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8996277-CA1A-4422-8909-A00DBB224CF9}" xr6:coauthVersionLast="36" xr6:coauthVersionMax="46" xr10:uidLastSave="{00000000-0000-0000-0000-000000000000}"/>
  <bookViews>
    <workbookView xWindow="0" yWindow="0" windowWidth="20490" windowHeight="7545" xr2:uid="{96CA9161-21F4-45D4-9118-B2B6F3827B50}"/>
  </bookViews>
  <sheets>
    <sheet name="CF 1" sheetId="1" r:id="rId1"/>
    <sheet name="Prac1" sheetId="8" r:id="rId2"/>
    <sheet name="CF 2" sheetId="2" r:id="rId3"/>
    <sheet name="Prac2" sheetId="9" r:id="rId4"/>
    <sheet name="CF 3" sheetId="4" r:id="rId5"/>
    <sheet name="Prac3" sheetId="10" r:id="rId6"/>
    <sheet name="CF 4" sheetId="6" r:id="rId7"/>
    <sheet name="Prac4" sheetId="11" r:id="rId8"/>
    <sheet name="CF 5" sheetId="5" r:id="rId9"/>
    <sheet name="Prac5" sheetId="12" r:id="rId10"/>
  </sheets>
  <definedNames>
    <definedName name="_xlnm._FilterDatabase" localSheetId="6" hidden="1">'CF 4'!$B$4:$D$104</definedName>
    <definedName name="_xlnm._FilterDatabase" localSheetId="8" hidden="1">'CF 5'!$B$4:$D$104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6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E102" i="10"/>
  <c r="F102" i="10" s="1"/>
  <c r="E101" i="10"/>
  <c r="F101" i="10" s="1"/>
  <c r="E100" i="10"/>
  <c r="F100" i="10" s="1"/>
  <c r="E99" i="10"/>
  <c r="F99" i="10" s="1"/>
  <c r="E98" i="10"/>
  <c r="F98" i="10" s="1"/>
  <c r="E97" i="10"/>
  <c r="F97" i="10" s="1"/>
  <c r="E96" i="10"/>
  <c r="F96" i="10" s="1"/>
  <c r="F95" i="10"/>
  <c r="E95" i="10"/>
  <c r="E94" i="10"/>
  <c r="F94" i="10" s="1"/>
  <c r="E93" i="10"/>
  <c r="F93" i="10" s="1"/>
  <c r="E92" i="10"/>
  <c r="F92" i="10" s="1"/>
  <c r="E91" i="10"/>
  <c r="F91" i="10" s="1"/>
  <c r="E90" i="10"/>
  <c r="F90" i="10" s="1"/>
  <c r="E89" i="10"/>
  <c r="F89" i="10" s="1"/>
  <c r="E88" i="10"/>
  <c r="F88" i="10" s="1"/>
  <c r="E87" i="10"/>
  <c r="F87" i="10" s="1"/>
  <c r="E86" i="10"/>
  <c r="F86" i="10" s="1"/>
  <c r="E85" i="10"/>
  <c r="F85" i="10" s="1"/>
  <c r="E84" i="10"/>
  <c r="F84" i="10" s="1"/>
  <c r="E83" i="10"/>
  <c r="F83" i="10" s="1"/>
  <c r="E82" i="10"/>
  <c r="F82" i="10" s="1"/>
  <c r="E81" i="10"/>
  <c r="F81" i="10" s="1"/>
  <c r="E80" i="10"/>
  <c r="F80" i="10" s="1"/>
  <c r="E79" i="10"/>
  <c r="F79" i="10" s="1"/>
  <c r="E78" i="10"/>
  <c r="F78" i="10" s="1"/>
  <c r="E77" i="10"/>
  <c r="F77" i="10" s="1"/>
  <c r="E76" i="10"/>
  <c r="F76" i="10" s="1"/>
  <c r="E75" i="10"/>
  <c r="F75" i="10" s="1"/>
  <c r="E74" i="10"/>
  <c r="F74" i="10" s="1"/>
  <c r="E73" i="10"/>
  <c r="F73" i="10" s="1"/>
  <c r="E72" i="10"/>
  <c r="F72" i="10" s="1"/>
  <c r="E71" i="10"/>
  <c r="F71" i="10" s="1"/>
  <c r="E70" i="10"/>
  <c r="F70" i="10" s="1"/>
  <c r="E69" i="10"/>
  <c r="F69" i="10" s="1"/>
  <c r="E68" i="10"/>
  <c r="F68" i="10" s="1"/>
  <c r="E67" i="10"/>
  <c r="F67" i="10" s="1"/>
  <c r="E66" i="10"/>
  <c r="F66" i="10" s="1"/>
  <c r="E65" i="10"/>
  <c r="F65" i="10" s="1"/>
  <c r="E64" i="10"/>
  <c r="F64" i="10" s="1"/>
  <c r="E63" i="10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48" i="10"/>
  <c r="F48" i="10" s="1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E41" i="10"/>
  <c r="F41" i="10" s="1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E102" i="9" l="1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4" i="8"/>
  <c r="E5" i="8"/>
  <c r="E6" i="8"/>
  <c r="E7" i="8"/>
  <c r="E8" i="8"/>
  <c r="E9" i="8"/>
  <c r="E10" i="8"/>
  <c r="E11" i="8"/>
  <c r="F11" i="8" s="1"/>
  <c r="E12" i="8"/>
  <c r="E13" i="8"/>
  <c r="E14" i="8"/>
  <c r="E15" i="8"/>
  <c r="E16" i="8"/>
  <c r="E17" i="8"/>
  <c r="E18" i="8"/>
  <c r="E19" i="8"/>
  <c r="F19" i="8" s="1"/>
  <c r="E20" i="8"/>
  <c r="E21" i="8"/>
  <c r="E22" i="8"/>
  <c r="E23" i="8"/>
  <c r="E24" i="8"/>
  <c r="E25" i="8"/>
  <c r="E26" i="8"/>
  <c r="E27" i="8"/>
  <c r="F27" i="8" s="1"/>
  <c r="E28" i="8"/>
  <c r="E29" i="8"/>
  <c r="E30" i="8"/>
  <c r="E31" i="8"/>
  <c r="F31" i="8" s="1"/>
  <c r="E32" i="8"/>
  <c r="E33" i="8"/>
  <c r="E34" i="8"/>
  <c r="E35" i="8"/>
  <c r="F35" i="8" s="1"/>
  <c r="E36" i="8"/>
  <c r="E37" i="8"/>
  <c r="E38" i="8"/>
  <c r="E39" i="8"/>
  <c r="E40" i="8"/>
  <c r="E41" i="8"/>
  <c r="E42" i="8"/>
  <c r="E43" i="8"/>
  <c r="F43" i="8" s="1"/>
  <c r="E44" i="8"/>
  <c r="E45" i="8"/>
  <c r="E46" i="8"/>
  <c r="E47" i="8"/>
  <c r="E48" i="8"/>
  <c r="F48" i="8" s="1"/>
  <c r="E49" i="8"/>
  <c r="E50" i="8"/>
  <c r="E51" i="8"/>
  <c r="F51" i="8" s="1"/>
  <c r="E52" i="8"/>
  <c r="E53" i="8"/>
  <c r="E54" i="8"/>
  <c r="E55" i="8"/>
  <c r="E56" i="8"/>
  <c r="E57" i="8"/>
  <c r="E58" i="8"/>
  <c r="E59" i="8"/>
  <c r="F59" i="8" s="1"/>
  <c r="E60" i="8"/>
  <c r="E61" i="8"/>
  <c r="E62" i="8"/>
  <c r="E63" i="8"/>
  <c r="E64" i="8"/>
  <c r="E65" i="8"/>
  <c r="E66" i="8"/>
  <c r="E67" i="8"/>
  <c r="F67" i="8" s="1"/>
  <c r="E68" i="8"/>
  <c r="E69" i="8"/>
  <c r="E70" i="8"/>
  <c r="E71" i="8"/>
  <c r="E72" i="8"/>
  <c r="E73" i="8"/>
  <c r="E74" i="8"/>
  <c r="E75" i="8"/>
  <c r="F75" i="8" s="1"/>
  <c r="E76" i="8"/>
  <c r="E77" i="8"/>
  <c r="E78" i="8"/>
  <c r="E79" i="8"/>
  <c r="E80" i="8"/>
  <c r="E81" i="8"/>
  <c r="E82" i="8"/>
  <c r="E83" i="8"/>
  <c r="F83" i="8" s="1"/>
  <c r="E84" i="8"/>
  <c r="E85" i="8"/>
  <c r="E86" i="8"/>
  <c r="E87" i="8"/>
  <c r="E88" i="8"/>
  <c r="E89" i="8"/>
  <c r="E90" i="8"/>
  <c r="E91" i="8"/>
  <c r="F91" i="8" s="1"/>
  <c r="E92" i="8"/>
  <c r="E93" i="8"/>
  <c r="E94" i="8"/>
  <c r="E95" i="8"/>
  <c r="E96" i="8"/>
  <c r="E97" i="8"/>
  <c r="E98" i="8"/>
  <c r="E99" i="8"/>
  <c r="F99" i="8" s="1"/>
  <c r="E100" i="8"/>
  <c r="E101" i="8"/>
  <c r="E102" i="8"/>
  <c r="F4" i="8"/>
  <c r="F5" i="8"/>
  <c r="F6" i="8"/>
  <c r="F7" i="8"/>
  <c r="F8" i="8"/>
  <c r="F9" i="8"/>
  <c r="F10" i="8"/>
  <c r="F12" i="8"/>
  <c r="F13" i="8"/>
  <c r="F14" i="8"/>
  <c r="F15" i="8"/>
  <c r="F16" i="8"/>
  <c r="F17" i="8"/>
  <c r="F18" i="8"/>
  <c r="F20" i="8"/>
  <c r="F21" i="8"/>
  <c r="F22" i="8"/>
  <c r="F23" i="8"/>
  <c r="F24" i="8"/>
  <c r="F25" i="8"/>
  <c r="F26" i="8"/>
  <c r="F28" i="8"/>
  <c r="F29" i="8"/>
  <c r="F30" i="8"/>
  <c r="F32" i="8"/>
  <c r="F33" i="8"/>
  <c r="F34" i="8"/>
  <c r="F36" i="8"/>
  <c r="F37" i="8"/>
  <c r="F38" i="8"/>
  <c r="F39" i="8"/>
  <c r="F40" i="8"/>
  <c r="F41" i="8"/>
  <c r="F42" i="8"/>
  <c r="F44" i="8"/>
  <c r="F45" i="8"/>
  <c r="F46" i="8"/>
  <c r="F47" i="8"/>
  <c r="F49" i="8"/>
  <c r="F50" i="8"/>
  <c r="F52" i="8"/>
  <c r="F53" i="8"/>
  <c r="F54" i="8"/>
  <c r="F55" i="8"/>
  <c r="F56" i="8"/>
  <c r="F57" i="8"/>
  <c r="F58" i="8"/>
  <c r="F60" i="8"/>
  <c r="F61" i="8"/>
  <c r="F62" i="8"/>
  <c r="F63" i="8"/>
  <c r="F64" i="8"/>
  <c r="F65" i="8"/>
  <c r="F66" i="8"/>
  <c r="F68" i="8"/>
  <c r="F69" i="8"/>
  <c r="F70" i="8"/>
  <c r="F71" i="8"/>
  <c r="F72" i="8"/>
  <c r="F73" i="8"/>
  <c r="F74" i="8"/>
  <c r="F76" i="8"/>
  <c r="F77" i="8"/>
  <c r="F78" i="8"/>
  <c r="F79" i="8"/>
  <c r="F80" i="8"/>
  <c r="F81" i="8"/>
  <c r="F82" i="8"/>
  <c r="F84" i="8"/>
  <c r="F85" i="8"/>
  <c r="F86" i="8"/>
  <c r="F87" i="8"/>
  <c r="F88" i="8"/>
  <c r="F89" i="8"/>
  <c r="F90" i="8"/>
  <c r="F92" i="8"/>
  <c r="F93" i="8"/>
  <c r="F94" i="8"/>
  <c r="F95" i="8"/>
  <c r="F96" i="8"/>
  <c r="F97" i="8"/>
  <c r="F98" i="8"/>
  <c r="F100" i="8"/>
  <c r="F101" i="8"/>
  <c r="F102" i="8"/>
  <c r="F3" i="8"/>
  <c r="E3" i="8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F104" i="4"/>
  <c r="E104" i="4"/>
  <c r="E103" i="4"/>
  <c r="F103" i="4" s="1"/>
  <c r="F102" i="4"/>
  <c r="E102" i="4"/>
  <c r="F101" i="4"/>
  <c r="E101" i="4"/>
  <c r="E100" i="4"/>
  <c r="F100" i="4" s="1"/>
  <c r="F99" i="4"/>
  <c r="E99" i="4"/>
  <c r="F98" i="4"/>
  <c r="E98" i="4"/>
  <c r="E97" i="4"/>
  <c r="F97" i="4" s="1"/>
  <c r="F96" i="4"/>
  <c r="E96" i="4"/>
  <c r="F95" i="4"/>
  <c r="E95" i="4"/>
  <c r="E94" i="4"/>
  <c r="F94" i="4" s="1"/>
  <c r="F93" i="4"/>
  <c r="E93" i="4"/>
  <c r="F92" i="4"/>
  <c r="E92" i="4"/>
  <c r="E91" i="4"/>
  <c r="F91" i="4" s="1"/>
  <c r="F90" i="4"/>
  <c r="E90" i="4"/>
  <c r="F89" i="4"/>
  <c r="E89" i="4"/>
  <c r="E88" i="4"/>
  <c r="F88" i="4" s="1"/>
  <c r="F87" i="4"/>
  <c r="E87" i="4"/>
  <c r="F86" i="4"/>
  <c r="E86" i="4"/>
  <c r="E85" i="4"/>
  <c r="F85" i="4" s="1"/>
  <c r="F84" i="4"/>
  <c r="E84" i="4"/>
  <c r="F83" i="4"/>
  <c r="E83" i="4"/>
  <c r="E82" i="4"/>
  <c r="F82" i="4" s="1"/>
  <c r="F81" i="4"/>
  <c r="E81" i="4"/>
  <c r="F80" i="4"/>
  <c r="E80" i="4"/>
  <c r="E79" i="4"/>
  <c r="F79" i="4" s="1"/>
  <c r="F78" i="4"/>
  <c r="E78" i="4"/>
  <c r="F77" i="4"/>
  <c r="E77" i="4"/>
  <c r="E76" i="4"/>
  <c r="F76" i="4" s="1"/>
  <c r="F75" i="4"/>
  <c r="E75" i="4"/>
  <c r="F74" i="4"/>
  <c r="E74" i="4"/>
  <c r="E73" i="4"/>
  <c r="F73" i="4" s="1"/>
  <c r="F72" i="4"/>
  <c r="E72" i="4"/>
  <c r="F71" i="4"/>
  <c r="E71" i="4"/>
  <c r="E70" i="4"/>
  <c r="F70" i="4" s="1"/>
  <c r="F69" i="4"/>
  <c r="E69" i="4"/>
  <c r="F68" i="4"/>
  <c r="E68" i="4"/>
  <c r="E67" i="4"/>
  <c r="F67" i="4" s="1"/>
  <c r="F66" i="4"/>
  <c r="E66" i="4"/>
  <c r="F65" i="4"/>
  <c r="E65" i="4"/>
  <c r="E64" i="4"/>
  <c r="F64" i="4" s="1"/>
  <c r="F63" i="4"/>
  <c r="E63" i="4"/>
  <c r="F62" i="4"/>
  <c r="E62" i="4"/>
  <c r="E61" i="4"/>
  <c r="F61" i="4" s="1"/>
  <c r="F60" i="4"/>
  <c r="E60" i="4"/>
  <c r="F59" i="4"/>
  <c r="E59" i="4"/>
  <c r="E58" i="4"/>
  <c r="F58" i="4" s="1"/>
  <c r="F57" i="4"/>
  <c r="E57" i="4"/>
  <c r="F56" i="4"/>
  <c r="E56" i="4"/>
  <c r="E55" i="4"/>
  <c r="F55" i="4" s="1"/>
  <c r="F54" i="4"/>
  <c r="E54" i="4"/>
  <c r="F53" i="4"/>
  <c r="E53" i="4"/>
  <c r="E52" i="4"/>
  <c r="F52" i="4" s="1"/>
  <c r="F51" i="4"/>
  <c r="E51" i="4"/>
  <c r="F50" i="4"/>
  <c r="E50" i="4"/>
  <c r="E49" i="4"/>
  <c r="F49" i="4" s="1"/>
  <c r="F48" i="4"/>
  <c r="E48" i="4"/>
  <c r="F47" i="4"/>
  <c r="E47" i="4"/>
  <c r="E46" i="4"/>
  <c r="F46" i="4" s="1"/>
  <c r="F45" i="4"/>
  <c r="E45" i="4"/>
  <c r="F44" i="4"/>
  <c r="E44" i="4"/>
  <c r="E43" i="4"/>
  <c r="F43" i="4" s="1"/>
  <c r="F42" i="4"/>
  <c r="E42" i="4"/>
  <c r="F41" i="4"/>
  <c r="E41" i="4"/>
  <c r="E40" i="4"/>
  <c r="F40" i="4" s="1"/>
  <c r="F39" i="4"/>
  <c r="E39" i="4"/>
  <c r="F38" i="4"/>
  <c r="E38" i="4"/>
  <c r="E37" i="4"/>
  <c r="F37" i="4" s="1"/>
  <c r="F36" i="4"/>
  <c r="E36" i="4"/>
  <c r="F35" i="4"/>
  <c r="E35" i="4"/>
  <c r="E34" i="4"/>
  <c r="F34" i="4" s="1"/>
  <c r="F33" i="4"/>
  <c r="E33" i="4"/>
  <c r="F32" i="4"/>
  <c r="E32" i="4"/>
  <c r="E31" i="4"/>
  <c r="F31" i="4" s="1"/>
  <c r="F30" i="4"/>
  <c r="E30" i="4"/>
  <c r="F29" i="4"/>
  <c r="E29" i="4"/>
  <c r="E28" i="4"/>
  <c r="F28" i="4" s="1"/>
  <c r="F27" i="4"/>
  <c r="E27" i="4"/>
  <c r="F26" i="4"/>
  <c r="E26" i="4"/>
  <c r="E25" i="4"/>
  <c r="F25" i="4" s="1"/>
  <c r="F24" i="4"/>
  <c r="E24" i="4"/>
  <c r="F23" i="4"/>
  <c r="E23" i="4"/>
  <c r="E22" i="4"/>
  <c r="F22" i="4" s="1"/>
  <c r="F21" i="4"/>
  <c r="E21" i="4"/>
  <c r="F20" i="4"/>
  <c r="E20" i="4"/>
  <c r="E19" i="4"/>
  <c r="F19" i="4" s="1"/>
  <c r="F18" i="4"/>
  <c r="E18" i="4"/>
  <c r="F17" i="4"/>
  <c r="E17" i="4"/>
  <c r="E16" i="4"/>
  <c r="F16" i="4" s="1"/>
  <c r="F15" i="4"/>
  <c r="E15" i="4"/>
  <c r="F14" i="4"/>
  <c r="E14" i="4"/>
  <c r="E13" i="4"/>
  <c r="F13" i="4" s="1"/>
  <c r="F12" i="4"/>
  <c r="E12" i="4"/>
  <c r="F11" i="4"/>
  <c r="E11" i="4"/>
  <c r="E10" i="4"/>
  <c r="F10" i="4" s="1"/>
  <c r="F9" i="4"/>
  <c r="E9" i="4"/>
  <c r="F8" i="4"/>
  <c r="E8" i="4"/>
  <c r="E7" i="4"/>
  <c r="F7" i="4" s="1"/>
  <c r="F6" i="4"/>
  <c r="E6" i="4"/>
  <c r="F5" i="4"/>
  <c r="E5" i="4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88" i="1" l="1"/>
  <c r="F88" i="1" s="1"/>
  <c r="E64" i="1"/>
  <c r="F64" i="1" s="1"/>
  <c r="E46" i="1"/>
  <c r="F46" i="1" s="1"/>
  <c r="E34" i="1"/>
  <c r="F34" i="1" s="1"/>
  <c r="E28" i="1"/>
  <c r="F28" i="1" s="1"/>
  <c r="E10" i="1"/>
  <c r="F10" i="1" s="1"/>
  <c r="E93" i="1"/>
  <c r="F93" i="1" s="1"/>
  <c r="E69" i="1"/>
  <c r="F69" i="1" s="1"/>
  <c r="E21" i="1"/>
  <c r="F21" i="1" s="1"/>
  <c r="E101" i="1"/>
  <c r="F101" i="1" s="1"/>
  <c r="E95" i="1"/>
  <c r="F95" i="1" s="1"/>
  <c r="E89" i="1"/>
  <c r="F89" i="1" s="1"/>
  <c r="E83" i="1"/>
  <c r="F83" i="1" s="1"/>
  <c r="E77" i="1"/>
  <c r="F77" i="1" s="1"/>
  <c r="E71" i="1"/>
  <c r="F71" i="1" s="1"/>
  <c r="E65" i="1"/>
  <c r="F65" i="1" s="1"/>
  <c r="E59" i="1"/>
  <c r="F59" i="1" s="1"/>
  <c r="E53" i="1"/>
  <c r="F53" i="1" s="1"/>
  <c r="E47" i="1"/>
  <c r="F47" i="1" s="1"/>
  <c r="E41" i="1"/>
  <c r="F41" i="1" s="1"/>
  <c r="E35" i="1"/>
  <c r="F35" i="1" s="1"/>
  <c r="E29" i="1"/>
  <c r="F29" i="1" s="1"/>
  <c r="E23" i="1"/>
  <c r="F23" i="1" s="1"/>
  <c r="E17" i="1"/>
  <c r="F17" i="1" s="1"/>
  <c r="E11" i="1"/>
  <c r="F11" i="1" s="1"/>
  <c r="E100" i="1"/>
  <c r="F100" i="1" s="1"/>
  <c r="E94" i="1"/>
  <c r="F94" i="1" s="1"/>
  <c r="E76" i="1"/>
  <c r="F76" i="1" s="1"/>
  <c r="E58" i="1"/>
  <c r="F58" i="1" s="1"/>
  <c r="E40" i="1"/>
  <c r="F40" i="1" s="1"/>
  <c r="E22" i="1"/>
  <c r="F22" i="1" s="1"/>
  <c r="E9" i="1"/>
  <c r="F9" i="1" s="1"/>
  <c r="E75" i="1"/>
  <c r="F75" i="1" s="1"/>
  <c r="E51" i="1"/>
  <c r="F51" i="1" s="1"/>
  <c r="E27" i="1"/>
  <c r="F27" i="1" s="1"/>
  <c r="E104" i="1"/>
  <c r="F104" i="1" s="1"/>
  <c r="E98" i="1"/>
  <c r="F98" i="1" s="1"/>
  <c r="E92" i="1"/>
  <c r="F92" i="1" s="1"/>
  <c r="E86" i="1"/>
  <c r="F86" i="1" s="1"/>
  <c r="E80" i="1"/>
  <c r="F80" i="1" s="1"/>
  <c r="E74" i="1"/>
  <c r="F74" i="1" s="1"/>
  <c r="E68" i="1"/>
  <c r="F68" i="1" s="1"/>
  <c r="E62" i="1"/>
  <c r="F62" i="1" s="1"/>
  <c r="E56" i="1"/>
  <c r="F56" i="1" s="1"/>
  <c r="E50" i="1"/>
  <c r="F50" i="1" s="1"/>
  <c r="E44" i="1"/>
  <c r="F44" i="1" s="1"/>
  <c r="E38" i="1"/>
  <c r="F38" i="1" s="1"/>
  <c r="E32" i="1"/>
  <c r="F32" i="1" s="1"/>
  <c r="E26" i="1"/>
  <c r="F26" i="1" s="1"/>
  <c r="E20" i="1"/>
  <c r="F20" i="1" s="1"/>
  <c r="E14" i="1"/>
  <c r="F14" i="1" s="1"/>
  <c r="E8" i="1"/>
  <c r="F8" i="1" s="1"/>
  <c r="E82" i="1"/>
  <c r="F82" i="1" s="1"/>
  <c r="E70" i="1"/>
  <c r="F70" i="1" s="1"/>
  <c r="E52" i="1"/>
  <c r="F52" i="1" s="1"/>
  <c r="E16" i="1"/>
  <c r="F16" i="1" s="1"/>
  <c r="E99" i="1"/>
  <c r="F99" i="1" s="1"/>
  <c r="E57" i="1"/>
  <c r="F57" i="1" s="1"/>
  <c r="E33" i="1"/>
  <c r="F33" i="1" s="1"/>
  <c r="E103" i="1"/>
  <c r="F103" i="1" s="1"/>
  <c r="E97" i="1"/>
  <c r="F97" i="1" s="1"/>
  <c r="E91" i="1"/>
  <c r="F91" i="1" s="1"/>
  <c r="E85" i="1"/>
  <c r="F85" i="1" s="1"/>
  <c r="E79" i="1"/>
  <c r="F79" i="1" s="1"/>
  <c r="E73" i="1"/>
  <c r="F73" i="1" s="1"/>
  <c r="E67" i="1"/>
  <c r="F67" i="1" s="1"/>
  <c r="E61" i="1"/>
  <c r="F61" i="1" s="1"/>
  <c r="E55" i="1"/>
  <c r="F55" i="1" s="1"/>
  <c r="E49" i="1"/>
  <c r="F49" i="1" s="1"/>
  <c r="E43" i="1"/>
  <c r="F43" i="1" s="1"/>
  <c r="E37" i="1"/>
  <c r="F37" i="1" s="1"/>
  <c r="E31" i="1"/>
  <c r="F31" i="1" s="1"/>
  <c r="E25" i="1"/>
  <c r="F25" i="1" s="1"/>
  <c r="E19" i="1"/>
  <c r="F19" i="1" s="1"/>
  <c r="E13" i="1"/>
  <c r="F13" i="1" s="1"/>
  <c r="E7" i="1"/>
  <c r="F7" i="1" s="1"/>
  <c r="E87" i="1"/>
  <c r="F87" i="1" s="1"/>
  <c r="E81" i="1"/>
  <c r="F81" i="1" s="1"/>
  <c r="E63" i="1"/>
  <c r="F63" i="1" s="1"/>
  <c r="E45" i="1"/>
  <c r="F45" i="1" s="1"/>
  <c r="E39" i="1"/>
  <c r="F39" i="1" s="1"/>
  <c r="E15" i="1"/>
  <c r="F15" i="1" s="1"/>
  <c r="E102" i="1"/>
  <c r="F102" i="1" s="1"/>
  <c r="E96" i="1"/>
  <c r="F96" i="1" s="1"/>
  <c r="E90" i="1"/>
  <c r="F90" i="1" s="1"/>
  <c r="E84" i="1"/>
  <c r="F84" i="1" s="1"/>
  <c r="E78" i="1"/>
  <c r="F78" i="1" s="1"/>
  <c r="E72" i="1"/>
  <c r="F72" i="1" s="1"/>
  <c r="E66" i="1"/>
  <c r="F66" i="1" s="1"/>
  <c r="E60" i="1"/>
  <c r="F60" i="1" s="1"/>
  <c r="E54" i="1"/>
  <c r="F54" i="1" s="1"/>
  <c r="E48" i="1"/>
  <c r="F48" i="1" s="1"/>
  <c r="E42" i="1"/>
  <c r="F42" i="1" s="1"/>
  <c r="E36" i="1"/>
  <c r="F36" i="1" s="1"/>
  <c r="E30" i="1"/>
  <c r="F30" i="1" s="1"/>
  <c r="E24" i="1"/>
  <c r="F24" i="1" s="1"/>
  <c r="E18" i="1"/>
  <c r="F18" i="1" s="1"/>
  <c r="E12" i="1"/>
  <c r="F12" i="1" s="1"/>
  <c r="E6" i="1"/>
  <c r="F6" i="1" s="1"/>
  <c r="E5" i="1"/>
  <c r="F5" i="1" s="1"/>
</calcChain>
</file>

<file path=xl/sharedStrings.xml><?xml version="1.0" encoding="utf-8"?>
<sst xmlns="http://schemas.openxmlformats.org/spreadsheetml/2006/main" count="1356" uniqueCount="212">
  <si>
    <t>5 Conditional Formatting Tricks</t>
  </si>
  <si>
    <t>Product</t>
  </si>
  <si>
    <t>Prod 1005</t>
  </si>
  <si>
    <t>Prod 1048</t>
  </si>
  <si>
    <t>Prod 1266</t>
  </si>
  <si>
    <t>Prod 1304</t>
  </si>
  <si>
    <t>Prod 1400</t>
  </si>
  <si>
    <t>Prod 1401</t>
  </si>
  <si>
    <t>Prod 1421</t>
  </si>
  <si>
    <t>Prod 1450</t>
  </si>
  <si>
    <t>Prod 1451</t>
  </si>
  <si>
    <t>Prod 1515</t>
  </si>
  <si>
    <t>Prod 1553</t>
  </si>
  <si>
    <t>Prod 1594</t>
  </si>
  <si>
    <t>Prod 1622</t>
  </si>
  <si>
    <t>Prod 1630</t>
  </si>
  <si>
    <t>Prod 1643</t>
  </si>
  <si>
    <t>Prod 1654</t>
  </si>
  <si>
    <t>Prod 1677</t>
  </si>
  <si>
    <t>Prod 1685</t>
  </si>
  <si>
    <t>Prod 1688</t>
  </si>
  <si>
    <t>Prod 1704</t>
  </si>
  <si>
    <t>Prod 1746</t>
  </si>
  <si>
    <t>Prod 1757</t>
  </si>
  <si>
    <t>Prod 1770</t>
  </si>
  <si>
    <t>Prod 1776</t>
  </si>
  <si>
    <t>Prod 1792</t>
  </si>
  <si>
    <t>Prod 1827</t>
  </si>
  <si>
    <t>Prod 1841</t>
  </si>
  <si>
    <t>Prod 1865</t>
  </si>
  <si>
    <t>Prod 1903</t>
  </si>
  <si>
    <t>Prod 1906</t>
  </si>
  <si>
    <t>Prod 2006</t>
  </si>
  <si>
    <t>Prod 2018</t>
  </si>
  <si>
    <t>Prod 2095</t>
  </si>
  <si>
    <t>Prod 2114</t>
  </si>
  <si>
    <t>Prod 2135</t>
  </si>
  <si>
    <t>Prod 2288</t>
  </si>
  <si>
    <t>Prod 2315</t>
  </si>
  <si>
    <t>Prod 2343</t>
  </si>
  <si>
    <t>Prod 2374</t>
  </si>
  <si>
    <t>Prod 2405</t>
  </si>
  <si>
    <t>Prod 2437</t>
  </si>
  <si>
    <t>Prod 2460</t>
  </si>
  <si>
    <t>Prod 2472</t>
  </si>
  <si>
    <t>Prod 2491</t>
  </si>
  <si>
    <t>Prod 2526</t>
  </si>
  <si>
    <t>Prod 2533</t>
  </si>
  <si>
    <t>Prod 2556</t>
  </si>
  <si>
    <t>Prod 2624</t>
  </si>
  <si>
    <t>Prod 2638</t>
  </si>
  <si>
    <t>Prod 2677</t>
  </si>
  <si>
    <t>Prod 2721</t>
  </si>
  <si>
    <t>Prod 2752</t>
  </si>
  <si>
    <t>Prod 2800</t>
  </si>
  <si>
    <t>Prod 2872</t>
  </si>
  <si>
    <t>Prod 2877</t>
  </si>
  <si>
    <t>Prod 3002</t>
  </si>
  <si>
    <t>Prod 3020</t>
  </si>
  <si>
    <t>Prod 3056</t>
  </si>
  <si>
    <t>Prod 3057</t>
  </si>
  <si>
    <t>Prod 3073</t>
  </si>
  <si>
    <t>Prod 3121</t>
  </si>
  <si>
    <t>Prod 3125</t>
  </si>
  <si>
    <t>Prod 3148</t>
  </si>
  <si>
    <t>Prod 3268</t>
  </si>
  <si>
    <t>Prod 3270</t>
  </si>
  <si>
    <t>Prod 3304</t>
  </si>
  <si>
    <t>Prod 3364</t>
  </si>
  <si>
    <t>Prod 3373</t>
  </si>
  <si>
    <t>Prod 3392</t>
  </si>
  <si>
    <t>Prod 3461</t>
  </si>
  <si>
    <t>Prod 3469</t>
  </si>
  <si>
    <t>Prod 3530</t>
  </si>
  <si>
    <t>Prod 3533</t>
  </si>
  <si>
    <t>Prod 3536</t>
  </si>
  <si>
    <t>Prod 3548</t>
  </si>
  <si>
    <t>Prod 3558</t>
  </si>
  <si>
    <t>Prod 3619</t>
  </si>
  <si>
    <t>Prod 3634</t>
  </si>
  <si>
    <t>Prod 3679</t>
  </si>
  <si>
    <t>Prod 3682</t>
  </si>
  <si>
    <t>Prod 3734</t>
  </si>
  <si>
    <t>Prod 3749</t>
  </si>
  <si>
    <t>Prod 3766</t>
  </si>
  <si>
    <t>Prod 3802</t>
  </si>
  <si>
    <t>Prod 3842</t>
  </si>
  <si>
    <t>Prod 3853</t>
  </si>
  <si>
    <t>Prod 3888</t>
  </si>
  <si>
    <t>Prod 3937</t>
  </si>
  <si>
    <t>Prod 3958</t>
  </si>
  <si>
    <t>Prod 3962</t>
  </si>
  <si>
    <t>Prod 4053</t>
  </si>
  <si>
    <t>Prod 4159</t>
  </si>
  <si>
    <t>Prod 4279</t>
  </si>
  <si>
    <t>Prod 4280</t>
  </si>
  <si>
    <t>Prod 4324</t>
  </si>
  <si>
    <t>Prod 4371</t>
  </si>
  <si>
    <t>Prod 4389</t>
  </si>
  <si>
    <t>Prod 4390</t>
  </si>
  <si>
    <t>Icon</t>
  </si>
  <si>
    <t>Change</t>
  </si>
  <si>
    <t>Activity</t>
  </si>
  <si>
    <t>Due date</t>
  </si>
  <si>
    <t>Activity 001</t>
  </si>
  <si>
    <t>Activity 002</t>
  </si>
  <si>
    <t>Activity 003</t>
  </si>
  <si>
    <t>Activity 004</t>
  </si>
  <si>
    <t>Activity 005</t>
  </si>
  <si>
    <t>Activity 006</t>
  </si>
  <si>
    <t>Activity 007</t>
  </si>
  <si>
    <t>Activity 008</t>
  </si>
  <si>
    <t>Activity 009</t>
  </si>
  <si>
    <t>Activity 010</t>
  </si>
  <si>
    <t>Activity 011</t>
  </si>
  <si>
    <t>Activity 012</t>
  </si>
  <si>
    <t>Activity 013</t>
  </si>
  <si>
    <t>Activity 014</t>
  </si>
  <si>
    <t>Activity 015</t>
  </si>
  <si>
    <t>Activity 016</t>
  </si>
  <si>
    <t>Activity 017</t>
  </si>
  <si>
    <t>Activity 018</t>
  </si>
  <si>
    <t>Activity 019</t>
  </si>
  <si>
    <t>Activity 020</t>
  </si>
  <si>
    <t>Activity 021</t>
  </si>
  <si>
    <t>Activity 022</t>
  </si>
  <si>
    <t>Activity 023</t>
  </si>
  <si>
    <t>Activity 024</t>
  </si>
  <si>
    <t>Activity 025</t>
  </si>
  <si>
    <t>Activity 026</t>
  </si>
  <si>
    <t>Activity 027</t>
  </si>
  <si>
    <t>Activity 028</t>
  </si>
  <si>
    <t>Activity 029</t>
  </si>
  <si>
    <t>Activity 030</t>
  </si>
  <si>
    <t>Activity 031</t>
  </si>
  <si>
    <t>Activity 032</t>
  </si>
  <si>
    <t>Activity 033</t>
  </si>
  <si>
    <t>Activity 034</t>
  </si>
  <si>
    <t>Activity 035</t>
  </si>
  <si>
    <t>Activity 036</t>
  </si>
  <si>
    <t>Activity 037</t>
  </si>
  <si>
    <t>Activity 038</t>
  </si>
  <si>
    <t>Activity 039</t>
  </si>
  <si>
    <t>Activity 040</t>
  </si>
  <si>
    <t>Activity 041</t>
  </si>
  <si>
    <t>Activity 042</t>
  </si>
  <si>
    <t>Activity 043</t>
  </si>
  <si>
    <t>Activity 044</t>
  </si>
  <si>
    <t>Activity 045</t>
  </si>
  <si>
    <t>Activity 046</t>
  </si>
  <si>
    <t>Activity 047</t>
  </si>
  <si>
    <t>Activity 048</t>
  </si>
  <si>
    <t>Activity 049</t>
  </si>
  <si>
    <t>Activity 050</t>
  </si>
  <si>
    <t>Activity 051</t>
  </si>
  <si>
    <t>Activity 052</t>
  </si>
  <si>
    <t>Activity 053</t>
  </si>
  <si>
    <t>Activity 054</t>
  </si>
  <si>
    <t>Activity 055</t>
  </si>
  <si>
    <t>Activity 056</t>
  </si>
  <si>
    <t>Activity 057</t>
  </si>
  <si>
    <t>Activity 058</t>
  </si>
  <si>
    <t>Activity 059</t>
  </si>
  <si>
    <t>Activity 060</t>
  </si>
  <si>
    <t>Activity 061</t>
  </si>
  <si>
    <t>Activity 062</t>
  </si>
  <si>
    <t>Activity 063</t>
  </si>
  <si>
    <t>Activity 064</t>
  </si>
  <si>
    <t>Activity 065</t>
  </si>
  <si>
    <t>Activity 066</t>
  </si>
  <si>
    <t>Activity 067</t>
  </si>
  <si>
    <t>Activity 068</t>
  </si>
  <si>
    <t>Activity 069</t>
  </si>
  <si>
    <t>Activity 070</t>
  </si>
  <si>
    <t>Activity 071</t>
  </si>
  <si>
    <t>Activity 072</t>
  </si>
  <si>
    <t>Activity 073</t>
  </si>
  <si>
    <t>Activity 074</t>
  </si>
  <si>
    <t>Activity 075</t>
  </si>
  <si>
    <t>Activity 076</t>
  </si>
  <si>
    <t>Activity 077</t>
  </si>
  <si>
    <t>Activity 078</t>
  </si>
  <si>
    <t>Activity 079</t>
  </si>
  <si>
    <t>Activity 080</t>
  </si>
  <si>
    <t>Activity 081</t>
  </si>
  <si>
    <t>Activity 082</t>
  </si>
  <si>
    <t>Activity 083</t>
  </si>
  <si>
    <t>Activity 084</t>
  </si>
  <si>
    <t>Activity 085</t>
  </si>
  <si>
    <t>Activity 086</t>
  </si>
  <si>
    <t>Activity 087</t>
  </si>
  <si>
    <t>Activity 088</t>
  </si>
  <si>
    <t>Activity 089</t>
  </si>
  <si>
    <t>Activity 090</t>
  </si>
  <si>
    <t>Activity 091</t>
  </si>
  <si>
    <t>Activity 092</t>
  </si>
  <si>
    <t>Activity 093</t>
  </si>
  <si>
    <t>Activity 094</t>
  </si>
  <si>
    <t>Activity 095</t>
  </si>
  <si>
    <t>Activity 096</t>
  </si>
  <si>
    <t>Activity 097</t>
  </si>
  <si>
    <t>Activity 098</t>
  </si>
  <si>
    <t>Activity 099</t>
  </si>
  <si>
    <t>Activity 100</t>
  </si>
  <si>
    <t>% Done</t>
  </si>
  <si>
    <t>Icons, but not too many</t>
  </si>
  <si>
    <t>Highlight entire row</t>
  </si>
  <si>
    <t>Zebra shading</t>
  </si>
  <si>
    <t>Relative dates</t>
  </si>
  <si>
    <t>Databars + Icons</t>
  </si>
  <si>
    <t>Plus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</si>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</sst>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2" fillId="3" borderId="1" xfId="0" applyFont="1" applyFill="1" applyBorder="1"/>
    <xf numFmtId="17" fontId="2" fillId="3" borderId="2" xfId="0" applyNumberFormat="1" applyFont="1" applyFill="1" applyBorder="1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0" fillId="0" borderId="1" xfId="0" applyBorder="1"/>
    <xf numFmtId="9" fontId="0" fillId="0" borderId="2" xfId="1" applyFont="1" applyBorder="1"/>
    <xf numFmtId="9" fontId="0" fillId="0" borderId="3" xfId="0" applyNumberFormat="1" applyBorder="1" applyAlignment="1">
      <alignment horizontal="center"/>
    </xf>
    <xf numFmtId="3" fontId="0" fillId="0" borderId="2" xfId="0" applyNumberFormat="1" applyBorder="1"/>
    <xf numFmtId="0" fontId="2" fillId="3" borderId="3" xfId="0" applyFont="1" applyFill="1" applyBorder="1" applyAlignment="1">
      <alignment horizontal="right"/>
    </xf>
    <xf numFmtId="9" fontId="0" fillId="0" borderId="3" xfId="1" applyFont="1" applyBorder="1"/>
    <xf numFmtId="17" fontId="2" fillId="3" borderId="2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0" fontId="0" fillId="4" borderId="0" xfId="0" applyFill="1"/>
    <xf numFmtId="9" fontId="5" fillId="0" borderId="3" xfId="0" applyNumberFormat="1" applyFont="1" applyBorder="1" applyAlignment="1">
      <alignment horizontal="right"/>
    </xf>
    <xf numFmtId="0" fontId="0" fillId="0" borderId="2" xfId="0" applyBorder="1"/>
    <xf numFmtId="9" fontId="0" fillId="3" borderId="2" xfId="0" applyNumberFormat="1" applyFill="1" applyBorder="1"/>
    <xf numFmtId="17" fontId="2" fillId="5" borderId="2" xfId="0" applyNumberFormat="1" applyFont="1" applyFill="1" applyBorder="1"/>
    <xf numFmtId="10" fontId="0" fillId="0" borderId="0" xfId="0" applyNumberFormat="1"/>
    <xf numFmtId="17" fontId="2" fillId="3" borderId="2" xfId="0" applyNumberFormat="1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17" fontId="6" fillId="5" borderId="2" xfId="0" applyNumberFormat="1" applyFont="1" applyFill="1" applyBorder="1"/>
    <xf numFmtId="9" fontId="0" fillId="0" borderId="3" xfId="1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" fontId="2" fillId="3" borderId="2" xfId="0" applyNumberFormat="1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5F07-E0D7-4F4E-813E-3757BB600F99}">
  <dimension ref="B1:I104"/>
  <sheetViews>
    <sheetView showGridLines="0" tabSelected="1" workbookViewId="0"/>
  </sheetViews>
  <sheetFormatPr defaultRowHeight="15" x14ac:dyDescent="0.25"/>
  <cols>
    <col min="1" max="1" width="5.140625" customWidth="1"/>
    <col min="2" max="2" width="11.85546875" customWidth="1"/>
  </cols>
  <sheetData>
    <row r="1" spans="2:9" s="1" customFormat="1" ht="43.5" customHeight="1" x14ac:dyDescent="0.25">
      <c r="B1" s="2" t="s">
        <v>0</v>
      </c>
    </row>
    <row r="2" spans="2:9" s="17" customFormat="1" x14ac:dyDescent="0.25">
      <c r="B2" s="17" t="s">
        <v>205</v>
      </c>
    </row>
    <row r="4" spans="2:9" x14ac:dyDescent="0.25">
      <c r="B4" s="3" t="s">
        <v>1</v>
      </c>
      <c r="C4" s="4">
        <v>43831</v>
      </c>
      <c r="D4" s="4">
        <v>44197</v>
      </c>
      <c r="E4" s="5" t="s">
        <v>101</v>
      </c>
      <c r="F4" s="6" t="s">
        <v>100</v>
      </c>
    </row>
    <row r="5" spans="2:9" x14ac:dyDescent="0.25">
      <c r="B5" s="7" t="s">
        <v>2</v>
      </c>
      <c r="C5" s="10">
        <v>3970</v>
      </c>
      <c r="D5" s="10">
        <v>1215</v>
      </c>
      <c r="E5" s="8">
        <f>D5/C5-1</f>
        <v>-0.69395465994962224</v>
      </c>
      <c r="F5" s="9">
        <f t="shared" ref="F5:F36" si="0">E5</f>
        <v>-0.69395465994962224</v>
      </c>
      <c r="H5" s="19" t="s">
        <v>210</v>
      </c>
      <c r="I5" s="20">
        <v>1</v>
      </c>
    </row>
    <row r="6" spans="2:9" x14ac:dyDescent="0.25">
      <c r="B6" s="7" t="s">
        <v>3</v>
      </c>
      <c r="C6" s="10">
        <v>1600</v>
      </c>
      <c r="D6" s="10">
        <v>2875</v>
      </c>
      <c r="E6" s="8">
        <f t="shared" ref="E6:E69" si="1">D6/C6-1</f>
        <v>0.796875</v>
      </c>
      <c r="F6" s="9">
        <f t="shared" si="0"/>
        <v>0.796875</v>
      </c>
      <c r="H6" s="19" t="s">
        <v>211</v>
      </c>
      <c r="I6" s="20">
        <v>-0.5</v>
      </c>
    </row>
    <row r="7" spans="2:9" x14ac:dyDescent="0.25">
      <c r="B7" s="7" t="s">
        <v>4</v>
      </c>
      <c r="C7" s="10">
        <v>1205</v>
      </c>
      <c r="D7" s="10">
        <v>2085</v>
      </c>
      <c r="E7" s="8">
        <f t="shared" si="1"/>
        <v>0.73029045643153534</v>
      </c>
      <c r="F7" s="9">
        <f t="shared" si="0"/>
        <v>0.73029045643153534</v>
      </c>
    </row>
    <row r="8" spans="2:9" x14ac:dyDescent="0.25">
      <c r="B8" s="7" t="s">
        <v>5</v>
      </c>
      <c r="C8" s="10">
        <v>1735</v>
      </c>
      <c r="D8" s="10">
        <v>1710</v>
      </c>
      <c r="E8" s="8">
        <f t="shared" si="1"/>
        <v>-1.4409221902017322E-2</v>
      </c>
      <c r="F8" s="9">
        <f t="shared" si="0"/>
        <v>-1.4409221902017322E-2</v>
      </c>
    </row>
    <row r="9" spans="2:9" x14ac:dyDescent="0.25">
      <c r="B9" s="7" t="s">
        <v>6</v>
      </c>
      <c r="C9" s="10">
        <v>3885</v>
      </c>
      <c r="D9" s="10">
        <v>1145</v>
      </c>
      <c r="E9" s="8">
        <f t="shared" si="1"/>
        <v>-0.70527670527670527</v>
      </c>
      <c r="F9" s="9">
        <f t="shared" si="0"/>
        <v>-0.70527670527670527</v>
      </c>
    </row>
    <row r="10" spans="2:9" x14ac:dyDescent="0.25">
      <c r="B10" s="7" t="s">
        <v>7</v>
      </c>
      <c r="C10" s="10">
        <v>1330</v>
      </c>
      <c r="D10" s="10">
        <v>1355</v>
      </c>
      <c r="E10" s="8">
        <f t="shared" si="1"/>
        <v>1.8796992481203034E-2</v>
      </c>
      <c r="F10" s="9">
        <f t="shared" si="0"/>
        <v>1.8796992481203034E-2</v>
      </c>
    </row>
    <row r="11" spans="2:9" x14ac:dyDescent="0.25">
      <c r="B11" s="7" t="s">
        <v>8</v>
      </c>
      <c r="C11" s="10">
        <v>1375</v>
      </c>
      <c r="D11" s="10">
        <v>3605</v>
      </c>
      <c r="E11" s="8">
        <f t="shared" si="1"/>
        <v>1.6218181818181816</v>
      </c>
      <c r="F11" s="9">
        <f t="shared" si="0"/>
        <v>1.6218181818181816</v>
      </c>
    </row>
    <row r="12" spans="2:9" x14ac:dyDescent="0.25">
      <c r="B12" s="7" t="s">
        <v>9</v>
      </c>
      <c r="C12" s="10">
        <v>695</v>
      </c>
      <c r="D12" s="10">
        <v>505</v>
      </c>
      <c r="E12" s="8">
        <f t="shared" si="1"/>
        <v>-0.27338129496402874</v>
      </c>
      <c r="F12" s="9">
        <f t="shared" si="0"/>
        <v>-0.27338129496402874</v>
      </c>
    </row>
    <row r="13" spans="2:9" x14ac:dyDescent="0.25">
      <c r="B13" s="7" t="s">
        <v>10</v>
      </c>
      <c r="C13" s="10">
        <v>2240</v>
      </c>
      <c r="D13" s="10">
        <v>2520</v>
      </c>
      <c r="E13" s="8">
        <f t="shared" si="1"/>
        <v>0.125</v>
      </c>
      <c r="F13" s="9">
        <f t="shared" si="0"/>
        <v>0.125</v>
      </c>
    </row>
    <row r="14" spans="2:9" x14ac:dyDescent="0.25">
      <c r="B14" s="7" t="s">
        <v>11</v>
      </c>
      <c r="C14" s="10">
        <v>3315</v>
      </c>
      <c r="D14" s="10">
        <v>840</v>
      </c>
      <c r="E14" s="8">
        <f t="shared" si="1"/>
        <v>-0.74660633484162897</v>
      </c>
      <c r="F14" s="9">
        <f t="shared" si="0"/>
        <v>-0.74660633484162897</v>
      </c>
    </row>
    <row r="15" spans="2:9" x14ac:dyDescent="0.25">
      <c r="B15" s="7" t="s">
        <v>12</v>
      </c>
      <c r="C15" s="10">
        <v>3035</v>
      </c>
      <c r="D15" s="10">
        <v>1515</v>
      </c>
      <c r="E15" s="8">
        <f t="shared" si="1"/>
        <v>-0.50082372322899504</v>
      </c>
      <c r="F15" s="9">
        <f t="shared" si="0"/>
        <v>-0.50082372322899504</v>
      </c>
    </row>
    <row r="16" spans="2:9" x14ac:dyDescent="0.25">
      <c r="B16" s="7" t="s">
        <v>13</v>
      </c>
      <c r="C16" s="10">
        <v>2515</v>
      </c>
      <c r="D16" s="10">
        <v>2965</v>
      </c>
      <c r="E16" s="8">
        <f t="shared" si="1"/>
        <v>0.17892644135188873</v>
      </c>
      <c r="F16" s="9">
        <f t="shared" si="0"/>
        <v>0.17892644135188873</v>
      </c>
    </row>
    <row r="17" spans="2:6" x14ac:dyDescent="0.25">
      <c r="B17" s="7" t="s">
        <v>14</v>
      </c>
      <c r="C17" s="10">
        <v>2590</v>
      </c>
      <c r="D17" s="10">
        <v>515</v>
      </c>
      <c r="E17" s="8">
        <f t="shared" si="1"/>
        <v>-0.80115830115830122</v>
      </c>
      <c r="F17" s="9">
        <f t="shared" si="0"/>
        <v>-0.80115830115830122</v>
      </c>
    </row>
    <row r="18" spans="2:6" x14ac:dyDescent="0.25">
      <c r="B18" s="7" t="s">
        <v>15</v>
      </c>
      <c r="C18" s="10">
        <v>2625</v>
      </c>
      <c r="D18" s="10">
        <v>2955</v>
      </c>
      <c r="E18" s="8">
        <f t="shared" si="1"/>
        <v>0.12571428571428567</v>
      </c>
      <c r="F18" s="9">
        <f t="shared" si="0"/>
        <v>0.12571428571428567</v>
      </c>
    </row>
    <row r="19" spans="2:6" x14ac:dyDescent="0.25">
      <c r="B19" s="7" t="s">
        <v>16</v>
      </c>
      <c r="C19" s="10">
        <v>1575</v>
      </c>
      <c r="D19" s="10">
        <v>3095</v>
      </c>
      <c r="E19" s="8">
        <f t="shared" si="1"/>
        <v>0.96507936507936498</v>
      </c>
      <c r="F19" s="9">
        <f t="shared" si="0"/>
        <v>0.96507936507936498</v>
      </c>
    </row>
    <row r="20" spans="2:6" x14ac:dyDescent="0.25">
      <c r="B20" s="7" t="s">
        <v>17</v>
      </c>
      <c r="C20" s="10">
        <v>1290</v>
      </c>
      <c r="D20" s="10">
        <v>1110</v>
      </c>
      <c r="E20" s="8">
        <f t="shared" si="1"/>
        <v>-0.13953488372093026</v>
      </c>
      <c r="F20" s="9">
        <f t="shared" si="0"/>
        <v>-0.13953488372093026</v>
      </c>
    </row>
    <row r="21" spans="2:6" x14ac:dyDescent="0.25">
      <c r="B21" s="7" t="s">
        <v>18</v>
      </c>
      <c r="C21" s="10">
        <v>3625</v>
      </c>
      <c r="D21" s="10">
        <v>2230</v>
      </c>
      <c r="E21" s="8">
        <f t="shared" si="1"/>
        <v>-0.3848275862068965</v>
      </c>
      <c r="F21" s="9">
        <f t="shared" si="0"/>
        <v>-0.3848275862068965</v>
      </c>
    </row>
    <row r="22" spans="2:6" x14ac:dyDescent="0.25">
      <c r="B22" s="7" t="s">
        <v>19</v>
      </c>
      <c r="C22" s="10">
        <v>2700</v>
      </c>
      <c r="D22" s="10">
        <v>3315</v>
      </c>
      <c r="E22" s="8">
        <f t="shared" si="1"/>
        <v>0.22777777777777786</v>
      </c>
      <c r="F22" s="9">
        <f t="shared" si="0"/>
        <v>0.22777777777777786</v>
      </c>
    </row>
    <row r="23" spans="2:6" x14ac:dyDescent="0.25">
      <c r="B23" s="7" t="s">
        <v>20</v>
      </c>
      <c r="C23" s="10">
        <v>855</v>
      </c>
      <c r="D23" s="10">
        <v>3195</v>
      </c>
      <c r="E23" s="8">
        <f t="shared" si="1"/>
        <v>2.736842105263158</v>
      </c>
      <c r="F23" s="9">
        <f t="shared" si="0"/>
        <v>2.736842105263158</v>
      </c>
    </row>
    <row r="24" spans="2:6" x14ac:dyDescent="0.25">
      <c r="B24" s="7" t="s">
        <v>21</v>
      </c>
      <c r="C24" s="10">
        <v>3870</v>
      </c>
      <c r="D24" s="10">
        <v>1895</v>
      </c>
      <c r="E24" s="8">
        <f t="shared" si="1"/>
        <v>-0.51033591731266148</v>
      </c>
      <c r="F24" s="9">
        <f t="shared" si="0"/>
        <v>-0.51033591731266148</v>
      </c>
    </row>
    <row r="25" spans="2:6" x14ac:dyDescent="0.25">
      <c r="B25" s="7" t="s">
        <v>22</v>
      </c>
      <c r="C25" s="10">
        <v>1910</v>
      </c>
      <c r="D25" s="10">
        <v>2775</v>
      </c>
      <c r="E25" s="8">
        <f t="shared" si="1"/>
        <v>0.45287958115183247</v>
      </c>
      <c r="F25" s="9">
        <f t="shared" si="0"/>
        <v>0.45287958115183247</v>
      </c>
    </row>
    <row r="26" spans="2:6" x14ac:dyDescent="0.25">
      <c r="B26" s="7" t="s">
        <v>23</v>
      </c>
      <c r="C26" s="10">
        <v>1010</v>
      </c>
      <c r="D26" s="10">
        <v>1450</v>
      </c>
      <c r="E26" s="8">
        <f t="shared" si="1"/>
        <v>0.43564356435643559</v>
      </c>
      <c r="F26" s="9">
        <f t="shared" si="0"/>
        <v>0.43564356435643559</v>
      </c>
    </row>
    <row r="27" spans="2:6" x14ac:dyDescent="0.25">
      <c r="B27" s="7" t="s">
        <v>24</v>
      </c>
      <c r="C27" s="10">
        <v>3375</v>
      </c>
      <c r="D27" s="10">
        <v>915</v>
      </c>
      <c r="E27" s="8">
        <f t="shared" si="1"/>
        <v>-0.72888888888888892</v>
      </c>
      <c r="F27" s="9">
        <f t="shared" si="0"/>
        <v>-0.72888888888888892</v>
      </c>
    </row>
    <row r="28" spans="2:6" x14ac:dyDescent="0.25">
      <c r="B28" s="7" t="s">
        <v>25</v>
      </c>
      <c r="C28" s="10">
        <v>3500</v>
      </c>
      <c r="D28" s="10">
        <v>1075</v>
      </c>
      <c r="E28" s="8">
        <f t="shared" si="1"/>
        <v>-0.69285714285714284</v>
      </c>
      <c r="F28" s="9">
        <f t="shared" si="0"/>
        <v>-0.69285714285714284</v>
      </c>
    </row>
    <row r="29" spans="2:6" x14ac:dyDescent="0.25">
      <c r="B29" s="7" t="s">
        <v>26</v>
      </c>
      <c r="C29" s="10">
        <v>2035</v>
      </c>
      <c r="D29" s="10">
        <v>3935</v>
      </c>
      <c r="E29" s="8">
        <f t="shared" si="1"/>
        <v>0.93366093366093361</v>
      </c>
      <c r="F29" s="9">
        <f t="shared" si="0"/>
        <v>0.93366093366093361</v>
      </c>
    </row>
    <row r="30" spans="2:6" x14ac:dyDescent="0.25">
      <c r="B30" s="7" t="s">
        <v>27</v>
      </c>
      <c r="C30" s="10">
        <v>3080</v>
      </c>
      <c r="D30" s="10">
        <v>1825</v>
      </c>
      <c r="E30" s="8">
        <f t="shared" si="1"/>
        <v>-0.40746753246753242</v>
      </c>
      <c r="F30" s="9">
        <f t="shared" si="0"/>
        <v>-0.40746753246753242</v>
      </c>
    </row>
    <row r="31" spans="2:6" x14ac:dyDescent="0.25">
      <c r="B31" s="7" t="s">
        <v>28</v>
      </c>
      <c r="C31" s="10">
        <v>3635</v>
      </c>
      <c r="D31" s="10">
        <v>3700</v>
      </c>
      <c r="E31" s="8">
        <f t="shared" si="1"/>
        <v>1.7881705639614776E-2</v>
      </c>
      <c r="F31" s="9">
        <f t="shared" si="0"/>
        <v>1.7881705639614776E-2</v>
      </c>
    </row>
    <row r="32" spans="2:6" x14ac:dyDescent="0.25">
      <c r="B32" s="7" t="s">
        <v>29</v>
      </c>
      <c r="C32" s="10">
        <v>3135</v>
      </c>
      <c r="D32" s="10">
        <v>1085</v>
      </c>
      <c r="E32" s="8">
        <f t="shared" si="1"/>
        <v>-0.6539074960127591</v>
      </c>
      <c r="F32" s="9">
        <f t="shared" si="0"/>
        <v>-0.6539074960127591</v>
      </c>
    </row>
    <row r="33" spans="2:6" x14ac:dyDescent="0.25">
      <c r="B33" s="7" t="s">
        <v>30</v>
      </c>
      <c r="C33" s="10">
        <v>690</v>
      </c>
      <c r="D33" s="10">
        <v>1540</v>
      </c>
      <c r="E33" s="8">
        <f t="shared" si="1"/>
        <v>1.2318840579710146</v>
      </c>
      <c r="F33" s="9">
        <f t="shared" si="0"/>
        <v>1.2318840579710146</v>
      </c>
    </row>
    <row r="34" spans="2:6" x14ac:dyDescent="0.25">
      <c r="B34" s="7" t="s">
        <v>31</v>
      </c>
      <c r="C34" s="10">
        <v>995</v>
      </c>
      <c r="D34" s="10">
        <v>1145</v>
      </c>
      <c r="E34" s="8">
        <f t="shared" si="1"/>
        <v>0.15075376884422109</v>
      </c>
      <c r="F34" s="9">
        <f t="shared" si="0"/>
        <v>0.15075376884422109</v>
      </c>
    </row>
    <row r="35" spans="2:6" x14ac:dyDescent="0.25">
      <c r="B35" s="7" t="s">
        <v>32</v>
      </c>
      <c r="C35" s="10">
        <v>3640</v>
      </c>
      <c r="D35" s="10">
        <v>1805</v>
      </c>
      <c r="E35" s="8">
        <f t="shared" si="1"/>
        <v>-0.50412087912087911</v>
      </c>
      <c r="F35" s="9">
        <f t="shared" si="0"/>
        <v>-0.50412087912087911</v>
      </c>
    </row>
    <row r="36" spans="2:6" x14ac:dyDescent="0.25">
      <c r="B36" s="7" t="s">
        <v>33</v>
      </c>
      <c r="C36" s="10">
        <v>2385</v>
      </c>
      <c r="D36" s="10">
        <v>1380</v>
      </c>
      <c r="E36" s="8">
        <f t="shared" si="1"/>
        <v>-0.42138364779874216</v>
      </c>
      <c r="F36" s="9">
        <f t="shared" si="0"/>
        <v>-0.42138364779874216</v>
      </c>
    </row>
    <row r="37" spans="2:6" x14ac:dyDescent="0.25">
      <c r="B37" s="7" t="s">
        <v>34</v>
      </c>
      <c r="C37" s="10">
        <v>1550</v>
      </c>
      <c r="D37" s="10">
        <v>3835</v>
      </c>
      <c r="E37" s="8">
        <f t="shared" si="1"/>
        <v>1.4741935483870967</v>
      </c>
      <c r="F37" s="9">
        <f t="shared" ref="F37:F68" si="2">E37</f>
        <v>1.4741935483870967</v>
      </c>
    </row>
    <row r="38" spans="2:6" x14ac:dyDescent="0.25">
      <c r="B38" s="7" t="s">
        <v>35</v>
      </c>
      <c r="C38" s="10">
        <v>545</v>
      </c>
      <c r="D38" s="10">
        <v>3675</v>
      </c>
      <c r="E38" s="8">
        <f t="shared" si="1"/>
        <v>5.7431192660550456</v>
      </c>
      <c r="F38" s="9">
        <f t="shared" si="2"/>
        <v>5.7431192660550456</v>
      </c>
    </row>
    <row r="39" spans="2:6" x14ac:dyDescent="0.25">
      <c r="B39" s="7" t="s">
        <v>36</v>
      </c>
      <c r="C39" s="10">
        <v>2630</v>
      </c>
      <c r="D39" s="10">
        <v>2085</v>
      </c>
      <c r="E39" s="8">
        <f t="shared" si="1"/>
        <v>-0.20722433460076051</v>
      </c>
      <c r="F39" s="9">
        <f t="shared" si="2"/>
        <v>-0.20722433460076051</v>
      </c>
    </row>
    <row r="40" spans="2:6" x14ac:dyDescent="0.25">
      <c r="B40" s="7" t="s">
        <v>37</v>
      </c>
      <c r="C40" s="10">
        <v>1085</v>
      </c>
      <c r="D40" s="10">
        <v>3160</v>
      </c>
      <c r="E40" s="8">
        <f t="shared" si="1"/>
        <v>1.9124423963133639</v>
      </c>
      <c r="F40" s="9">
        <f t="shared" si="2"/>
        <v>1.9124423963133639</v>
      </c>
    </row>
    <row r="41" spans="2:6" x14ac:dyDescent="0.25">
      <c r="B41" s="7" t="s">
        <v>38</v>
      </c>
      <c r="C41" s="10">
        <v>1210</v>
      </c>
      <c r="D41" s="10">
        <v>3400</v>
      </c>
      <c r="E41" s="8">
        <f t="shared" si="1"/>
        <v>1.8099173553719008</v>
      </c>
      <c r="F41" s="9">
        <f t="shared" si="2"/>
        <v>1.8099173553719008</v>
      </c>
    </row>
    <row r="42" spans="2:6" x14ac:dyDescent="0.25">
      <c r="B42" s="7" t="s">
        <v>39</v>
      </c>
      <c r="C42" s="10">
        <v>865</v>
      </c>
      <c r="D42" s="10">
        <v>1080</v>
      </c>
      <c r="E42" s="8">
        <f t="shared" si="1"/>
        <v>0.24855491329479773</v>
      </c>
      <c r="F42" s="9">
        <f t="shared" si="2"/>
        <v>0.24855491329479773</v>
      </c>
    </row>
    <row r="43" spans="2:6" x14ac:dyDescent="0.25">
      <c r="B43" s="7" t="s">
        <v>40</v>
      </c>
      <c r="C43" s="10">
        <v>2390</v>
      </c>
      <c r="D43" s="10">
        <v>3075</v>
      </c>
      <c r="E43" s="8">
        <f t="shared" si="1"/>
        <v>0.28661087866108792</v>
      </c>
      <c r="F43" s="9">
        <f t="shared" si="2"/>
        <v>0.28661087866108792</v>
      </c>
    </row>
    <row r="44" spans="2:6" x14ac:dyDescent="0.25">
      <c r="B44" s="7" t="s">
        <v>41</v>
      </c>
      <c r="C44" s="10">
        <v>1660</v>
      </c>
      <c r="D44" s="10">
        <v>1320</v>
      </c>
      <c r="E44" s="8">
        <f t="shared" si="1"/>
        <v>-0.20481927710843373</v>
      </c>
      <c r="F44" s="9">
        <f t="shared" si="2"/>
        <v>-0.20481927710843373</v>
      </c>
    </row>
    <row r="45" spans="2:6" x14ac:dyDescent="0.25">
      <c r="B45" s="7" t="s">
        <v>42</v>
      </c>
      <c r="C45" s="10">
        <v>1215</v>
      </c>
      <c r="D45" s="10">
        <v>1710</v>
      </c>
      <c r="E45" s="8">
        <f t="shared" si="1"/>
        <v>0.40740740740740744</v>
      </c>
      <c r="F45" s="9">
        <f t="shared" si="2"/>
        <v>0.40740740740740744</v>
      </c>
    </row>
    <row r="46" spans="2:6" x14ac:dyDescent="0.25">
      <c r="B46" s="7" t="s">
        <v>43</v>
      </c>
      <c r="C46" s="10">
        <v>1205</v>
      </c>
      <c r="D46" s="10">
        <v>3375</v>
      </c>
      <c r="E46" s="8">
        <f t="shared" si="1"/>
        <v>1.800829875518672</v>
      </c>
      <c r="F46" s="9">
        <f t="shared" si="2"/>
        <v>1.800829875518672</v>
      </c>
    </row>
    <row r="47" spans="2:6" x14ac:dyDescent="0.25">
      <c r="B47" s="7" t="s">
        <v>44</v>
      </c>
      <c r="C47" s="10">
        <v>2085</v>
      </c>
      <c r="D47" s="10">
        <v>1375</v>
      </c>
      <c r="E47" s="8">
        <f t="shared" si="1"/>
        <v>-0.34052757793764987</v>
      </c>
      <c r="F47" s="9">
        <f t="shared" si="2"/>
        <v>-0.34052757793764987</v>
      </c>
    </row>
    <row r="48" spans="2:6" x14ac:dyDescent="0.25">
      <c r="B48" s="7" t="s">
        <v>45</v>
      </c>
      <c r="C48" s="10">
        <v>1075</v>
      </c>
      <c r="D48" s="10">
        <v>3805</v>
      </c>
      <c r="E48" s="8">
        <f t="shared" si="1"/>
        <v>2.5395348837209304</v>
      </c>
      <c r="F48" s="9">
        <f t="shared" si="2"/>
        <v>2.5395348837209304</v>
      </c>
    </row>
    <row r="49" spans="2:6" x14ac:dyDescent="0.25">
      <c r="B49" s="7" t="s">
        <v>46</v>
      </c>
      <c r="C49" s="10">
        <v>510</v>
      </c>
      <c r="D49" s="10">
        <v>1300</v>
      </c>
      <c r="E49" s="8">
        <f t="shared" si="1"/>
        <v>1.5490196078431371</v>
      </c>
      <c r="F49" s="9">
        <f t="shared" si="2"/>
        <v>1.5490196078431371</v>
      </c>
    </row>
    <row r="50" spans="2:6" x14ac:dyDescent="0.25">
      <c r="B50" s="7" t="s">
        <v>47</v>
      </c>
      <c r="C50" s="10">
        <v>2710</v>
      </c>
      <c r="D50" s="10">
        <v>1370</v>
      </c>
      <c r="E50" s="8">
        <f t="shared" si="1"/>
        <v>-0.49446494464944646</v>
      </c>
      <c r="F50" s="9">
        <f t="shared" si="2"/>
        <v>-0.49446494464944646</v>
      </c>
    </row>
    <row r="51" spans="2:6" x14ac:dyDescent="0.25">
      <c r="B51" s="7" t="s">
        <v>48</v>
      </c>
      <c r="C51" s="10">
        <v>2055</v>
      </c>
      <c r="D51" s="10">
        <v>1065</v>
      </c>
      <c r="E51" s="8">
        <f t="shared" si="1"/>
        <v>-0.48175182481751821</v>
      </c>
      <c r="F51" s="9">
        <f t="shared" si="2"/>
        <v>-0.48175182481751821</v>
      </c>
    </row>
    <row r="52" spans="2:6" x14ac:dyDescent="0.25">
      <c r="B52" s="7" t="s">
        <v>49</v>
      </c>
      <c r="C52" s="10">
        <v>3495</v>
      </c>
      <c r="D52" s="10">
        <v>960</v>
      </c>
      <c r="E52" s="8">
        <f t="shared" si="1"/>
        <v>-0.72532188841201717</v>
      </c>
      <c r="F52" s="9">
        <f t="shared" si="2"/>
        <v>-0.72532188841201717</v>
      </c>
    </row>
    <row r="53" spans="2:6" x14ac:dyDescent="0.25">
      <c r="B53" s="7" t="s">
        <v>50</v>
      </c>
      <c r="C53" s="10">
        <v>1410</v>
      </c>
      <c r="D53" s="10">
        <v>1595</v>
      </c>
      <c r="E53" s="8">
        <f t="shared" si="1"/>
        <v>0.13120567375886516</v>
      </c>
      <c r="F53" s="9">
        <f t="shared" si="2"/>
        <v>0.13120567375886516</v>
      </c>
    </row>
    <row r="54" spans="2:6" x14ac:dyDescent="0.25">
      <c r="B54" s="7" t="s">
        <v>51</v>
      </c>
      <c r="C54" s="10">
        <v>3300</v>
      </c>
      <c r="D54" s="10">
        <v>3900</v>
      </c>
      <c r="E54" s="8">
        <f t="shared" si="1"/>
        <v>0.18181818181818188</v>
      </c>
      <c r="F54" s="9">
        <f t="shared" si="2"/>
        <v>0.18181818181818188</v>
      </c>
    </row>
    <row r="55" spans="2:6" x14ac:dyDescent="0.25">
      <c r="B55" s="7" t="s">
        <v>52</v>
      </c>
      <c r="C55" s="10">
        <v>3825</v>
      </c>
      <c r="D55" s="10">
        <v>2150</v>
      </c>
      <c r="E55" s="8">
        <f t="shared" si="1"/>
        <v>-0.43790849673202614</v>
      </c>
      <c r="F55" s="9">
        <f t="shared" si="2"/>
        <v>-0.43790849673202614</v>
      </c>
    </row>
    <row r="56" spans="2:6" x14ac:dyDescent="0.25">
      <c r="B56" s="7" t="s">
        <v>53</v>
      </c>
      <c r="C56" s="10">
        <v>720</v>
      </c>
      <c r="D56" s="10">
        <v>3400</v>
      </c>
      <c r="E56" s="8">
        <f t="shared" si="1"/>
        <v>3.7222222222222223</v>
      </c>
      <c r="F56" s="9">
        <f t="shared" si="2"/>
        <v>3.7222222222222223</v>
      </c>
    </row>
    <row r="57" spans="2:6" x14ac:dyDescent="0.25">
      <c r="B57" s="7" t="s">
        <v>54</v>
      </c>
      <c r="C57" s="10">
        <v>2005</v>
      </c>
      <c r="D57" s="10">
        <v>3205</v>
      </c>
      <c r="E57" s="8">
        <f t="shared" si="1"/>
        <v>0.59850374064837908</v>
      </c>
      <c r="F57" s="9">
        <f t="shared" si="2"/>
        <v>0.59850374064837908</v>
      </c>
    </row>
    <row r="58" spans="2:6" x14ac:dyDescent="0.25">
      <c r="B58" s="7" t="s">
        <v>55</v>
      </c>
      <c r="C58" s="10">
        <v>1595</v>
      </c>
      <c r="D58" s="10">
        <v>2090</v>
      </c>
      <c r="E58" s="8">
        <f t="shared" si="1"/>
        <v>0.31034482758620685</v>
      </c>
      <c r="F58" s="9">
        <f t="shared" si="2"/>
        <v>0.31034482758620685</v>
      </c>
    </row>
    <row r="59" spans="2:6" x14ac:dyDescent="0.25">
      <c r="B59" s="7" t="s">
        <v>56</v>
      </c>
      <c r="C59" s="10">
        <v>955</v>
      </c>
      <c r="D59" s="10">
        <v>1950</v>
      </c>
      <c r="E59" s="8">
        <f t="shared" si="1"/>
        <v>1.0418848167539267</v>
      </c>
      <c r="F59" s="9">
        <f t="shared" si="2"/>
        <v>1.0418848167539267</v>
      </c>
    </row>
    <row r="60" spans="2:6" x14ac:dyDescent="0.25">
      <c r="B60" s="7" t="s">
        <v>57</v>
      </c>
      <c r="C60" s="10">
        <v>1955</v>
      </c>
      <c r="D60" s="10">
        <v>2275</v>
      </c>
      <c r="E60" s="8">
        <f t="shared" si="1"/>
        <v>0.16368286445012781</v>
      </c>
      <c r="F60" s="9">
        <f t="shared" si="2"/>
        <v>0.16368286445012781</v>
      </c>
    </row>
    <row r="61" spans="2:6" x14ac:dyDescent="0.25">
      <c r="B61" s="7" t="s">
        <v>58</v>
      </c>
      <c r="C61" s="10">
        <v>3415</v>
      </c>
      <c r="D61" s="10">
        <v>2270</v>
      </c>
      <c r="E61" s="8">
        <f t="shared" si="1"/>
        <v>-0.33528550512445099</v>
      </c>
      <c r="F61" s="9">
        <f t="shared" si="2"/>
        <v>-0.33528550512445099</v>
      </c>
    </row>
    <row r="62" spans="2:6" x14ac:dyDescent="0.25">
      <c r="B62" s="7" t="s">
        <v>59</v>
      </c>
      <c r="C62" s="10">
        <v>3750</v>
      </c>
      <c r="D62" s="10">
        <v>3045</v>
      </c>
      <c r="E62" s="8">
        <f t="shared" si="1"/>
        <v>-0.18799999999999994</v>
      </c>
      <c r="F62" s="9">
        <f t="shared" si="2"/>
        <v>-0.18799999999999994</v>
      </c>
    </row>
    <row r="63" spans="2:6" x14ac:dyDescent="0.25">
      <c r="B63" s="7" t="s">
        <v>60</v>
      </c>
      <c r="C63" s="10">
        <v>2085</v>
      </c>
      <c r="D63" s="10">
        <v>3975</v>
      </c>
      <c r="E63" s="8">
        <f t="shared" si="1"/>
        <v>0.90647482014388481</v>
      </c>
      <c r="F63" s="9">
        <f t="shared" si="2"/>
        <v>0.90647482014388481</v>
      </c>
    </row>
    <row r="64" spans="2:6" x14ac:dyDescent="0.25">
      <c r="B64" s="7" t="s">
        <v>61</v>
      </c>
      <c r="C64" s="10">
        <v>3220</v>
      </c>
      <c r="D64" s="10">
        <v>1960</v>
      </c>
      <c r="E64" s="8">
        <f t="shared" si="1"/>
        <v>-0.39130434782608692</v>
      </c>
      <c r="F64" s="9">
        <f t="shared" si="2"/>
        <v>-0.39130434782608692</v>
      </c>
    </row>
    <row r="65" spans="2:6" x14ac:dyDescent="0.25">
      <c r="B65" s="7" t="s">
        <v>62</v>
      </c>
      <c r="C65" s="10">
        <v>1250</v>
      </c>
      <c r="D65" s="10">
        <v>2360</v>
      </c>
      <c r="E65" s="8">
        <f t="shared" si="1"/>
        <v>0.8879999999999999</v>
      </c>
      <c r="F65" s="9">
        <f t="shared" si="2"/>
        <v>0.8879999999999999</v>
      </c>
    </row>
    <row r="66" spans="2:6" x14ac:dyDescent="0.25">
      <c r="B66" s="7" t="s">
        <v>63</v>
      </c>
      <c r="C66" s="10">
        <v>3410</v>
      </c>
      <c r="D66" s="10">
        <v>2885</v>
      </c>
      <c r="E66" s="8">
        <f t="shared" si="1"/>
        <v>-0.1539589442815249</v>
      </c>
      <c r="F66" s="9">
        <f t="shared" si="2"/>
        <v>-0.1539589442815249</v>
      </c>
    </row>
    <row r="67" spans="2:6" x14ac:dyDescent="0.25">
      <c r="B67" s="7" t="s">
        <v>64</v>
      </c>
      <c r="C67" s="10">
        <v>2580</v>
      </c>
      <c r="D67" s="10">
        <v>1510</v>
      </c>
      <c r="E67" s="8">
        <f t="shared" si="1"/>
        <v>-0.4147286821705426</v>
      </c>
      <c r="F67" s="9">
        <f t="shared" si="2"/>
        <v>-0.4147286821705426</v>
      </c>
    </row>
    <row r="68" spans="2:6" x14ac:dyDescent="0.25">
      <c r="B68" s="7" t="s">
        <v>65</v>
      </c>
      <c r="C68" s="10">
        <v>2485</v>
      </c>
      <c r="D68" s="10">
        <v>960</v>
      </c>
      <c r="E68" s="8">
        <f t="shared" si="1"/>
        <v>-0.61368209255533201</v>
      </c>
      <c r="F68" s="9">
        <f t="shared" si="2"/>
        <v>-0.61368209255533201</v>
      </c>
    </row>
    <row r="69" spans="2:6" x14ac:dyDescent="0.25">
      <c r="B69" s="7" t="s">
        <v>66</v>
      </c>
      <c r="C69" s="10">
        <v>2365</v>
      </c>
      <c r="D69" s="10">
        <v>2085</v>
      </c>
      <c r="E69" s="8">
        <f t="shared" si="1"/>
        <v>-0.11839323467230445</v>
      </c>
      <c r="F69" s="9">
        <f t="shared" ref="F69:F100" si="3">E69</f>
        <v>-0.11839323467230445</v>
      </c>
    </row>
    <row r="70" spans="2:6" x14ac:dyDescent="0.25">
      <c r="B70" s="7" t="s">
        <v>67</v>
      </c>
      <c r="C70" s="10">
        <v>555</v>
      </c>
      <c r="D70" s="10">
        <v>3720</v>
      </c>
      <c r="E70" s="8">
        <f t="shared" ref="E70:E104" si="4">D70/C70-1</f>
        <v>5.7027027027027026</v>
      </c>
      <c r="F70" s="9">
        <f t="shared" si="3"/>
        <v>5.7027027027027026</v>
      </c>
    </row>
    <row r="71" spans="2:6" x14ac:dyDescent="0.25">
      <c r="B71" s="7" t="s">
        <v>68</v>
      </c>
      <c r="C71" s="10">
        <v>2295</v>
      </c>
      <c r="D71" s="10">
        <v>3790</v>
      </c>
      <c r="E71" s="8">
        <f t="shared" si="4"/>
        <v>0.65141612200435728</v>
      </c>
      <c r="F71" s="9">
        <f t="shared" si="3"/>
        <v>0.65141612200435728</v>
      </c>
    </row>
    <row r="72" spans="2:6" x14ac:dyDescent="0.25">
      <c r="B72" s="7" t="s">
        <v>69</v>
      </c>
      <c r="C72" s="10">
        <v>1345</v>
      </c>
      <c r="D72" s="10">
        <v>1260</v>
      </c>
      <c r="E72" s="8">
        <f t="shared" si="4"/>
        <v>-6.3197026022304814E-2</v>
      </c>
      <c r="F72" s="9">
        <f t="shared" si="3"/>
        <v>-6.3197026022304814E-2</v>
      </c>
    </row>
    <row r="73" spans="2:6" x14ac:dyDescent="0.25">
      <c r="B73" s="7" t="s">
        <v>70</v>
      </c>
      <c r="C73" s="10">
        <v>640</v>
      </c>
      <c r="D73" s="10">
        <v>3485</v>
      </c>
      <c r="E73" s="8">
        <f t="shared" si="4"/>
        <v>4.4453125</v>
      </c>
      <c r="F73" s="9">
        <f t="shared" si="3"/>
        <v>4.4453125</v>
      </c>
    </row>
    <row r="74" spans="2:6" x14ac:dyDescent="0.25">
      <c r="B74" s="7" t="s">
        <v>71</v>
      </c>
      <c r="C74" s="10">
        <v>1620</v>
      </c>
      <c r="D74" s="10">
        <v>3445</v>
      </c>
      <c r="E74" s="8">
        <f t="shared" si="4"/>
        <v>1.1265432098765431</v>
      </c>
      <c r="F74" s="9">
        <f t="shared" si="3"/>
        <v>1.1265432098765431</v>
      </c>
    </row>
    <row r="75" spans="2:6" x14ac:dyDescent="0.25">
      <c r="B75" s="7" t="s">
        <v>72</v>
      </c>
      <c r="C75" s="10">
        <v>3155</v>
      </c>
      <c r="D75" s="10">
        <v>1145</v>
      </c>
      <c r="E75" s="8">
        <f t="shared" si="4"/>
        <v>-0.63708399366085577</v>
      </c>
      <c r="F75" s="9">
        <f t="shared" si="3"/>
        <v>-0.63708399366085577</v>
      </c>
    </row>
    <row r="76" spans="2:6" x14ac:dyDescent="0.25">
      <c r="B76" s="7" t="s">
        <v>73</v>
      </c>
      <c r="C76" s="10">
        <v>595</v>
      </c>
      <c r="D76" s="10">
        <v>965</v>
      </c>
      <c r="E76" s="8">
        <f t="shared" si="4"/>
        <v>0.62184873949579833</v>
      </c>
      <c r="F76" s="9">
        <f t="shared" si="3"/>
        <v>0.62184873949579833</v>
      </c>
    </row>
    <row r="77" spans="2:6" x14ac:dyDescent="0.25">
      <c r="B77" s="7" t="s">
        <v>74</v>
      </c>
      <c r="C77" s="10">
        <v>2645</v>
      </c>
      <c r="D77" s="10">
        <v>1985</v>
      </c>
      <c r="E77" s="8">
        <f t="shared" si="4"/>
        <v>-0.24952741020793956</v>
      </c>
      <c r="F77" s="9">
        <f t="shared" si="3"/>
        <v>-0.24952741020793956</v>
      </c>
    </row>
    <row r="78" spans="2:6" x14ac:dyDescent="0.25">
      <c r="B78" s="7" t="s">
        <v>75</v>
      </c>
      <c r="C78" s="10">
        <v>3785</v>
      </c>
      <c r="D78" s="10">
        <v>1545</v>
      </c>
      <c r="E78" s="8">
        <f t="shared" si="4"/>
        <v>-0.59180977542932633</v>
      </c>
      <c r="F78" s="9">
        <f t="shared" si="3"/>
        <v>-0.59180977542932633</v>
      </c>
    </row>
    <row r="79" spans="2:6" x14ac:dyDescent="0.25">
      <c r="B79" s="7" t="s">
        <v>76</v>
      </c>
      <c r="C79" s="10">
        <v>2915</v>
      </c>
      <c r="D79" s="10">
        <v>3550</v>
      </c>
      <c r="E79" s="8">
        <f t="shared" si="4"/>
        <v>0.21783876500857624</v>
      </c>
      <c r="F79" s="9">
        <f t="shared" si="3"/>
        <v>0.21783876500857624</v>
      </c>
    </row>
    <row r="80" spans="2:6" x14ac:dyDescent="0.25">
      <c r="B80" s="7" t="s">
        <v>77</v>
      </c>
      <c r="C80" s="10">
        <v>1160</v>
      </c>
      <c r="D80" s="10">
        <v>745</v>
      </c>
      <c r="E80" s="8">
        <f t="shared" si="4"/>
        <v>-0.35775862068965514</v>
      </c>
      <c r="F80" s="9">
        <f t="shared" si="3"/>
        <v>-0.35775862068965514</v>
      </c>
    </row>
    <row r="81" spans="2:6" x14ac:dyDescent="0.25">
      <c r="B81" s="7" t="s">
        <v>78</v>
      </c>
      <c r="C81" s="10">
        <v>3320</v>
      </c>
      <c r="D81" s="10">
        <v>3900</v>
      </c>
      <c r="E81" s="8">
        <f t="shared" si="4"/>
        <v>0.17469879518072284</v>
      </c>
      <c r="F81" s="9">
        <f t="shared" si="3"/>
        <v>0.17469879518072284</v>
      </c>
    </row>
    <row r="82" spans="2:6" x14ac:dyDescent="0.25">
      <c r="B82" s="7" t="s">
        <v>79</v>
      </c>
      <c r="C82" s="10">
        <v>1590</v>
      </c>
      <c r="D82" s="10">
        <v>3070</v>
      </c>
      <c r="E82" s="8">
        <f t="shared" si="4"/>
        <v>0.9308176100628931</v>
      </c>
      <c r="F82" s="9">
        <f t="shared" si="3"/>
        <v>0.9308176100628931</v>
      </c>
    </row>
    <row r="83" spans="2:6" x14ac:dyDescent="0.25">
      <c r="B83" s="7" t="s">
        <v>79</v>
      </c>
      <c r="C83" s="10">
        <v>3585</v>
      </c>
      <c r="D83" s="10">
        <v>1205</v>
      </c>
      <c r="E83" s="8">
        <f t="shared" si="4"/>
        <v>-0.66387726638772659</v>
      </c>
      <c r="F83" s="9">
        <f t="shared" si="3"/>
        <v>-0.66387726638772659</v>
      </c>
    </row>
    <row r="84" spans="2:6" x14ac:dyDescent="0.25">
      <c r="B84" s="7" t="s">
        <v>80</v>
      </c>
      <c r="C84" s="10">
        <v>2040</v>
      </c>
      <c r="D84" s="10">
        <v>560</v>
      </c>
      <c r="E84" s="8">
        <f t="shared" si="4"/>
        <v>-0.72549019607843135</v>
      </c>
      <c r="F84" s="9">
        <f t="shared" si="3"/>
        <v>-0.72549019607843135</v>
      </c>
    </row>
    <row r="85" spans="2:6" x14ac:dyDescent="0.25">
      <c r="B85" s="7" t="s">
        <v>81</v>
      </c>
      <c r="C85" s="10">
        <v>1335</v>
      </c>
      <c r="D85" s="10">
        <v>2275</v>
      </c>
      <c r="E85" s="8">
        <f t="shared" si="4"/>
        <v>0.70411985018726586</v>
      </c>
      <c r="F85" s="9">
        <f t="shared" si="3"/>
        <v>0.70411985018726586</v>
      </c>
    </row>
    <row r="86" spans="2:6" x14ac:dyDescent="0.25">
      <c r="B86" s="7" t="s">
        <v>82</v>
      </c>
      <c r="C86" s="10">
        <v>945</v>
      </c>
      <c r="D86" s="10">
        <v>2270</v>
      </c>
      <c r="E86" s="8">
        <f t="shared" si="4"/>
        <v>1.4021164021164023</v>
      </c>
      <c r="F86" s="9">
        <f t="shared" si="3"/>
        <v>1.4021164021164023</v>
      </c>
    </row>
    <row r="87" spans="2:6" x14ac:dyDescent="0.25">
      <c r="B87" s="7" t="s">
        <v>83</v>
      </c>
      <c r="C87" s="10">
        <v>2470</v>
      </c>
      <c r="D87" s="10">
        <v>2365</v>
      </c>
      <c r="E87" s="8">
        <f t="shared" si="4"/>
        <v>-4.2510121457489891E-2</v>
      </c>
      <c r="F87" s="9">
        <f t="shared" si="3"/>
        <v>-4.2510121457489891E-2</v>
      </c>
    </row>
    <row r="88" spans="2:6" x14ac:dyDescent="0.25">
      <c r="B88" s="7" t="s">
        <v>84</v>
      </c>
      <c r="C88" s="10">
        <v>635</v>
      </c>
      <c r="D88" s="10">
        <v>620</v>
      </c>
      <c r="E88" s="8">
        <f t="shared" si="4"/>
        <v>-2.3622047244094446E-2</v>
      </c>
      <c r="F88" s="9">
        <f t="shared" si="3"/>
        <v>-2.3622047244094446E-2</v>
      </c>
    </row>
    <row r="89" spans="2:6" x14ac:dyDescent="0.25">
      <c r="B89" s="7" t="s">
        <v>85</v>
      </c>
      <c r="C89" s="10">
        <v>740</v>
      </c>
      <c r="D89" s="10">
        <v>850</v>
      </c>
      <c r="E89" s="8">
        <f t="shared" si="4"/>
        <v>0.14864864864864868</v>
      </c>
      <c r="F89" s="9">
        <f t="shared" si="3"/>
        <v>0.14864864864864868</v>
      </c>
    </row>
    <row r="90" spans="2:6" x14ac:dyDescent="0.25">
      <c r="B90" s="7" t="s">
        <v>86</v>
      </c>
      <c r="C90" s="10">
        <v>3135</v>
      </c>
      <c r="D90" s="10">
        <v>2745</v>
      </c>
      <c r="E90" s="8">
        <f t="shared" si="4"/>
        <v>-0.12440191387559807</v>
      </c>
      <c r="F90" s="9">
        <f t="shared" si="3"/>
        <v>-0.12440191387559807</v>
      </c>
    </row>
    <row r="91" spans="2:6" x14ac:dyDescent="0.25">
      <c r="B91" s="7" t="s">
        <v>87</v>
      </c>
      <c r="C91" s="10">
        <v>3585</v>
      </c>
      <c r="D91" s="10">
        <v>2200</v>
      </c>
      <c r="E91" s="8">
        <f t="shared" si="4"/>
        <v>-0.38633193863319382</v>
      </c>
      <c r="F91" s="9">
        <f t="shared" si="3"/>
        <v>-0.38633193863319382</v>
      </c>
    </row>
    <row r="92" spans="2:6" x14ac:dyDescent="0.25">
      <c r="B92" s="7" t="s">
        <v>88</v>
      </c>
      <c r="C92" s="10">
        <v>1970</v>
      </c>
      <c r="D92" s="10">
        <v>1230</v>
      </c>
      <c r="E92" s="8">
        <f t="shared" si="4"/>
        <v>-0.37563451776649748</v>
      </c>
      <c r="F92" s="9">
        <f t="shared" si="3"/>
        <v>-0.37563451776649748</v>
      </c>
    </row>
    <row r="93" spans="2:6" x14ac:dyDescent="0.25">
      <c r="B93" s="7" t="s">
        <v>89</v>
      </c>
      <c r="C93" s="10">
        <v>1760</v>
      </c>
      <c r="D93" s="10">
        <v>1430</v>
      </c>
      <c r="E93" s="8">
        <f t="shared" si="4"/>
        <v>-0.1875</v>
      </c>
      <c r="F93" s="9">
        <f t="shared" si="3"/>
        <v>-0.1875</v>
      </c>
    </row>
    <row r="94" spans="2:6" x14ac:dyDescent="0.25">
      <c r="B94" s="7" t="s">
        <v>90</v>
      </c>
      <c r="C94" s="10">
        <v>1120</v>
      </c>
      <c r="D94" s="10">
        <v>1855</v>
      </c>
      <c r="E94" s="8">
        <f t="shared" si="4"/>
        <v>0.65625</v>
      </c>
      <c r="F94" s="9">
        <f t="shared" si="3"/>
        <v>0.65625</v>
      </c>
    </row>
    <row r="95" spans="2:6" x14ac:dyDescent="0.25">
      <c r="B95" s="7" t="s">
        <v>91</v>
      </c>
      <c r="C95" s="10">
        <v>2255</v>
      </c>
      <c r="D95" s="10">
        <v>3920</v>
      </c>
      <c r="E95" s="8">
        <f t="shared" si="4"/>
        <v>0.73835920177383585</v>
      </c>
      <c r="F95" s="9">
        <f t="shared" si="3"/>
        <v>0.73835920177383585</v>
      </c>
    </row>
    <row r="96" spans="2:6" x14ac:dyDescent="0.25">
      <c r="B96" s="7" t="s">
        <v>92</v>
      </c>
      <c r="C96" s="10">
        <v>2970</v>
      </c>
      <c r="D96" s="10">
        <v>830</v>
      </c>
      <c r="E96" s="8">
        <f t="shared" si="4"/>
        <v>-0.72053872053872059</v>
      </c>
      <c r="F96" s="9">
        <f t="shared" si="3"/>
        <v>-0.72053872053872059</v>
      </c>
    </row>
    <row r="97" spans="2:6" x14ac:dyDescent="0.25">
      <c r="B97" s="7" t="s">
        <v>93</v>
      </c>
      <c r="C97" s="10">
        <v>2910</v>
      </c>
      <c r="D97" s="10">
        <v>725</v>
      </c>
      <c r="E97" s="8">
        <f t="shared" si="4"/>
        <v>-0.75085910652920962</v>
      </c>
      <c r="F97" s="9">
        <f t="shared" si="3"/>
        <v>-0.75085910652920962</v>
      </c>
    </row>
    <row r="98" spans="2:6" x14ac:dyDescent="0.25">
      <c r="B98" s="7" t="s">
        <v>94</v>
      </c>
      <c r="C98" s="10">
        <v>2850</v>
      </c>
      <c r="D98" s="10">
        <v>3165</v>
      </c>
      <c r="E98" s="8">
        <f t="shared" si="4"/>
        <v>0.11052631578947358</v>
      </c>
      <c r="F98" s="9">
        <f t="shared" si="3"/>
        <v>0.11052631578947358</v>
      </c>
    </row>
    <row r="99" spans="2:6" x14ac:dyDescent="0.25">
      <c r="B99" s="7" t="s">
        <v>95</v>
      </c>
      <c r="C99" s="10">
        <v>2780</v>
      </c>
      <c r="D99" s="10">
        <v>2065</v>
      </c>
      <c r="E99" s="8">
        <f t="shared" si="4"/>
        <v>-0.2571942446043165</v>
      </c>
      <c r="F99" s="9">
        <f t="shared" si="3"/>
        <v>-0.2571942446043165</v>
      </c>
    </row>
    <row r="100" spans="2:6" x14ac:dyDescent="0.25">
      <c r="B100" s="7" t="s">
        <v>96</v>
      </c>
      <c r="C100" s="10">
        <v>605</v>
      </c>
      <c r="D100" s="10">
        <v>1405</v>
      </c>
      <c r="E100" s="8">
        <f t="shared" si="4"/>
        <v>1.3223140495867769</v>
      </c>
      <c r="F100" s="9">
        <f t="shared" si="3"/>
        <v>1.3223140495867769</v>
      </c>
    </row>
    <row r="101" spans="2:6" x14ac:dyDescent="0.25">
      <c r="B101" s="7" t="s">
        <v>97</v>
      </c>
      <c r="C101" s="10">
        <v>610</v>
      </c>
      <c r="D101" s="10">
        <v>3625</v>
      </c>
      <c r="E101" s="8">
        <f t="shared" si="4"/>
        <v>4.942622950819672</v>
      </c>
      <c r="F101" s="9">
        <f t="shared" ref="F101:F104" si="5">E101</f>
        <v>4.942622950819672</v>
      </c>
    </row>
    <row r="102" spans="2:6" x14ac:dyDescent="0.25">
      <c r="B102" s="7" t="s">
        <v>97</v>
      </c>
      <c r="C102" s="10">
        <v>3370</v>
      </c>
      <c r="D102" s="10">
        <v>2640</v>
      </c>
      <c r="E102" s="8">
        <f t="shared" si="4"/>
        <v>-0.21661721068249262</v>
      </c>
      <c r="F102" s="9">
        <f t="shared" si="5"/>
        <v>-0.21661721068249262</v>
      </c>
    </row>
    <row r="103" spans="2:6" x14ac:dyDescent="0.25">
      <c r="B103" s="7" t="s">
        <v>98</v>
      </c>
      <c r="C103" s="10">
        <v>1450</v>
      </c>
      <c r="D103" s="10">
        <v>600</v>
      </c>
      <c r="E103" s="8">
        <f t="shared" si="4"/>
        <v>-0.5862068965517242</v>
      </c>
      <c r="F103" s="9">
        <f t="shared" si="5"/>
        <v>-0.5862068965517242</v>
      </c>
    </row>
    <row r="104" spans="2:6" x14ac:dyDescent="0.25">
      <c r="B104" s="7" t="s">
        <v>99</v>
      </c>
      <c r="C104" s="10">
        <v>2575</v>
      </c>
      <c r="D104" s="10">
        <v>3410</v>
      </c>
      <c r="E104" s="8">
        <f t="shared" si="4"/>
        <v>0.32427184466019421</v>
      </c>
      <c r="F104" s="9">
        <f t="shared" si="5"/>
        <v>0.32427184466019421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B4FF244-6407-4764-A9AA-1AD9C6F6DF06}">
            <x14:iconSet iconSet="3Triangles" showValue="0" custom="1">
              <x14:cfvo type="percent">
                <xm:f>0</xm:f>
              </x14:cfvo>
              <x14:cfvo type="num">
                <xm:f>$I$6</xm:f>
              </x14:cfvo>
              <x14:cfvo type="num" gte="0">
                <xm:f>$I$5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F5:F104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3246-CFAE-4BA7-BBE4-CCEB8EEB0B87}">
  <sheetPr>
    <tabColor theme="4"/>
  </sheetPr>
  <dimension ref="A1:L103"/>
  <sheetViews>
    <sheetView showGridLines="0" workbookViewId="0">
      <selection activeCell="A2" sqref="A2"/>
    </sheetView>
  </sheetViews>
  <sheetFormatPr defaultRowHeight="15" x14ac:dyDescent="0.25"/>
  <cols>
    <col min="2" max="2" width="11.140625" bestFit="1" customWidth="1"/>
    <col min="3" max="3" width="9.85546875" bestFit="1" customWidth="1"/>
    <col min="8" max="8" width="11.140625" bestFit="1" customWidth="1"/>
    <col min="9" max="9" width="9.85546875" bestFit="1" customWidth="1"/>
    <col min="10" max="10" width="9.85546875" customWidth="1"/>
  </cols>
  <sheetData>
    <row r="1" spans="1:12" x14ac:dyDescent="0.25">
      <c r="A1" s="17" t="s">
        <v>209</v>
      </c>
      <c r="B1" s="17"/>
      <c r="G1" s="27"/>
      <c r="H1" s="28"/>
      <c r="I1" s="28"/>
      <c r="J1" s="28"/>
      <c r="K1" s="28"/>
      <c r="L1" s="29"/>
    </row>
    <row r="2" spans="1:12" x14ac:dyDescent="0.25">
      <c r="B2" s="3" t="s">
        <v>102</v>
      </c>
      <c r="C2" s="23" t="s">
        <v>103</v>
      </c>
      <c r="D2" s="35" t="s">
        <v>204</v>
      </c>
      <c r="E2" s="36"/>
      <c r="G2" s="30"/>
      <c r="H2" s="3" t="s">
        <v>102</v>
      </c>
      <c r="I2" s="23" t="s">
        <v>103</v>
      </c>
      <c r="J2" s="35" t="s">
        <v>204</v>
      </c>
      <c r="K2" s="36"/>
      <c r="L2" s="31"/>
    </row>
    <row r="3" spans="1:12" x14ac:dyDescent="0.25">
      <c r="B3" s="7" t="s">
        <v>104</v>
      </c>
      <c r="C3" s="14">
        <v>44287</v>
      </c>
      <c r="D3" s="8">
        <v>0.63</v>
      </c>
      <c r="E3" s="18">
        <f t="shared" ref="E3:E66" si="0">D3</f>
        <v>0.63</v>
      </c>
      <c r="G3" s="30"/>
      <c r="H3" s="7" t="s">
        <v>104</v>
      </c>
      <c r="I3" s="14">
        <v>44287</v>
      </c>
      <c r="J3" s="12">
        <v>0.63</v>
      </c>
      <c r="K3" s="26">
        <f t="shared" ref="K3:K67" si="1">J3</f>
        <v>0.63</v>
      </c>
      <c r="L3" s="31"/>
    </row>
    <row r="4" spans="1:12" x14ac:dyDescent="0.25">
      <c r="B4" s="7" t="s">
        <v>105</v>
      </c>
      <c r="C4" s="14">
        <v>44273</v>
      </c>
      <c r="D4" s="8">
        <v>0.76</v>
      </c>
      <c r="E4" s="18">
        <f t="shared" si="0"/>
        <v>0.76</v>
      </c>
      <c r="G4" s="30"/>
      <c r="H4" s="7" t="s">
        <v>105</v>
      </c>
      <c r="I4" s="14">
        <v>44273</v>
      </c>
      <c r="J4" s="12">
        <v>0.76</v>
      </c>
      <c r="K4" s="26">
        <f t="shared" si="1"/>
        <v>0.76</v>
      </c>
      <c r="L4" s="31"/>
    </row>
    <row r="5" spans="1:12" x14ac:dyDescent="0.25">
      <c r="B5" s="7" t="s">
        <v>106</v>
      </c>
      <c r="C5" s="14">
        <v>44240</v>
      </c>
      <c r="D5" s="8">
        <v>1</v>
      </c>
      <c r="E5" s="18">
        <f t="shared" si="0"/>
        <v>1</v>
      </c>
      <c r="G5" s="30"/>
      <c r="H5" s="7" t="s">
        <v>106</v>
      </c>
      <c r="I5" s="14">
        <v>44240</v>
      </c>
      <c r="J5" s="12">
        <v>1</v>
      </c>
      <c r="K5" s="26">
        <f t="shared" si="1"/>
        <v>1</v>
      </c>
      <c r="L5" s="31"/>
    </row>
    <row r="6" spans="1:12" x14ac:dyDescent="0.25">
      <c r="B6" s="7" t="s">
        <v>107</v>
      </c>
      <c r="C6" s="14">
        <v>44277</v>
      </c>
      <c r="D6" s="8">
        <v>0.31</v>
      </c>
      <c r="E6" s="18">
        <f t="shared" si="0"/>
        <v>0.31</v>
      </c>
      <c r="G6" s="30"/>
      <c r="H6" s="7" t="s">
        <v>107</v>
      </c>
      <c r="I6" s="14">
        <v>44277</v>
      </c>
      <c r="J6" s="12">
        <v>0.31</v>
      </c>
      <c r="K6" s="26">
        <f t="shared" si="1"/>
        <v>0.31</v>
      </c>
      <c r="L6" s="31"/>
    </row>
    <row r="7" spans="1:12" x14ac:dyDescent="0.25">
      <c r="B7" s="7" t="s">
        <v>108</v>
      </c>
      <c r="C7" s="14">
        <v>44270</v>
      </c>
      <c r="D7" s="8">
        <v>0.43</v>
      </c>
      <c r="E7" s="18">
        <f t="shared" si="0"/>
        <v>0.43</v>
      </c>
      <c r="G7" s="30"/>
      <c r="H7" s="7" t="s">
        <v>108</v>
      </c>
      <c r="I7" s="14">
        <v>44270</v>
      </c>
      <c r="J7" s="12">
        <v>0.43</v>
      </c>
      <c r="K7" s="26">
        <f t="shared" si="1"/>
        <v>0.43</v>
      </c>
      <c r="L7" s="31"/>
    </row>
    <row r="8" spans="1:12" x14ac:dyDescent="0.25">
      <c r="B8" s="7" t="s">
        <v>109</v>
      </c>
      <c r="C8" s="14">
        <v>44232</v>
      </c>
      <c r="D8" s="8">
        <v>0.19</v>
      </c>
      <c r="E8" s="18">
        <f t="shared" si="0"/>
        <v>0.19</v>
      </c>
      <c r="G8" s="30"/>
      <c r="H8" s="7" t="s">
        <v>109</v>
      </c>
      <c r="I8" s="14">
        <v>44232</v>
      </c>
      <c r="J8" s="12">
        <v>0.19</v>
      </c>
      <c r="K8" s="26">
        <f t="shared" si="1"/>
        <v>0.19</v>
      </c>
      <c r="L8" s="31"/>
    </row>
    <row r="9" spans="1:12" x14ac:dyDescent="0.25">
      <c r="B9" s="7" t="s">
        <v>110</v>
      </c>
      <c r="C9" s="14">
        <v>44279</v>
      </c>
      <c r="D9" s="8">
        <v>0.35</v>
      </c>
      <c r="E9" s="18">
        <f t="shared" si="0"/>
        <v>0.35</v>
      </c>
      <c r="G9" s="30"/>
      <c r="H9" s="7" t="s">
        <v>110</v>
      </c>
      <c r="I9" s="14">
        <v>44279</v>
      </c>
      <c r="J9" s="12">
        <v>0.35</v>
      </c>
      <c r="K9" s="26">
        <f t="shared" si="1"/>
        <v>0.35</v>
      </c>
      <c r="L9" s="31"/>
    </row>
    <row r="10" spans="1:12" x14ac:dyDescent="0.25">
      <c r="B10" s="7" t="s">
        <v>111</v>
      </c>
      <c r="C10" s="14">
        <v>44280</v>
      </c>
      <c r="D10" s="8">
        <v>0.21</v>
      </c>
      <c r="E10" s="18">
        <f t="shared" si="0"/>
        <v>0.21</v>
      </c>
      <c r="G10" s="30"/>
      <c r="H10" s="7" t="s">
        <v>111</v>
      </c>
      <c r="I10" s="14">
        <v>44280</v>
      </c>
      <c r="J10" s="12">
        <v>0.21</v>
      </c>
      <c r="K10" s="26">
        <f t="shared" si="1"/>
        <v>0.21</v>
      </c>
      <c r="L10" s="31"/>
    </row>
    <row r="11" spans="1:12" x14ac:dyDescent="0.25">
      <c r="B11" s="7" t="s">
        <v>112</v>
      </c>
      <c r="C11" s="14">
        <v>44274</v>
      </c>
      <c r="D11" s="8">
        <v>0.02</v>
      </c>
      <c r="E11" s="18">
        <f t="shared" si="0"/>
        <v>0.02</v>
      </c>
      <c r="G11" s="30"/>
      <c r="H11" s="7" t="s">
        <v>112</v>
      </c>
      <c r="I11" s="14">
        <v>44274</v>
      </c>
      <c r="J11" s="12">
        <v>0.02</v>
      </c>
      <c r="K11" s="26">
        <f t="shared" si="1"/>
        <v>0.02</v>
      </c>
      <c r="L11" s="31"/>
    </row>
    <row r="12" spans="1:12" x14ac:dyDescent="0.25">
      <c r="B12" s="7" t="s">
        <v>113</v>
      </c>
      <c r="C12" s="14">
        <v>44235</v>
      </c>
      <c r="D12" s="8">
        <v>0.9</v>
      </c>
      <c r="E12" s="18">
        <f t="shared" si="0"/>
        <v>0.9</v>
      </c>
      <c r="G12" s="30"/>
      <c r="H12" s="7" t="s">
        <v>113</v>
      </c>
      <c r="I12" s="14">
        <v>44235</v>
      </c>
      <c r="J12" s="12">
        <v>0.9</v>
      </c>
      <c r="K12" s="26">
        <f t="shared" si="1"/>
        <v>0.9</v>
      </c>
      <c r="L12" s="31"/>
    </row>
    <row r="13" spans="1:12" x14ac:dyDescent="0.25">
      <c r="B13" s="7" t="s">
        <v>114</v>
      </c>
      <c r="C13" s="14">
        <v>44253</v>
      </c>
      <c r="D13" s="8">
        <v>0.89</v>
      </c>
      <c r="E13" s="18">
        <f t="shared" si="0"/>
        <v>0.89</v>
      </c>
      <c r="G13" s="30"/>
      <c r="H13" s="7" t="s">
        <v>114</v>
      </c>
      <c r="I13" s="14">
        <v>44253</v>
      </c>
      <c r="J13" s="12">
        <v>0.89</v>
      </c>
      <c r="K13" s="26">
        <f t="shared" si="1"/>
        <v>0.89</v>
      </c>
      <c r="L13" s="31"/>
    </row>
    <row r="14" spans="1:12" x14ac:dyDescent="0.25">
      <c r="B14" s="7" t="s">
        <v>115</v>
      </c>
      <c r="C14" s="14">
        <v>44246</v>
      </c>
      <c r="D14" s="8">
        <v>0.69</v>
      </c>
      <c r="E14" s="18">
        <f t="shared" si="0"/>
        <v>0.69</v>
      </c>
      <c r="G14" s="30"/>
      <c r="H14" s="7" t="s">
        <v>115</v>
      </c>
      <c r="I14" s="14">
        <v>44246</v>
      </c>
      <c r="J14" s="12">
        <v>0.69</v>
      </c>
      <c r="K14" s="26">
        <f t="shared" si="1"/>
        <v>0.69</v>
      </c>
      <c r="L14" s="31"/>
    </row>
    <row r="15" spans="1:12" x14ac:dyDescent="0.25">
      <c r="B15" s="7" t="s">
        <v>116</v>
      </c>
      <c r="C15" s="14">
        <v>44250</v>
      </c>
      <c r="D15" s="8">
        <v>0.14000000000000001</v>
      </c>
      <c r="E15" s="18">
        <f t="shared" si="0"/>
        <v>0.14000000000000001</v>
      </c>
      <c r="G15" s="30"/>
      <c r="H15" s="7" t="s">
        <v>116</v>
      </c>
      <c r="I15" s="14">
        <v>44250</v>
      </c>
      <c r="J15" s="12">
        <v>0.14000000000000001</v>
      </c>
      <c r="K15" s="26">
        <f t="shared" si="1"/>
        <v>0.14000000000000001</v>
      </c>
      <c r="L15" s="31"/>
    </row>
    <row r="16" spans="1:12" x14ac:dyDescent="0.25">
      <c r="B16" s="7" t="s">
        <v>117</v>
      </c>
      <c r="C16" s="14">
        <v>44274</v>
      </c>
      <c r="D16" s="8">
        <v>1</v>
      </c>
      <c r="E16" s="18">
        <f t="shared" si="0"/>
        <v>1</v>
      </c>
      <c r="G16" s="30"/>
      <c r="H16" s="7" t="s">
        <v>117</v>
      </c>
      <c r="I16" s="14">
        <v>44274</v>
      </c>
      <c r="J16" s="12">
        <v>1</v>
      </c>
      <c r="K16" s="26">
        <f t="shared" si="1"/>
        <v>1</v>
      </c>
      <c r="L16" s="31"/>
    </row>
    <row r="17" spans="2:12" x14ac:dyDescent="0.25">
      <c r="B17" s="7" t="s">
        <v>118</v>
      </c>
      <c r="C17" s="14">
        <v>44285</v>
      </c>
      <c r="D17" s="8">
        <v>0.38</v>
      </c>
      <c r="E17" s="18">
        <f t="shared" si="0"/>
        <v>0.38</v>
      </c>
      <c r="G17" s="30"/>
      <c r="H17" s="7" t="s">
        <v>118</v>
      </c>
      <c r="I17" s="14">
        <v>44285</v>
      </c>
      <c r="J17" s="12">
        <v>0.38</v>
      </c>
      <c r="K17" s="26">
        <f t="shared" si="1"/>
        <v>0.38</v>
      </c>
      <c r="L17" s="31"/>
    </row>
    <row r="18" spans="2:12" x14ac:dyDescent="0.25">
      <c r="B18" s="7" t="s">
        <v>119</v>
      </c>
      <c r="C18" s="14">
        <v>44287</v>
      </c>
      <c r="D18" s="8">
        <v>0.66</v>
      </c>
      <c r="E18" s="18">
        <f t="shared" si="0"/>
        <v>0.66</v>
      </c>
      <c r="G18" s="30"/>
      <c r="H18" s="7" t="s">
        <v>119</v>
      </c>
      <c r="I18" s="14">
        <v>44287</v>
      </c>
      <c r="J18" s="12">
        <v>0.66</v>
      </c>
      <c r="K18" s="26">
        <f t="shared" si="1"/>
        <v>0.66</v>
      </c>
      <c r="L18" s="31"/>
    </row>
    <row r="19" spans="2:12" x14ac:dyDescent="0.25">
      <c r="B19" s="7" t="s">
        <v>120</v>
      </c>
      <c r="C19" s="14">
        <v>44249</v>
      </c>
      <c r="D19" s="8">
        <v>0.65</v>
      </c>
      <c r="E19" s="18">
        <f t="shared" si="0"/>
        <v>0.65</v>
      </c>
      <c r="G19" s="30"/>
      <c r="H19" s="7" t="s">
        <v>120</v>
      </c>
      <c r="I19" s="14">
        <v>44249</v>
      </c>
      <c r="J19" s="12">
        <v>0.65</v>
      </c>
      <c r="K19" s="26">
        <f t="shared" si="1"/>
        <v>0.65</v>
      </c>
      <c r="L19" s="31"/>
    </row>
    <row r="20" spans="2:12" x14ac:dyDescent="0.25">
      <c r="B20" s="7" t="s">
        <v>121</v>
      </c>
      <c r="C20" s="14">
        <v>44281</v>
      </c>
      <c r="D20" s="8">
        <v>7.0000000000000007E-2</v>
      </c>
      <c r="E20" s="18">
        <f t="shared" si="0"/>
        <v>7.0000000000000007E-2</v>
      </c>
      <c r="G20" s="30"/>
      <c r="H20" s="7" t="s">
        <v>121</v>
      </c>
      <c r="I20" s="14">
        <v>44281</v>
      </c>
      <c r="J20" s="12">
        <v>7.0000000000000007E-2</v>
      </c>
      <c r="K20" s="26">
        <f t="shared" si="1"/>
        <v>7.0000000000000007E-2</v>
      </c>
      <c r="L20" s="31"/>
    </row>
    <row r="21" spans="2:12" x14ac:dyDescent="0.25">
      <c r="B21" s="7" t="s">
        <v>122</v>
      </c>
      <c r="C21" s="14">
        <v>44236</v>
      </c>
      <c r="D21" s="8">
        <v>0.89</v>
      </c>
      <c r="E21" s="18">
        <f t="shared" si="0"/>
        <v>0.89</v>
      </c>
      <c r="G21" s="30"/>
      <c r="H21" s="7" t="s">
        <v>122</v>
      </c>
      <c r="I21" s="14">
        <v>44236</v>
      </c>
      <c r="J21" s="12">
        <v>0.89</v>
      </c>
      <c r="K21" s="26">
        <f t="shared" si="1"/>
        <v>0.89</v>
      </c>
      <c r="L21" s="31"/>
    </row>
    <row r="22" spans="2:12" x14ac:dyDescent="0.25">
      <c r="B22" s="7" t="s">
        <v>123</v>
      </c>
      <c r="C22" s="14">
        <v>44277</v>
      </c>
      <c r="D22" s="8">
        <v>0.38</v>
      </c>
      <c r="E22" s="18">
        <f t="shared" si="0"/>
        <v>0.38</v>
      </c>
      <c r="G22" s="30"/>
      <c r="H22" s="7" t="s">
        <v>123</v>
      </c>
      <c r="I22" s="14">
        <v>44277</v>
      </c>
      <c r="J22" s="12">
        <v>0.38</v>
      </c>
      <c r="K22" s="26">
        <f t="shared" si="1"/>
        <v>0.38</v>
      </c>
      <c r="L22" s="31"/>
    </row>
    <row r="23" spans="2:12" x14ac:dyDescent="0.25">
      <c r="B23" s="7" t="s">
        <v>124</v>
      </c>
      <c r="C23" s="14">
        <v>44271</v>
      </c>
      <c r="D23" s="8">
        <v>0.59</v>
      </c>
      <c r="E23" s="18">
        <f t="shared" si="0"/>
        <v>0.59</v>
      </c>
      <c r="G23" s="30"/>
      <c r="H23" s="7" t="s">
        <v>124</v>
      </c>
      <c r="I23" s="14">
        <v>44271</v>
      </c>
      <c r="J23" s="12">
        <v>0.59</v>
      </c>
      <c r="K23" s="26">
        <f t="shared" si="1"/>
        <v>0.59</v>
      </c>
      <c r="L23" s="31"/>
    </row>
    <row r="24" spans="2:12" x14ac:dyDescent="0.25">
      <c r="B24" s="7" t="s">
        <v>125</v>
      </c>
      <c r="C24" s="14">
        <v>44237</v>
      </c>
      <c r="D24" s="8">
        <v>0.32</v>
      </c>
      <c r="E24" s="18">
        <f t="shared" si="0"/>
        <v>0.32</v>
      </c>
      <c r="G24" s="30"/>
      <c r="H24" s="7" t="s">
        <v>125</v>
      </c>
      <c r="I24" s="14">
        <v>44237</v>
      </c>
      <c r="J24" s="12">
        <v>0.32</v>
      </c>
      <c r="K24" s="26">
        <f t="shared" si="1"/>
        <v>0.32</v>
      </c>
      <c r="L24" s="31"/>
    </row>
    <row r="25" spans="2:12" x14ac:dyDescent="0.25">
      <c r="B25" s="7" t="s">
        <v>126</v>
      </c>
      <c r="C25" s="14">
        <v>44241</v>
      </c>
      <c r="D25" s="8">
        <v>0.89</v>
      </c>
      <c r="E25" s="18">
        <f t="shared" si="0"/>
        <v>0.89</v>
      </c>
      <c r="G25" s="30"/>
      <c r="H25" s="7" t="s">
        <v>126</v>
      </c>
      <c r="I25" s="14">
        <v>44241</v>
      </c>
      <c r="J25" s="12">
        <v>0.89</v>
      </c>
      <c r="K25" s="26">
        <f t="shared" si="1"/>
        <v>0.89</v>
      </c>
      <c r="L25" s="31"/>
    </row>
    <row r="26" spans="2:12" x14ac:dyDescent="0.25">
      <c r="B26" s="7" t="s">
        <v>127</v>
      </c>
      <c r="C26" s="14">
        <v>44276</v>
      </c>
      <c r="D26" s="8">
        <v>0.25</v>
      </c>
      <c r="E26" s="18">
        <f t="shared" si="0"/>
        <v>0.25</v>
      </c>
      <c r="G26" s="30"/>
      <c r="H26" s="7" t="s">
        <v>127</v>
      </c>
      <c r="I26" s="14">
        <v>44276</v>
      </c>
      <c r="J26" s="12">
        <v>0.25</v>
      </c>
      <c r="K26" s="26">
        <f t="shared" si="1"/>
        <v>0.25</v>
      </c>
      <c r="L26" s="31"/>
    </row>
    <row r="27" spans="2:12" x14ac:dyDescent="0.25">
      <c r="B27" s="7" t="s">
        <v>128</v>
      </c>
      <c r="C27" s="14">
        <v>44287</v>
      </c>
      <c r="D27" s="8">
        <v>0.59</v>
      </c>
      <c r="E27" s="18">
        <f t="shared" si="0"/>
        <v>0.59</v>
      </c>
      <c r="G27" s="30"/>
      <c r="H27" s="7" t="s">
        <v>128</v>
      </c>
      <c r="I27" s="14">
        <v>44287</v>
      </c>
      <c r="J27" s="12">
        <v>0.59</v>
      </c>
      <c r="K27" s="26">
        <f t="shared" si="1"/>
        <v>0.59</v>
      </c>
      <c r="L27" s="31"/>
    </row>
    <row r="28" spans="2:12" x14ac:dyDescent="0.25">
      <c r="B28" s="7" t="s">
        <v>129</v>
      </c>
      <c r="C28" s="14">
        <v>44230</v>
      </c>
      <c r="D28" s="8">
        <v>0.59</v>
      </c>
      <c r="E28" s="18">
        <f t="shared" si="0"/>
        <v>0.59</v>
      </c>
      <c r="G28" s="30"/>
      <c r="H28" s="7" t="s">
        <v>129</v>
      </c>
      <c r="I28" s="14">
        <v>44230</v>
      </c>
      <c r="J28" s="12">
        <v>0.59</v>
      </c>
      <c r="K28" s="26">
        <f t="shared" si="1"/>
        <v>0.59</v>
      </c>
      <c r="L28" s="31"/>
    </row>
    <row r="29" spans="2:12" x14ac:dyDescent="0.25">
      <c r="B29" s="7" t="s">
        <v>130</v>
      </c>
      <c r="C29" s="14">
        <v>44243</v>
      </c>
      <c r="D29" s="8">
        <v>0.23</v>
      </c>
      <c r="E29" s="18">
        <f t="shared" si="0"/>
        <v>0.23</v>
      </c>
      <c r="G29" s="30"/>
      <c r="H29" s="7" t="s">
        <v>130</v>
      </c>
      <c r="I29" s="14">
        <v>44243</v>
      </c>
      <c r="J29" s="12">
        <v>0.23</v>
      </c>
      <c r="K29" s="26">
        <f t="shared" si="1"/>
        <v>0.23</v>
      </c>
      <c r="L29" s="31"/>
    </row>
    <row r="30" spans="2:12" x14ac:dyDescent="0.25">
      <c r="B30" s="7" t="s">
        <v>131</v>
      </c>
      <c r="C30" s="14">
        <v>44277</v>
      </c>
      <c r="D30" s="8">
        <v>0.84</v>
      </c>
      <c r="E30" s="18">
        <f t="shared" si="0"/>
        <v>0.84</v>
      </c>
      <c r="G30" s="30"/>
      <c r="H30" s="7" t="s">
        <v>131</v>
      </c>
      <c r="I30" s="14">
        <v>44277</v>
      </c>
      <c r="J30" s="12">
        <v>0.84</v>
      </c>
      <c r="K30" s="26">
        <f t="shared" si="1"/>
        <v>0.84</v>
      </c>
      <c r="L30" s="31"/>
    </row>
    <row r="31" spans="2:12" x14ac:dyDescent="0.25">
      <c r="B31" s="7" t="s">
        <v>132</v>
      </c>
      <c r="C31" s="14">
        <v>44247</v>
      </c>
      <c r="D31" s="8">
        <v>0.39</v>
      </c>
      <c r="E31" s="18">
        <f t="shared" si="0"/>
        <v>0.39</v>
      </c>
      <c r="G31" s="30"/>
      <c r="H31" s="7" t="s">
        <v>132</v>
      </c>
      <c r="I31" s="14">
        <v>44247</v>
      </c>
      <c r="J31" s="12">
        <v>0.39</v>
      </c>
      <c r="K31" s="26">
        <f t="shared" si="1"/>
        <v>0.39</v>
      </c>
      <c r="L31" s="31"/>
    </row>
    <row r="32" spans="2:12" x14ac:dyDescent="0.25">
      <c r="B32" s="7" t="s">
        <v>133</v>
      </c>
      <c r="C32" s="14">
        <v>44255</v>
      </c>
      <c r="D32" s="8">
        <v>0.15</v>
      </c>
      <c r="E32" s="18">
        <f t="shared" si="0"/>
        <v>0.15</v>
      </c>
      <c r="G32" s="30"/>
      <c r="H32" s="7" t="s">
        <v>133</v>
      </c>
      <c r="I32" s="14">
        <v>44255</v>
      </c>
      <c r="J32" s="12">
        <v>0.15</v>
      </c>
      <c r="K32" s="26">
        <f t="shared" si="1"/>
        <v>0.15</v>
      </c>
      <c r="L32" s="31"/>
    </row>
    <row r="33" spans="2:12" x14ac:dyDescent="0.25">
      <c r="B33" s="7" t="s">
        <v>134</v>
      </c>
      <c r="C33" s="14">
        <v>44268</v>
      </c>
      <c r="D33" s="8">
        <v>0.64</v>
      </c>
      <c r="E33" s="18">
        <f t="shared" si="0"/>
        <v>0.64</v>
      </c>
      <c r="G33" s="30"/>
      <c r="H33" s="7" t="s">
        <v>134</v>
      </c>
      <c r="I33" s="14">
        <v>44268</v>
      </c>
      <c r="J33" s="12">
        <v>0.64</v>
      </c>
      <c r="K33" s="26">
        <f t="shared" si="1"/>
        <v>0.64</v>
      </c>
      <c r="L33" s="31"/>
    </row>
    <row r="34" spans="2:12" x14ac:dyDescent="0.25">
      <c r="B34" s="7" t="s">
        <v>135</v>
      </c>
      <c r="C34" s="14">
        <v>44284</v>
      </c>
      <c r="D34" s="8">
        <v>0.73</v>
      </c>
      <c r="E34" s="18">
        <f t="shared" si="0"/>
        <v>0.73</v>
      </c>
      <c r="G34" s="30"/>
      <c r="H34" s="7" t="s">
        <v>135</v>
      </c>
      <c r="I34" s="14">
        <v>44284</v>
      </c>
      <c r="J34" s="12">
        <v>0.73</v>
      </c>
      <c r="K34" s="26">
        <f t="shared" si="1"/>
        <v>0.73</v>
      </c>
      <c r="L34" s="31"/>
    </row>
    <row r="35" spans="2:12" x14ac:dyDescent="0.25">
      <c r="B35" s="7" t="s">
        <v>136</v>
      </c>
      <c r="C35" s="14">
        <v>44286</v>
      </c>
      <c r="D35" s="8">
        <v>1</v>
      </c>
      <c r="E35" s="18">
        <f t="shared" si="0"/>
        <v>1</v>
      </c>
      <c r="G35" s="30"/>
      <c r="H35" s="7" t="s">
        <v>136</v>
      </c>
      <c r="I35" s="14">
        <v>44286</v>
      </c>
      <c r="J35" s="12">
        <v>1</v>
      </c>
      <c r="K35" s="26">
        <f t="shared" si="1"/>
        <v>1</v>
      </c>
      <c r="L35" s="31"/>
    </row>
    <row r="36" spans="2:12" x14ac:dyDescent="0.25">
      <c r="B36" s="7" t="s">
        <v>137</v>
      </c>
      <c r="C36" s="14">
        <v>44233</v>
      </c>
      <c r="D36" s="8">
        <v>0.01</v>
      </c>
      <c r="E36" s="18">
        <f t="shared" si="0"/>
        <v>0.01</v>
      </c>
      <c r="G36" s="30"/>
      <c r="H36" s="7" t="s">
        <v>137</v>
      </c>
      <c r="I36" s="14">
        <v>44233</v>
      </c>
      <c r="J36" s="12">
        <v>0.01</v>
      </c>
      <c r="K36" s="26">
        <f t="shared" si="1"/>
        <v>0.01</v>
      </c>
      <c r="L36" s="31"/>
    </row>
    <row r="37" spans="2:12" x14ac:dyDescent="0.25">
      <c r="B37" s="7" t="s">
        <v>138</v>
      </c>
      <c r="C37" s="14">
        <v>44270</v>
      </c>
      <c r="D37" s="8">
        <v>0.33</v>
      </c>
      <c r="E37" s="18">
        <f t="shared" si="0"/>
        <v>0.33</v>
      </c>
      <c r="G37" s="30"/>
      <c r="H37" s="7" t="s">
        <v>138</v>
      </c>
      <c r="I37" s="14">
        <v>44270</v>
      </c>
      <c r="J37" s="12">
        <v>0.33</v>
      </c>
      <c r="K37" s="26">
        <f t="shared" si="1"/>
        <v>0.33</v>
      </c>
      <c r="L37" s="31"/>
    </row>
    <row r="38" spans="2:12" x14ac:dyDescent="0.25">
      <c r="B38" s="7" t="s">
        <v>139</v>
      </c>
      <c r="C38" s="14">
        <v>44283</v>
      </c>
      <c r="D38" s="8">
        <v>0.32</v>
      </c>
      <c r="E38" s="18">
        <f t="shared" si="0"/>
        <v>0.32</v>
      </c>
      <c r="G38" s="30"/>
      <c r="H38" s="7" t="s">
        <v>139</v>
      </c>
      <c r="I38" s="14">
        <v>44283</v>
      </c>
      <c r="J38" s="12">
        <v>0.32</v>
      </c>
      <c r="K38" s="26">
        <f t="shared" si="1"/>
        <v>0.32</v>
      </c>
      <c r="L38" s="31"/>
    </row>
    <row r="39" spans="2:12" x14ac:dyDescent="0.25">
      <c r="B39" s="7" t="s">
        <v>140</v>
      </c>
      <c r="C39" s="14">
        <v>44267</v>
      </c>
      <c r="D39" s="8">
        <v>0.24</v>
      </c>
      <c r="E39" s="18">
        <f t="shared" si="0"/>
        <v>0.24</v>
      </c>
      <c r="G39" s="30"/>
      <c r="H39" s="7" t="s">
        <v>140</v>
      </c>
      <c r="I39" s="14">
        <v>44267</v>
      </c>
      <c r="J39" s="12">
        <v>0.24</v>
      </c>
      <c r="K39" s="26">
        <f t="shared" si="1"/>
        <v>0.24</v>
      </c>
      <c r="L39" s="31"/>
    </row>
    <row r="40" spans="2:12" x14ac:dyDescent="0.25">
      <c r="B40" s="7" t="s">
        <v>141</v>
      </c>
      <c r="C40" s="14">
        <v>44281</v>
      </c>
      <c r="D40" s="8">
        <v>0.62</v>
      </c>
      <c r="E40" s="18">
        <f t="shared" si="0"/>
        <v>0.62</v>
      </c>
      <c r="G40" s="30"/>
      <c r="H40" s="7" t="s">
        <v>141</v>
      </c>
      <c r="I40" s="14">
        <v>44281</v>
      </c>
      <c r="J40" s="12">
        <v>0.62</v>
      </c>
      <c r="K40" s="26">
        <f t="shared" si="1"/>
        <v>0.62</v>
      </c>
      <c r="L40" s="31"/>
    </row>
    <row r="41" spans="2:12" x14ac:dyDescent="0.25">
      <c r="B41" s="7" t="s">
        <v>142</v>
      </c>
      <c r="C41" s="14">
        <v>44283</v>
      </c>
      <c r="D41" s="8">
        <v>0.57999999999999996</v>
      </c>
      <c r="E41" s="18">
        <f t="shared" si="0"/>
        <v>0.57999999999999996</v>
      </c>
      <c r="G41" s="30"/>
      <c r="H41" s="7" t="s">
        <v>142</v>
      </c>
      <c r="I41" s="14">
        <v>44283</v>
      </c>
      <c r="J41" s="12">
        <v>0.57999999999999996</v>
      </c>
      <c r="K41" s="26">
        <f t="shared" si="1"/>
        <v>0.57999999999999996</v>
      </c>
      <c r="L41" s="31"/>
    </row>
    <row r="42" spans="2:12" x14ac:dyDescent="0.25">
      <c r="B42" s="7" t="s">
        <v>143</v>
      </c>
      <c r="C42" s="14">
        <v>44232</v>
      </c>
      <c r="D42" s="8">
        <v>0.6</v>
      </c>
      <c r="E42" s="18">
        <f t="shared" si="0"/>
        <v>0.6</v>
      </c>
      <c r="G42" s="30"/>
      <c r="H42" s="7" t="s">
        <v>143</v>
      </c>
      <c r="I42" s="14">
        <v>44232</v>
      </c>
      <c r="J42" s="12">
        <v>0.6</v>
      </c>
      <c r="K42" s="26">
        <f t="shared" si="1"/>
        <v>0.6</v>
      </c>
      <c r="L42" s="31"/>
    </row>
    <row r="43" spans="2:12" x14ac:dyDescent="0.25">
      <c r="B43" s="7" t="s">
        <v>144</v>
      </c>
      <c r="C43" s="14">
        <v>44279</v>
      </c>
      <c r="D43" s="8">
        <v>0.45</v>
      </c>
      <c r="E43" s="18">
        <f t="shared" si="0"/>
        <v>0.45</v>
      </c>
      <c r="G43" s="30"/>
      <c r="H43" s="7" t="s">
        <v>144</v>
      </c>
      <c r="I43" s="14">
        <v>44279</v>
      </c>
      <c r="J43" s="12">
        <v>0.45</v>
      </c>
      <c r="K43" s="26">
        <f t="shared" si="1"/>
        <v>0.45</v>
      </c>
      <c r="L43" s="31"/>
    </row>
    <row r="44" spans="2:12" x14ac:dyDescent="0.25">
      <c r="B44" s="7" t="s">
        <v>145</v>
      </c>
      <c r="C44" s="14">
        <v>44279</v>
      </c>
      <c r="D44" s="8">
        <v>0.84</v>
      </c>
      <c r="E44" s="18">
        <f t="shared" si="0"/>
        <v>0.84</v>
      </c>
      <c r="G44" s="30"/>
      <c r="H44" s="7" t="s">
        <v>145</v>
      </c>
      <c r="I44" s="14">
        <v>44279</v>
      </c>
      <c r="J44" s="12">
        <v>0.84</v>
      </c>
      <c r="K44" s="26">
        <f t="shared" si="1"/>
        <v>0.84</v>
      </c>
      <c r="L44" s="31"/>
    </row>
    <row r="45" spans="2:12" x14ac:dyDescent="0.25">
      <c r="B45" s="7" t="s">
        <v>146</v>
      </c>
      <c r="C45" s="14">
        <v>44240</v>
      </c>
      <c r="D45" s="8">
        <v>1</v>
      </c>
      <c r="E45" s="18">
        <f t="shared" si="0"/>
        <v>1</v>
      </c>
      <c r="G45" s="30"/>
      <c r="H45" s="7" t="s">
        <v>146</v>
      </c>
      <c r="I45" s="14">
        <v>44240</v>
      </c>
      <c r="J45" s="12">
        <v>1</v>
      </c>
      <c r="K45" s="26">
        <f t="shared" si="1"/>
        <v>1</v>
      </c>
      <c r="L45" s="31"/>
    </row>
    <row r="46" spans="2:12" x14ac:dyDescent="0.25">
      <c r="B46" s="7" t="s">
        <v>147</v>
      </c>
      <c r="C46" s="14">
        <v>44242</v>
      </c>
      <c r="D46" s="8">
        <v>0.52</v>
      </c>
      <c r="E46" s="18">
        <f t="shared" si="0"/>
        <v>0.52</v>
      </c>
      <c r="G46" s="30"/>
      <c r="H46" s="7" t="s">
        <v>147</v>
      </c>
      <c r="I46" s="14">
        <v>44242</v>
      </c>
      <c r="J46" s="12">
        <v>0.52</v>
      </c>
      <c r="K46" s="26">
        <f t="shared" si="1"/>
        <v>0.52</v>
      </c>
      <c r="L46" s="31"/>
    </row>
    <row r="47" spans="2:12" x14ac:dyDescent="0.25">
      <c r="B47" s="7" t="s">
        <v>148</v>
      </c>
      <c r="C47" s="14">
        <v>44253</v>
      </c>
      <c r="D47" s="8">
        <v>0.23</v>
      </c>
      <c r="E47" s="18">
        <f t="shared" si="0"/>
        <v>0.23</v>
      </c>
      <c r="G47" s="30"/>
      <c r="H47" s="7" t="s">
        <v>148</v>
      </c>
      <c r="I47" s="14">
        <v>44253</v>
      </c>
      <c r="J47" s="12">
        <v>0.23</v>
      </c>
      <c r="K47" s="26">
        <f t="shared" si="1"/>
        <v>0.23</v>
      </c>
      <c r="L47" s="31"/>
    </row>
    <row r="48" spans="2:12" x14ac:dyDescent="0.25">
      <c r="B48" s="7" t="s">
        <v>149</v>
      </c>
      <c r="C48" s="14">
        <v>44242</v>
      </c>
      <c r="D48" s="8">
        <v>0.04</v>
      </c>
      <c r="E48" s="18">
        <f t="shared" si="0"/>
        <v>0.04</v>
      </c>
      <c r="G48" s="30"/>
      <c r="H48" s="7" t="s">
        <v>149</v>
      </c>
      <c r="I48" s="14">
        <v>44242</v>
      </c>
      <c r="J48" s="12">
        <v>0.04</v>
      </c>
      <c r="K48" s="26">
        <f t="shared" si="1"/>
        <v>0.04</v>
      </c>
      <c r="L48" s="31"/>
    </row>
    <row r="49" spans="2:12" x14ac:dyDescent="0.25">
      <c r="B49" s="7" t="s">
        <v>150</v>
      </c>
      <c r="C49" s="14">
        <v>44248</v>
      </c>
      <c r="D49" s="8">
        <v>0.88</v>
      </c>
      <c r="E49" s="18">
        <f t="shared" si="0"/>
        <v>0.88</v>
      </c>
      <c r="G49" s="30"/>
      <c r="H49" s="7" t="s">
        <v>150</v>
      </c>
      <c r="I49" s="14">
        <v>44248</v>
      </c>
      <c r="J49" s="12">
        <v>0.88</v>
      </c>
      <c r="K49" s="26">
        <f t="shared" si="1"/>
        <v>0.88</v>
      </c>
      <c r="L49" s="31"/>
    </row>
    <row r="50" spans="2:12" x14ac:dyDescent="0.25">
      <c r="B50" s="7" t="s">
        <v>151</v>
      </c>
      <c r="C50" s="14">
        <v>44255</v>
      </c>
      <c r="D50" s="8">
        <v>0.44</v>
      </c>
      <c r="E50" s="18">
        <f t="shared" si="0"/>
        <v>0.44</v>
      </c>
      <c r="G50" s="30"/>
      <c r="H50" s="7" t="s">
        <v>151</v>
      </c>
      <c r="I50" s="14">
        <v>44255</v>
      </c>
      <c r="J50" s="12">
        <v>0.44</v>
      </c>
      <c r="K50" s="26">
        <f t="shared" si="1"/>
        <v>0.44</v>
      </c>
      <c r="L50" s="31"/>
    </row>
    <row r="51" spans="2:12" x14ac:dyDescent="0.25">
      <c r="B51" s="7" t="s">
        <v>152</v>
      </c>
      <c r="C51" s="14">
        <v>44254</v>
      </c>
      <c r="D51" s="8">
        <v>0.82</v>
      </c>
      <c r="E51" s="18">
        <f t="shared" si="0"/>
        <v>0.82</v>
      </c>
      <c r="G51" s="30"/>
      <c r="H51" s="7" t="s">
        <v>152</v>
      </c>
      <c r="I51" s="14">
        <v>44254</v>
      </c>
      <c r="J51" s="12">
        <v>0.82</v>
      </c>
      <c r="K51" s="26">
        <f t="shared" si="1"/>
        <v>0.82</v>
      </c>
      <c r="L51" s="31"/>
    </row>
    <row r="52" spans="2:12" x14ac:dyDescent="0.25">
      <c r="B52" s="7" t="s">
        <v>153</v>
      </c>
      <c r="C52" s="14">
        <v>44227</v>
      </c>
      <c r="D52" s="8">
        <v>0.7</v>
      </c>
      <c r="E52" s="18">
        <f t="shared" si="0"/>
        <v>0.7</v>
      </c>
      <c r="G52" s="30"/>
      <c r="H52" s="7" t="s">
        <v>153</v>
      </c>
      <c r="I52" s="14">
        <v>44227</v>
      </c>
      <c r="J52" s="12">
        <v>0.7</v>
      </c>
      <c r="K52" s="26">
        <f t="shared" si="1"/>
        <v>0.7</v>
      </c>
      <c r="L52" s="31"/>
    </row>
    <row r="53" spans="2:12" x14ac:dyDescent="0.25">
      <c r="B53" s="7" t="s">
        <v>154</v>
      </c>
      <c r="C53" s="14">
        <v>44270</v>
      </c>
      <c r="D53" s="8">
        <v>0.38</v>
      </c>
      <c r="E53" s="18">
        <f t="shared" si="0"/>
        <v>0.38</v>
      </c>
      <c r="G53" s="30"/>
      <c r="H53" s="7" t="s">
        <v>154</v>
      </c>
      <c r="I53" s="14">
        <v>44270</v>
      </c>
      <c r="J53" s="12">
        <v>0.38</v>
      </c>
      <c r="K53" s="26">
        <f t="shared" si="1"/>
        <v>0.38</v>
      </c>
      <c r="L53" s="31"/>
    </row>
    <row r="54" spans="2:12" x14ac:dyDescent="0.25">
      <c r="B54" s="7" t="s">
        <v>155</v>
      </c>
      <c r="C54" s="14">
        <v>44237</v>
      </c>
      <c r="D54" s="8">
        <v>0.48</v>
      </c>
      <c r="E54" s="18">
        <f t="shared" si="0"/>
        <v>0.48</v>
      </c>
      <c r="G54" s="30"/>
      <c r="H54" s="7" t="s">
        <v>155</v>
      </c>
      <c r="I54" s="14">
        <v>44237</v>
      </c>
      <c r="J54" s="12">
        <v>0.48</v>
      </c>
      <c r="K54" s="26">
        <f t="shared" si="1"/>
        <v>0.48</v>
      </c>
      <c r="L54" s="31"/>
    </row>
    <row r="55" spans="2:12" x14ac:dyDescent="0.25">
      <c r="B55" s="7" t="s">
        <v>156</v>
      </c>
      <c r="C55" s="14">
        <v>44242</v>
      </c>
      <c r="D55" s="8">
        <v>0.19</v>
      </c>
      <c r="E55" s="18">
        <f t="shared" si="0"/>
        <v>0.19</v>
      </c>
      <c r="G55" s="30"/>
      <c r="H55" s="7" t="s">
        <v>156</v>
      </c>
      <c r="I55" s="14">
        <v>44242</v>
      </c>
      <c r="J55" s="12">
        <v>0.19</v>
      </c>
      <c r="K55" s="26">
        <f t="shared" si="1"/>
        <v>0.19</v>
      </c>
      <c r="L55" s="31"/>
    </row>
    <row r="56" spans="2:12" x14ac:dyDescent="0.25">
      <c r="B56" s="7" t="s">
        <v>157</v>
      </c>
      <c r="C56" s="14">
        <v>44239</v>
      </c>
      <c r="D56" s="8">
        <v>0.03</v>
      </c>
      <c r="E56" s="18">
        <f t="shared" si="0"/>
        <v>0.03</v>
      </c>
      <c r="G56" s="30"/>
      <c r="H56" s="7" t="s">
        <v>157</v>
      </c>
      <c r="I56" s="14">
        <v>44239</v>
      </c>
      <c r="J56" s="12">
        <v>0.03</v>
      </c>
      <c r="K56" s="26">
        <f t="shared" si="1"/>
        <v>0.03</v>
      </c>
      <c r="L56" s="31"/>
    </row>
    <row r="57" spans="2:12" x14ac:dyDescent="0.25">
      <c r="B57" s="7" t="s">
        <v>158</v>
      </c>
      <c r="C57" s="14">
        <v>44268</v>
      </c>
      <c r="D57" s="8">
        <v>0.85</v>
      </c>
      <c r="E57" s="18">
        <f t="shared" si="0"/>
        <v>0.85</v>
      </c>
      <c r="G57" s="30"/>
      <c r="H57" s="7" t="s">
        <v>158</v>
      </c>
      <c r="I57" s="14">
        <v>44268</v>
      </c>
      <c r="J57" s="12">
        <v>0.85</v>
      </c>
      <c r="K57" s="26">
        <f t="shared" si="1"/>
        <v>0.85</v>
      </c>
      <c r="L57" s="31"/>
    </row>
    <row r="58" spans="2:12" x14ac:dyDescent="0.25">
      <c r="B58" s="7" t="s">
        <v>159</v>
      </c>
      <c r="C58" s="14">
        <v>44287</v>
      </c>
      <c r="D58" s="8">
        <v>0.51</v>
      </c>
      <c r="E58" s="18">
        <f t="shared" si="0"/>
        <v>0.51</v>
      </c>
      <c r="G58" s="30"/>
      <c r="H58" s="7" t="s">
        <v>159</v>
      </c>
      <c r="I58" s="14">
        <v>44287</v>
      </c>
      <c r="J58" s="12">
        <v>0.51</v>
      </c>
      <c r="K58" s="26">
        <f t="shared" si="1"/>
        <v>0.51</v>
      </c>
      <c r="L58" s="31"/>
    </row>
    <row r="59" spans="2:12" x14ac:dyDescent="0.25">
      <c r="B59" s="7" t="s">
        <v>160</v>
      </c>
      <c r="C59" s="14">
        <v>44244</v>
      </c>
      <c r="D59" s="8">
        <v>1</v>
      </c>
      <c r="E59" s="18">
        <f t="shared" si="0"/>
        <v>1</v>
      </c>
      <c r="G59" s="30"/>
      <c r="H59" s="7" t="s">
        <v>160</v>
      </c>
      <c r="I59" s="14">
        <v>44244</v>
      </c>
      <c r="J59" s="12">
        <v>1</v>
      </c>
      <c r="K59" s="26">
        <f t="shared" si="1"/>
        <v>1</v>
      </c>
      <c r="L59" s="31"/>
    </row>
    <row r="60" spans="2:12" x14ac:dyDescent="0.25">
      <c r="B60" s="7" t="s">
        <v>161</v>
      </c>
      <c r="C60" s="14">
        <v>44266</v>
      </c>
      <c r="D60" s="8">
        <v>0.48</v>
      </c>
      <c r="E60" s="18">
        <f t="shared" si="0"/>
        <v>0.48</v>
      </c>
      <c r="G60" s="30"/>
      <c r="H60" s="7" t="s">
        <v>161</v>
      </c>
      <c r="I60" s="14">
        <v>44266</v>
      </c>
      <c r="J60" s="12">
        <v>0.48</v>
      </c>
      <c r="K60" s="26">
        <f t="shared" si="1"/>
        <v>0.48</v>
      </c>
      <c r="L60" s="31"/>
    </row>
    <row r="61" spans="2:12" x14ac:dyDescent="0.25">
      <c r="B61" s="7" t="s">
        <v>162</v>
      </c>
      <c r="C61" s="14">
        <v>44256</v>
      </c>
      <c r="D61" s="8">
        <v>0.44</v>
      </c>
      <c r="E61" s="18">
        <f t="shared" si="0"/>
        <v>0.44</v>
      </c>
      <c r="G61" s="30"/>
      <c r="H61" s="7" t="s">
        <v>162</v>
      </c>
      <c r="I61" s="14">
        <v>44256</v>
      </c>
      <c r="J61" s="12">
        <v>0.44</v>
      </c>
      <c r="K61" s="26">
        <f t="shared" si="1"/>
        <v>0.44</v>
      </c>
      <c r="L61" s="31"/>
    </row>
    <row r="62" spans="2:12" x14ac:dyDescent="0.25">
      <c r="B62" s="7" t="s">
        <v>163</v>
      </c>
      <c r="C62" s="14">
        <v>44280</v>
      </c>
      <c r="D62" s="8">
        <v>0.24</v>
      </c>
      <c r="E62" s="18">
        <f t="shared" si="0"/>
        <v>0.24</v>
      </c>
      <c r="G62" s="30"/>
      <c r="H62" s="7" t="s">
        <v>163</v>
      </c>
      <c r="I62" s="14">
        <v>44280</v>
      </c>
      <c r="J62" s="12">
        <v>0.24</v>
      </c>
      <c r="K62" s="26">
        <f t="shared" si="1"/>
        <v>0.24</v>
      </c>
      <c r="L62" s="31"/>
    </row>
    <row r="63" spans="2:12" x14ac:dyDescent="0.25">
      <c r="B63" s="7" t="s">
        <v>164</v>
      </c>
      <c r="C63" s="14">
        <v>44279</v>
      </c>
      <c r="D63" s="8">
        <v>0.56999999999999995</v>
      </c>
      <c r="E63" s="18">
        <f t="shared" si="0"/>
        <v>0.56999999999999995</v>
      </c>
      <c r="G63" s="30"/>
      <c r="H63" s="7" t="s">
        <v>164</v>
      </c>
      <c r="I63" s="14">
        <v>44279</v>
      </c>
      <c r="J63" s="12">
        <v>0.56999999999999995</v>
      </c>
      <c r="K63" s="26">
        <f t="shared" si="1"/>
        <v>0.56999999999999995</v>
      </c>
      <c r="L63" s="31"/>
    </row>
    <row r="64" spans="2:12" x14ac:dyDescent="0.25">
      <c r="B64" s="7" t="s">
        <v>165</v>
      </c>
      <c r="C64" s="14">
        <v>44277</v>
      </c>
      <c r="D64" s="8">
        <v>0.04</v>
      </c>
      <c r="E64" s="18">
        <f t="shared" si="0"/>
        <v>0.04</v>
      </c>
      <c r="G64" s="30"/>
      <c r="H64" s="7" t="s">
        <v>165</v>
      </c>
      <c r="I64" s="14">
        <v>44277</v>
      </c>
      <c r="J64" s="12">
        <v>0.04</v>
      </c>
      <c r="K64" s="26">
        <f t="shared" si="1"/>
        <v>0.04</v>
      </c>
      <c r="L64" s="31"/>
    </row>
    <row r="65" spans="2:12" x14ac:dyDescent="0.25">
      <c r="B65" s="7" t="s">
        <v>166</v>
      </c>
      <c r="C65" s="14">
        <v>44230</v>
      </c>
      <c r="D65" s="8">
        <v>0.49</v>
      </c>
      <c r="E65" s="18">
        <f t="shared" si="0"/>
        <v>0.49</v>
      </c>
      <c r="G65" s="30"/>
      <c r="H65" s="7" t="s">
        <v>166</v>
      </c>
      <c r="I65" s="14">
        <v>44230</v>
      </c>
      <c r="J65" s="12">
        <v>0.49</v>
      </c>
      <c r="K65" s="26">
        <f t="shared" si="1"/>
        <v>0.49</v>
      </c>
      <c r="L65" s="31"/>
    </row>
    <row r="66" spans="2:12" x14ac:dyDescent="0.25">
      <c r="B66" s="7" t="s">
        <v>167</v>
      </c>
      <c r="C66" s="14">
        <v>44242</v>
      </c>
      <c r="D66" s="8">
        <v>0.2</v>
      </c>
      <c r="E66" s="18">
        <f t="shared" si="0"/>
        <v>0.2</v>
      </c>
      <c r="G66" s="30"/>
      <c r="H66" s="7" t="s">
        <v>167</v>
      </c>
      <c r="I66" s="14">
        <v>44242</v>
      </c>
      <c r="J66" s="12">
        <v>0.2</v>
      </c>
      <c r="K66" s="26">
        <f t="shared" si="1"/>
        <v>0.2</v>
      </c>
      <c r="L66" s="31"/>
    </row>
    <row r="67" spans="2:12" x14ac:dyDescent="0.25">
      <c r="B67" s="7" t="s">
        <v>168</v>
      </c>
      <c r="C67" s="14">
        <v>44258</v>
      </c>
      <c r="D67" s="8">
        <v>0.49</v>
      </c>
      <c r="E67" s="18">
        <f t="shared" ref="E67:E102" si="2">D67</f>
        <v>0.49</v>
      </c>
      <c r="G67" s="30"/>
      <c r="H67" s="7" t="s">
        <v>168</v>
      </c>
      <c r="I67" s="14">
        <v>44258</v>
      </c>
      <c r="J67" s="12">
        <v>0.49</v>
      </c>
      <c r="K67" s="26">
        <f t="shared" si="1"/>
        <v>0.49</v>
      </c>
      <c r="L67" s="31"/>
    </row>
    <row r="68" spans="2:12" x14ac:dyDescent="0.25">
      <c r="B68" s="7" t="s">
        <v>169</v>
      </c>
      <c r="C68" s="14">
        <v>44244</v>
      </c>
      <c r="D68" s="8">
        <v>1</v>
      </c>
      <c r="E68" s="18">
        <f t="shared" si="2"/>
        <v>1</v>
      </c>
      <c r="G68" s="30"/>
      <c r="H68" s="7" t="s">
        <v>169</v>
      </c>
      <c r="I68" s="14">
        <v>44244</v>
      </c>
      <c r="J68" s="12">
        <v>1</v>
      </c>
      <c r="K68" s="26">
        <f t="shared" ref="K68:K102" si="3">J68</f>
        <v>1</v>
      </c>
      <c r="L68" s="31"/>
    </row>
    <row r="69" spans="2:12" x14ac:dyDescent="0.25">
      <c r="B69" s="7" t="s">
        <v>170</v>
      </c>
      <c r="C69" s="14">
        <v>44268</v>
      </c>
      <c r="D69" s="8">
        <v>0.76</v>
      </c>
      <c r="E69" s="18">
        <f t="shared" si="2"/>
        <v>0.76</v>
      </c>
      <c r="G69" s="30"/>
      <c r="H69" s="7" t="s">
        <v>170</v>
      </c>
      <c r="I69" s="14">
        <v>44268</v>
      </c>
      <c r="J69" s="12">
        <v>0.76</v>
      </c>
      <c r="K69" s="26">
        <f t="shared" si="3"/>
        <v>0.76</v>
      </c>
      <c r="L69" s="31"/>
    </row>
    <row r="70" spans="2:12" x14ac:dyDescent="0.25">
      <c r="B70" s="7" t="s">
        <v>171</v>
      </c>
      <c r="C70" s="14">
        <v>44277</v>
      </c>
      <c r="D70" s="8">
        <v>0.19</v>
      </c>
      <c r="E70" s="18">
        <f t="shared" si="2"/>
        <v>0.19</v>
      </c>
      <c r="G70" s="30"/>
      <c r="H70" s="7" t="s">
        <v>171</v>
      </c>
      <c r="I70" s="14">
        <v>44277</v>
      </c>
      <c r="J70" s="12">
        <v>0.19</v>
      </c>
      <c r="K70" s="26">
        <f t="shared" si="3"/>
        <v>0.19</v>
      </c>
      <c r="L70" s="31"/>
    </row>
    <row r="71" spans="2:12" x14ac:dyDescent="0.25">
      <c r="B71" s="7" t="s">
        <v>172</v>
      </c>
      <c r="C71" s="14">
        <v>44282</v>
      </c>
      <c r="D71" s="8">
        <v>0.04</v>
      </c>
      <c r="E71" s="18">
        <f t="shared" si="2"/>
        <v>0.04</v>
      </c>
      <c r="G71" s="30"/>
      <c r="H71" s="7" t="s">
        <v>172</v>
      </c>
      <c r="I71" s="14">
        <v>44282</v>
      </c>
      <c r="J71" s="12">
        <v>0.04</v>
      </c>
      <c r="K71" s="26">
        <f t="shared" si="3"/>
        <v>0.04</v>
      </c>
      <c r="L71" s="31"/>
    </row>
    <row r="72" spans="2:12" x14ac:dyDescent="0.25">
      <c r="B72" s="7" t="s">
        <v>173</v>
      </c>
      <c r="C72" s="14">
        <v>44274</v>
      </c>
      <c r="D72" s="8">
        <v>1</v>
      </c>
      <c r="E72" s="18">
        <f t="shared" si="2"/>
        <v>1</v>
      </c>
      <c r="G72" s="30"/>
      <c r="H72" s="7" t="s">
        <v>173</v>
      </c>
      <c r="I72" s="14">
        <v>44274</v>
      </c>
      <c r="J72" s="12">
        <v>1</v>
      </c>
      <c r="K72" s="26">
        <f t="shared" si="3"/>
        <v>1</v>
      </c>
      <c r="L72" s="31"/>
    </row>
    <row r="73" spans="2:12" x14ac:dyDescent="0.25">
      <c r="B73" s="7" t="s">
        <v>174</v>
      </c>
      <c r="C73" s="14">
        <v>44246</v>
      </c>
      <c r="D73" s="8">
        <v>0.45</v>
      </c>
      <c r="E73" s="18">
        <f t="shared" si="2"/>
        <v>0.45</v>
      </c>
      <c r="G73" s="30"/>
      <c r="H73" s="7" t="s">
        <v>174</v>
      </c>
      <c r="I73" s="14">
        <v>44246</v>
      </c>
      <c r="J73" s="12">
        <v>0.45</v>
      </c>
      <c r="K73" s="26">
        <f t="shared" si="3"/>
        <v>0.45</v>
      </c>
      <c r="L73" s="31"/>
    </row>
    <row r="74" spans="2:12" x14ac:dyDescent="0.25">
      <c r="B74" s="7" t="s">
        <v>175</v>
      </c>
      <c r="C74" s="14">
        <v>44244</v>
      </c>
      <c r="D74" s="8">
        <v>0.62</v>
      </c>
      <c r="E74" s="18">
        <f t="shared" si="2"/>
        <v>0.62</v>
      </c>
      <c r="G74" s="30"/>
      <c r="H74" s="7" t="s">
        <v>175</v>
      </c>
      <c r="I74" s="14">
        <v>44244</v>
      </c>
      <c r="J74" s="12">
        <v>0.62</v>
      </c>
      <c r="K74" s="26">
        <f t="shared" si="3"/>
        <v>0.62</v>
      </c>
      <c r="L74" s="31"/>
    </row>
    <row r="75" spans="2:12" x14ac:dyDescent="0.25">
      <c r="B75" s="7" t="s">
        <v>176</v>
      </c>
      <c r="C75" s="14">
        <v>44272</v>
      </c>
      <c r="D75" s="8">
        <v>0.8</v>
      </c>
      <c r="E75" s="18">
        <f t="shared" si="2"/>
        <v>0.8</v>
      </c>
      <c r="G75" s="30"/>
      <c r="H75" s="7" t="s">
        <v>176</v>
      </c>
      <c r="I75" s="14">
        <v>44272</v>
      </c>
      <c r="J75" s="12">
        <v>0.8</v>
      </c>
      <c r="K75" s="26">
        <f t="shared" si="3"/>
        <v>0.8</v>
      </c>
      <c r="L75" s="31"/>
    </row>
    <row r="76" spans="2:12" x14ac:dyDescent="0.25">
      <c r="B76" s="7" t="s">
        <v>177</v>
      </c>
      <c r="C76" s="14">
        <v>44235</v>
      </c>
      <c r="D76" s="8">
        <v>0.47</v>
      </c>
      <c r="E76" s="18">
        <f t="shared" si="2"/>
        <v>0.47</v>
      </c>
      <c r="G76" s="30"/>
      <c r="H76" s="7" t="s">
        <v>177</v>
      </c>
      <c r="I76" s="14">
        <v>44235</v>
      </c>
      <c r="J76" s="12">
        <v>0.47</v>
      </c>
      <c r="K76" s="26">
        <f t="shared" si="3"/>
        <v>0.47</v>
      </c>
      <c r="L76" s="31"/>
    </row>
    <row r="77" spans="2:12" x14ac:dyDescent="0.25">
      <c r="B77" s="7" t="s">
        <v>178</v>
      </c>
      <c r="C77" s="14">
        <v>44253</v>
      </c>
      <c r="D77" s="8">
        <v>1</v>
      </c>
      <c r="E77" s="18">
        <f t="shared" si="2"/>
        <v>1</v>
      </c>
      <c r="G77" s="30"/>
      <c r="H77" s="7" t="s">
        <v>178</v>
      </c>
      <c r="I77" s="14">
        <v>44253</v>
      </c>
      <c r="J77" s="12">
        <v>1</v>
      </c>
      <c r="K77" s="26">
        <f t="shared" si="3"/>
        <v>1</v>
      </c>
      <c r="L77" s="31"/>
    </row>
    <row r="78" spans="2:12" x14ac:dyDescent="0.25">
      <c r="B78" s="7" t="s">
        <v>179</v>
      </c>
      <c r="C78" s="14">
        <v>44280</v>
      </c>
      <c r="D78" s="8">
        <v>0.48</v>
      </c>
      <c r="E78" s="18">
        <f t="shared" si="2"/>
        <v>0.48</v>
      </c>
      <c r="G78" s="30"/>
      <c r="H78" s="7" t="s">
        <v>179</v>
      </c>
      <c r="I78" s="14">
        <v>44280</v>
      </c>
      <c r="J78" s="12">
        <v>0.48</v>
      </c>
      <c r="K78" s="26">
        <f t="shared" si="3"/>
        <v>0.48</v>
      </c>
      <c r="L78" s="31"/>
    </row>
    <row r="79" spans="2:12" x14ac:dyDescent="0.25">
      <c r="B79" s="7" t="s">
        <v>180</v>
      </c>
      <c r="C79" s="14">
        <v>44257</v>
      </c>
      <c r="D79" s="8">
        <v>0.18</v>
      </c>
      <c r="E79" s="18">
        <f t="shared" si="2"/>
        <v>0.18</v>
      </c>
      <c r="G79" s="30"/>
      <c r="H79" s="7" t="s">
        <v>180</v>
      </c>
      <c r="I79" s="14">
        <v>44257</v>
      </c>
      <c r="J79" s="12">
        <v>0.18</v>
      </c>
      <c r="K79" s="26">
        <f t="shared" si="3"/>
        <v>0.18</v>
      </c>
      <c r="L79" s="31"/>
    </row>
    <row r="80" spans="2:12" x14ac:dyDescent="0.25">
      <c r="B80" s="7" t="s">
        <v>181</v>
      </c>
      <c r="C80" s="14">
        <v>44239</v>
      </c>
      <c r="D80" s="8">
        <v>0.68</v>
      </c>
      <c r="E80" s="18">
        <f t="shared" si="2"/>
        <v>0.68</v>
      </c>
      <c r="G80" s="30"/>
      <c r="H80" s="7" t="s">
        <v>181</v>
      </c>
      <c r="I80" s="14">
        <v>44239</v>
      </c>
      <c r="J80" s="12">
        <v>0.68</v>
      </c>
      <c r="K80" s="26">
        <f t="shared" si="3"/>
        <v>0.68</v>
      </c>
      <c r="L80" s="31"/>
    </row>
    <row r="81" spans="2:12" x14ac:dyDescent="0.25">
      <c r="B81" s="7" t="s">
        <v>182</v>
      </c>
      <c r="C81" s="14">
        <v>44283</v>
      </c>
      <c r="D81" s="8">
        <v>1</v>
      </c>
      <c r="E81" s="18">
        <f t="shared" si="2"/>
        <v>1</v>
      </c>
      <c r="G81" s="30"/>
      <c r="H81" s="7" t="s">
        <v>182</v>
      </c>
      <c r="I81" s="14">
        <v>44283</v>
      </c>
      <c r="J81" s="12">
        <v>1</v>
      </c>
      <c r="K81" s="26">
        <f t="shared" si="3"/>
        <v>1</v>
      </c>
      <c r="L81" s="31"/>
    </row>
    <row r="82" spans="2:12" x14ac:dyDescent="0.25">
      <c r="B82" s="7" t="s">
        <v>183</v>
      </c>
      <c r="C82" s="14">
        <v>44275</v>
      </c>
      <c r="D82" s="8">
        <v>0.22</v>
      </c>
      <c r="E82" s="18">
        <f t="shared" si="2"/>
        <v>0.22</v>
      </c>
      <c r="G82" s="30"/>
      <c r="H82" s="7" t="s">
        <v>183</v>
      </c>
      <c r="I82" s="14">
        <v>44275</v>
      </c>
      <c r="J82" s="12">
        <v>0.22</v>
      </c>
      <c r="K82" s="26">
        <f t="shared" si="3"/>
        <v>0.22</v>
      </c>
      <c r="L82" s="31"/>
    </row>
    <row r="83" spans="2:12" x14ac:dyDescent="0.25">
      <c r="B83" s="7" t="s">
        <v>184</v>
      </c>
      <c r="C83" s="14">
        <v>44260</v>
      </c>
      <c r="D83" s="8">
        <v>0.56999999999999995</v>
      </c>
      <c r="E83" s="18">
        <f t="shared" si="2"/>
        <v>0.56999999999999995</v>
      </c>
      <c r="G83" s="30"/>
      <c r="H83" s="7" t="s">
        <v>184</v>
      </c>
      <c r="I83" s="14">
        <v>44260</v>
      </c>
      <c r="J83" s="12">
        <v>0.56999999999999995</v>
      </c>
      <c r="K83" s="26">
        <f t="shared" si="3"/>
        <v>0.56999999999999995</v>
      </c>
      <c r="L83" s="31"/>
    </row>
    <row r="84" spans="2:12" x14ac:dyDescent="0.25">
      <c r="B84" s="7" t="s">
        <v>185</v>
      </c>
      <c r="C84" s="14">
        <v>44258</v>
      </c>
      <c r="D84" s="8">
        <v>1</v>
      </c>
      <c r="E84" s="18">
        <f t="shared" si="2"/>
        <v>1</v>
      </c>
      <c r="G84" s="30"/>
      <c r="H84" s="7" t="s">
        <v>185</v>
      </c>
      <c r="I84" s="14">
        <v>44258</v>
      </c>
      <c r="J84" s="12">
        <v>1</v>
      </c>
      <c r="K84" s="26">
        <f t="shared" si="3"/>
        <v>1</v>
      </c>
      <c r="L84" s="31"/>
    </row>
    <row r="85" spans="2:12" x14ac:dyDescent="0.25">
      <c r="B85" s="7" t="s">
        <v>186</v>
      </c>
      <c r="C85" s="14">
        <v>44254</v>
      </c>
      <c r="D85" s="8">
        <v>0.23</v>
      </c>
      <c r="E85" s="18">
        <f t="shared" si="2"/>
        <v>0.23</v>
      </c>
      <c r="G85" s="30"/>
      <c r="H85" s="7" t="s">
        <v>186</v>
      </c>
      <c r="I85" s="14">
        <v>44254</v>
      </c>
      <c r="J85" s="12">
        <v>0.23</v>
      </c>
      <c r="K85" s="26">
        <f t="shared" si="3"/>
        <v>0.23</v>
      </c>
      <c r="L85" s="31"/>
    </row>
    <row r="86" spans="2:12" x14ac:dyDescent="0.25">
      <c r="B86" s="7" t="s">
        <v>187</v>
      </c>
      <c r="C86" s="14">
        <v>44269</v>
      </c>
      <c r="D86" s="8">
        <v>0.87</v>
      </c>
      <c r="E86" s="18">
        <f t="shared" si="2"/>
        <v>0.87</v>
      </c>
      <c r="G86" s="30"/>
      <c r="H86" s="7" t="s">
        <v>187</v>
      </c>
      <c r="I86" s="14">
        <v>44269</v>
      </c>
      <c r="J86" s="12">
        <v>0.87</v>
      </c>
      <c r="K86" s="26">
        <f t="shared" si="3"/>
        <v>0.87</v>
      </c>
      <c r="L86" s="31"/>
    </row>
    <row r="87" spans="2:12" x14ac:dyDescent="0.25">
      <c r="B87" s="7" t="s">
        <v>188</v>
      </c>
      <c r="C87" s="14">
        <v>44227</v>
      </c>
      <c r="D87" s="8">
        <v>0.56999999999999995</v>
      </c>
      <c r="E87" s="18">
        <f t="shared" si="2"/>
        <v>0.56999999999999995</v>
      </c>
      <c r="G87" s="30"/>
      <c r="H87" s="7" t="s">
        <v>188</v>
      </c>
      <c r="I87" s="14">
        <v>44227</v>
      </c>
      <c r="J87" s="12">
        <v>0.56999999999999995</v>
      </c>
      <c r="K87" s="26">
        <f t="shared" si="3"/>
        <v>0.56999999999999995</v>
      </c>
      <c r="L87" s="31"/>
    </row>
    <row r="88" spans="2:12" x14ac:dyDescent="0.25">
      <c r="B88" s="7" t="s">
        <v>189</v>
      </c>
      <c r="C88" s="14">
        <v>44256</v>
      </c>
      <c r="D88" s="8">
        <v>1</v>
      </c>
      <c r="E88" s="18">
        <f t="shared" si="2"/>
        <v>1</v>
      </c>
      <c r="G88" s="30"/>
      <c r="H88" s="7" t="s">
        <v>189</v>
      </c>
      <c r="I88" s="14">
        <v>44256</v>
      </c>
      <c r="J88" s="12">
        <v>1</v>
      </c>
      <c r="K88" s="26">
        <f t="shared" si="3"/>
        <v>1</v>
      </c>
      <c r="L88" s="31"/>
    </row>
    <row r="89" spans="2:12" x14ac:dyDescent="0.25">
      <c r="B89" s="7" t="s">
        <v>190</v>
      </c>
      <c r="C89" s="14">
        <v>44283</v>
      </c>
      <c r="D89" s="8">
        <v>0.41</v>
      </c>
      <c r="E89" s="18">
        <f t="shared" si="2"/>
        <v>0.41</v>
      </c>
      <c r="G89" s="30"/>
      <c r="H89" s="7" t="s">
        <v>190</v>
      </c>
      <c r="I89" s="14">
        <v>44283</v>
      </c>
      <c r="J89" s="12">
        <v>0.41</v>
      </c>
      <c r="K89" s="26">
        <f t="shared" si="3"/>
        <v>0.41</v>
      </c>
      <c r="L89" s="31"/>
    </row>
    <row r="90" spans="2:12" x14ac:dyDescent="0.25">
      <c r="B90" s="7" t="s">
        <v>191</v>
      </c>
      <c r="C90" s="14">
        <v>44256</v>
      </c>
      <c r="D90" s="8">
        <v>0.85</v>
      </c>
      <c r="E90" s="18">
        <f t="shared" si="2"/>
        <v>0.85</v>
      </c>
      <c r="G90" s="30"/>
      <c r="H90" s="7" t="s">
        <v>191</v>
      </c>
      <c r="I90" s="14">
        <v>44256</v>
      </c>
      <c r="J90" s="12">
        <v>0.85</v>
      </c>
      <c r="K90" s="26">
        <f t="shared" si="3"/>
        <v>0.85</v>
      </c>
      <c r="L90" s="31"/>
    </row>
    <row r="91" spans="2:12" x14ac:dyDescent="0.25">
      <c r="B91" s="7" t="s">
        <v>192</v>
      </c>
      <c r="C91" s="14">
        <v>44268</v>
      </c>
      <c r="D91" s="8">
        <v>0.82</v>
      </c>
      <c r="E91" s="18">
        <f t="shared" si="2"/>
        <v>0.82</v>
      </c>
      <c r="G91" s="30"/>
      <c r="H91" s="7" t="s">
        <v>192</v>
      </c>
      <c r="I91" s="14">
        <v>44268</v>
      </c>
      <c r="J91" s="12">
        <v>0.82</v>
      </c>
      <c r="K91" s="26">
        <f t="shared" si="3"/>
        <v>0.82</v>
      </c>
      <c r="L91" s="31"/>
    </row>
    <row r="92" spans="2:12" x14ac:dyDescent="0.25">
      <c r="B92" s="7" t="s">
        <v>193</v>
      </c>
      <c r="C92" s="14">
        <v>44267</v>
      </c>
      <c r="D92" s="8">
        <v>0.46</v>
      </c>
      <c r="E92" s="18">
        <f t="shared" si="2"/>
        <v>0.46</v>
      </c>
      <c r="G92" s="30"/>
      <c r="H92" s="7" t="s">
        <v>193</v>
      </c>
      <c r="I92" s="14">
        <v>44267</v>
      </c>
      <c r="J92" s="12">
        <v>0.46</v>
      </c>
      <c r="K92" s="26">
        <f t="shared" si="3"/>
        <v>0.46</v>
      </c>
      <c r="L92" s="31"/>
    </row>
    <row r="93" spans="2:12" x14ac:dyDescent="0.25">
      <c r="B93" s="7" t="s">
        <v>194</v>
      </c>
      <c r="C93" s="14">
        <v>44266</v>
      </c>
      <c r="D93" s="8">
        <v>0.39</v>
      </c>
      <c r="E93" s="18">
        <f t="shared" si="2"/>
        <v>0.39</v>
      </c>
      <c r="G93" s="30"/>
      <c r="H93" s="7" t="s">
        <v>194</v>
      </c>
      <c r="I93" s="14">
        <v>44266</v>
      </c>
      <c r="J93" s="12">
        <v>0.39</v>
      </c>
      <c r="K93" s="26">
        <f t="shared" si="3"/>
        <v>0.39</v>
      </c>
      <c r="L93" s="31"/>
    </row>
    <row r="94" spans="2:12" x14ac:dyDescent="0.25">
      <c r="B94" s="7" t="s">
        <v>195</v>
      </c>
      <c r="C94" s="14">
        <v>44281</v>
      </c>
      <c r="D94" s="8">
        <v>1</v>
      </c>
      <c r="E94" s="18">
        <f t="shared" si="2"/>
        <v>1</v>
      </c>
      <c r="G94" s="30"/>
      <c r="H94" s="7" t="s">
        <v>195</v>
      </c>
      <c r="I94" s="14">
        <v>44281</v>
      </c>
      <c r="J94" s="12">
        <v>1</v>
      </c>
      <c r="K94" s="26">
        <f t="shared" si="3"/>
        <v>1</v>
      </c>
      <c r="L94" s="31"/>
    </row>
    <row r="95" spans="2:12" x14ac:dyDescent="0.25">
      <c r="B95" s="7" t="s">
        <v>196</v>
      </c>
      <c r="C95" s="14">
        <v>44285</v>
      </c>
      <c r="D95" s="8">
        <v>0.86</v>
      </c>
      <c r="E95" s="18">
        <f t="shared" si="2"/>
        <v>0.86</v>
      </c>
      <c r="G95" s="30"/>
      <c r="H95" s="7" t="s">
        <v>196</v>
      </c>
      <c r="I95" s="14">
        <v>44285</v>
      </c>
      <c r="J95" s="12">
        <v>0.86</v>
      </c>
      <c r="K95" s="26">
        <f t="shared" si="3"/>
        <v>0.86</v>
      </c>
      <c r="L95" s="31"/>
    </row>
    <row r="96" spans="2:12" x14ac:dyDescent="0.25">
      <c r="B96" s="7" t="s">
        <v>197</v>
      </c>
      <c r="C96" s="14">
        <v>44228</v>
      </c>
      <c r="D96" s="8">
        <v>0.77</v>
      </c>
      <c r="E96" s="18">
        <f t="shared" si="2"/>
        <v>0.77</v>
      </c>
      <c r="G96" s="30"/>
      <c r="H96" s="7" t="s">
        <v>197</v>
      </c>
      <c r="I96" s="14">
        <v>44228</v>
      </c>
      <c r="J96" s="12">
        <v>0.77</v>
      </c>
      <c r="K96" s="26">
        <f t="shared" si="3"/>
        <v>0.77</v>
      </c>
      <c r="L96" s="31"/>
    </row>
    <row r="97" spans="2:12" x14ac:dyDescent="0.25">
      <c r="B97" s="7" t="s">
        <v>198</v>
      </c>
      <c r="C97" s="14">
        <v>44231</v>
      </c>
      <c r="D97" s="8">
        <v>0.69</v>
      </c>
      <c r="E97" s="18">
        <f t="shared" si="2"/>
        <v>0.69</v>
      </c>
      <c r="G97" s="30"/>
      <c r="H97" s="7" t="s">
        <v>198</v>
      </c>
      <c r="I97" s="14">
        <v>44231</v>
      </c>
      <c r="J97" s="12">
        <v>0.69</v>
      </c>
      <c r="K97" s="26">
        <f t="shared" si="3"/>
        <v>0.69</v>
      </c>
      <c r="L97" s="31"/>
    </row>
    <row r="98" spans="2:12" x14ac:dyDescent="0.25">
      <c r="B98" s="7" t="s">
        <v>199</v>
      </c>
      <c r="C98" s="14">
        <v>44285</v>
      </c>
      <c r="D98" s="8">
        <v>0.12</v>
      </c>
      <c r="E98" s="18">
        <f t="shared" si="2"/>
        <v>0.12</v>
      </c>
      <c r="G98" s="30"/>
      <c r="H98" s="7" t="s">
        <v>199</v>
      </c>
      <c r="I98" s="14">
        <v>44285</v>
      </c>
      <c r="J98" s="12">
        <v>0.12</v>
      </c>
      <c r="K98" s="26">
        <f t="shared" si="3"/>
        <v>0.12</v>
      </c>
      <c r="L98" s="31"/>
    </row>
    <row r="99" spans="2:12" x14ac:dyDescent="0.25">
      <c r="B99" s="7" t="s">
        <v>200</v>
      </c>
      <c r="C99" s="14">
        <v>44271</v>
      </c>
      <c r="D99" s="8">
        <v>1</v>
      </c>
      <c r="E99" s="18">
        <f t="shared" si="2"/>
        <v>1</v>
      </c>
      <c r="G99" s="30"/>
      <c r="H99" s="7" t="s">
        <v>200</v>
      </c>
      <c r="I99" s="14">
        <v>44271</v>
      </c>
      <c r="J99" s="12">
        <v>1</v>
      </c>
      <c r="K99" s="26">
        <f t="shared" si="3"/>
        <v>1</v>
      </c>
      <c r="L99" s="31"/>
    </row>
    <row r="100" spans="2:12" x14ac:dyDescent="0.25">
      <c r="B100" s="7" t="s">
        <v>201</v>
      </c>
      <c r="C100" s="14">
        <v>44269</v>
      </c>
      <c r="D100" s="8">
        <v>0.43</v>
      </c>
      <c r="E100" s="18">
        <f t="shared" si="2"/>
        <v>0.43</v>
      </c>
      <c r="G100" s="30"/>
      <c r="H100" s="7" t="s">
        <v>201</v>
      </c>
      <c r="I100" s="14">
        <v>44269</v>
      </c>
      <c r="J100" s="12">
        <v>0.43</v>
      </c>
      <c r="K100" s="26">
        <f t="shared" si="3"/>
        <v>0.43</v>
      </c>
      <c r="L100" s="31"/>
    </row>
    <row r="101" spans="2:12" x14ac:dyDescent="0.25">
      <c r="B101" s="7" t="s">
        <v>202</v>
      </c>
      <c r="C101" s="14">
        <v>44276</v>
      </c>
      <c r="D101" s="8">
        <v>0.44</v>
      </c>
      <c r="E101" s="18">
        <f t="shared" si="2"/>
        <v>0.44</v>
      </c>
      <c r="G101" s="30"/>
      <c r="H101" s="7" t="s">
        <v>202</v>
      </c>
      <c r="I101" s="14">
        <v>44276</v>
      </c>
      <c r="J101" s="12">
        <v>0.44</v>
      </c>
      <c r="K101" s="26">
        <f t="shared" si="3"/>
        <v>0.44</v>
      </c>
      <c r="L101" s="31"/>
    </row>
    <row r="102" spans="2:12" x14ac:dyDescent="0.25">
      <c r="B102" s="7" t="s">
        <v>203</v>
      </c>
      <c r="C102" s="14">
        <v>44279</v>
      </c>
      <c r="D102" s="8">
        <v>0.76</v>
      </c>
      <c r="E102" s="18">
        <f t="shared" si="2"/>
        <v>0.76</v>
      </c>
      <c r="G102" s="30"/>
      <c r="H102" s="7" t="s">
        <v>203</v>
      </c>
      <c r="I102" s="14">
        <v>44279</v>
      </c>
      <c r="J102" s="12">
        <v>0.76</v>
      </c>
      <c r="K102" s="26">
        <f t="shared" si="3"/>
        <v>0.76</v>
      </c>
      <c r="L102" s="31"/>
    </row>
    <row r="103" spans="2:12" x14ac:dyDescent="0.25">
      <c r="G103" s="32"/>
      <c r="H103" s="33"/>
      <c r="I103" s="33"/>
      <c r="J103" s="33"/>
      <c r="K103" s="33"/>
      <c r="L103" s="34"/>
    </row>
  </sheetData>
  <mergeCells count="2">
    <mergeCell ref="D2:E2"/>
    <mergeCell ref="J2:K2"/>
  </mergeCells>
  <conditionalFormatting sqref="E3:E102">
    <cfRule type="dataBar" priority="5">
      <dataBar showValue="0">
        <cfvo type="num" val="0"/>
        <cfvo type="num" val="2"/>
        <color theme="2" tint="-0.249977111117893"/>
      </dataBar>
      <extLst>
        <ext xmlns:x14="http://schemas.microsoft.com/office/spreadsheetml/2009/9/main" uri="{B025F937-C7B1-47D3-B67F-A62EFF666E3E}">
          <x14:id>{A7E07B9F-7394-48CE-9682-3CE778F8E94E}</x14:id>
        </ext>
      </extLst>
    </cfRule>
  </conditionalFormatting>
  <conditionalFormatting sqref="I3:I102">
    <cfRule type="timePeriod" dxfId="0" priority="3" timePeriod="nextWeek">
      <formula>AND(ROUNDDOWN(I3,0)-TODAY()&gt;(7-WEEKDAY(TODAY())),ROUNDDOWN(I3,0)-TODAY()&lt;(15-WEEKDAY(TODAY())))</formula>
    </cfRule>
  </conditionalFormatting>
  <conditionalFormatting sqref="K3:K102">
    <cfRule type="dataBar" priority="2">
      <dataBar showValue="0">
        <cfvo type="num" val="0"/>
        <cfvo type="num" val="2"/>
        <color theme="2" tint="-0.249977111117893"/>
      </dataBar>
      <extLst>
        <ext xmlns:x14="http://schemas.microsoft.com/office/spreadsheetml/2009/9/main" uri="{B025F937-C7B1-47D3-B67F-A62EFF666E3E}">
          <x14:id>{E3513083-8464-4FBE-8B39-5727CAF2059F}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E07B9F-7394-48CE-9682-3CE778F8E94E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E3:E102</xm:sqref>
        </x14:conditionalFormatting>
        <x14:conditionalFormatting xmlns:xm="http://schemas.microsoft.com/office/excel/2006/main">
          <x14:cfRule type="dataBar" id="{E3513083-8464-4FBE-8B39-5727CAF2059F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K3:K102</xm:sqref>
        </x14:conditionalFormatting>
        <x14:conditionalFormatting xmlns:xm="http://schemas.microsoft.com/office/excel/2006/main">
          <x14:cfRule type="iconSet" priority="4" id="{3D08C46C-4193-4FED-B0FF-5B08ABD121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E3:E102</xm:sqref>
        </x14:conditionalFormatting>
        <x14:conditionalFormatting xmlns:xm="http://schemas.microsoft.com/office/excel/2006/main">
          <x14:cfRule type="iconSet" priority="1" id="{A37ACEFA-C495-4FA8-B3C3-0404047C89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K3:K102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1909-2D3C-432C-B35C-F8052B20B722}">
  <sheetPr>
    <tabColor theme="4"/>
  </sheetPr>
  <dimension ref="A1:J102"/>
  <sheetViews>
    <sheetView showGridLines="0" workbookViewId="0">
      <selection activeCell="A2" sqref="A2"/>
    </sheetView>
  </sheetViews>
  <sheetFormatPr defaultRowHeight="15" x14ac:dyDescent="0.25"/>
  <cols>
    <col min="2" max="2" width="10" customWidth="1"/>
  </cols>
  <sheetData>
    <row r="1" spans="1:10" ht="16.5" customHeight="1" x14ac:dyDescent="0.25">
      <c r="A1" s="17" t="s">
        <v>205</v>
      </c>
      <c r="B1" s="17"/>
      <c r="C1" s="17"/>
    </row>
    <row r="2" spans="1:10" x14ac:dyDescent="0.25">
      <c r="B2" s="3" t="s">
        <v>1</v>
      </c>
      <c r="C2" s="4">
        <v>43831</v>
      </c>
      <c r="D2" s="4">
        <v>44197</v>
      </c>
      <c r="E2" s="5" t="s">
        <v>101</v>
      </c>
      <c r="F2" s="6" t="s">
        <v>100</v>
      </c>
    </row>
    <row r="3" spans="1:10" x14ac:dyDescent="0.25">
      <c r="B3" s="7" t="s">
        <v>2</v>
      </c>
      <c r="C3" s="10">
        <v>3970</v>
      </c>
      <c r="D3" s="10">
        <v>1215</v>
      </c>
      <c r="E3" s="8">
        <f>D3/C3-1</f>
        <v>-0.69395465994962224</v>
      </c>
      <c r="F3" s="9">
        <f>E3</f>
        <v>-0.69395465994962224</v>
      </c>
      <c r="I3" s="19" t="s">
        <v>210</v>
      </c>
      <c r="J3" s="20">
        <v>1</v>
      </c>
    </row>
    <row r="4" spans="1:10" x14ac:dyDescent="0.25">
      <c r="B4" s="7" t="s">
        <v>3</v>
      </c>
      <c r="C4" s="10">
        <v>1600</v>
      </c>
      <c r="D4" s="10">
        <v>2875</v>
      </c>
      <c r="E4" s="8">
        <f t="shared" ref="E4:E67" si="0">D4/C4-1</f>
        <v>0.796875</v>
      </c>
      <c r="F4" s="9">
        <f t="shared" ref="F4:F67" si="1">E4</f>
        <v>0.796875</v>
      </c>
      <c r="I4" s="19" t="s">
        <v>211</v>
      </c>
      <c r="J4" s="20">
        <v>-0.5</v>
      </c>
    </row>
    <row r="5" spans="1:10" x14ac:dyDescent="0.25">
      <c r="B5" s="7" t="s">
        <v>4</v>
      </c>
      <c r="C5" s="10">
        <v>1205</v>
      </c>
      <c r="D5" s="10">
        <v>2085</v>
      </c>
      <c r="E5" s="8">
        <f t="shared" si="0"/>
        <v>0.73029045643153534</v>
      </c>
      <c r="F5" s="9">
        <f t="shared" si="1"/>
        <v>0.73029045643153534</v>
      </c>
    </row>
    <row r="6" spans="1:10" x14ac:dyDescent="0.25">
      <c r="B6" s="7" t="s">
        <v>5</v>
      </c>
      <c r="C6" s="10">
        <v>1735</v>
      </c>
      <c r="D6" s="10">
        <v>1710</v>
      </c>
      <c r="E6" s="8">
        <f t="shared" si="0"/>
        <v>-1.4409221902017322E-2</v>
      </c>
      <c r="F6" s="9">
        <f t="shared" si="1"/>
        <v>-1.4409221902017322E-2</v>
      </c>
    </row>
    <row r="7" spans="1:10" x14ac:dyDescent="0.25">
      <c r="B7" s="7" t="s">
        <v>6</v>
      </c>
      <c r="C7" s="10">
        <v>3885</v>
      </c>
      <c r="D7" s="10">
        <v>1145</v>
      </c>
      <c r="E7" s="8">
        <f t="shared" si="0"/>
        <v>-0.70527670527670527</v>
      </c>
      <c r="F7" s="9">
        <f t="shared" si="1"/>
        <v>-0.70527670527670527</v>
      </c>
    </row>
    <row r="8" spans="1:10" x14ac:dyDescent="0.25">
      <c r="B8" s="7" t="s">
        <v>7</v>
      </c>
      <c r="C8" s="10">
        <v>1330</v>
      </c>
      <c r="D8" s="10">
        <v>1355</v>
      </c>
      <c r="E8" s="8">
        <f t="shared" si="0"/>
        <v>1.8796992481203034E-2</v>
      </c>
      <c r="F8" s="9">
        <f t="shared" si="1"/>
        <v>1.8796992481203034E-2</v>
      </c>
    </row>
    <row r="9" spans="1:10" x14ac:dyDescent="0.25">
      <c r="B9" s="7" t="s">
        <v>8</v>
      </c>
      <c r="C9" s="10">
        <v>1375</v>
      </c>
      <c r="D9" s="10">
        <v>3605</v>
      </c>
      <c r="E9" s="8">
        <f t="shared" si="0"/>
        <v>1.6218181818181816</v>
      </c>
      <c r="F9" s="9">
        <f t="shared" si="1"/>
        <v>1.6218181818181816</v>
      </c>
    </row>
    <row r="10" spans="1:10" x14ac:dyDescent="0.25">
      <c r="B10" s="7" t="s">
        <v>9</v>
      </c>
      <c r="C10" s="10">
        <v>695</v>
      </c>
      <c r="D10" s="10">
        <v>505</v>
      </c>
      <c r="E10" s="8">
        <f t="shared" si="0"/>
        <v>-0.27338129496402874</v>
      </c>
      <c r="F10" s="9">
        <f t="shared" si="1"/>
        <v>-0.27338129496402874</v>
      </c>
    </row>
    <row r="11" spans="1:10" x14ac:dyDescent="0.25">
      <c r="B11" s="7" t="s">
        <v>10</v>
      </c>
      <c r="C11" s="10">
        <v>2240</v>
      </c>
      <c r="D11" s="10">
        <v>2520</v>
      </c>
      <c r="E11" s="8">
        <f t="shared" si="0"/>
        <v>0.125</v>
      </c>
      <c r="F11" s="9">
        <f t="shared" si="1"/>
        <v>0.125</v>
      </c>
    </row>
    <row r="12" spans="1:10" x14ac:dyDescent="0.25">
      <c r="B12" s="7" t="s">
        <v>11</v>
      </c>
      <c r="C12" s="10">
        <v>3315</v>
      </c>
      <c r="D12" s="10">
        <v>840</v>
      </c>
      <c r="E12" s="8">
        <f t="shared" si="0"/>
        <v>-0.74660633484162897</v>
      </c>
      <c r="F12" s="9">
        <f t="shared" si="1"/>
        <v>-0.74660633484162897</v>
      </c>
    </row>
    <row r="13" spans="1:10" x14ac:dyDescent="0.25">
      <c r="B13" s="7" t="s">
        <v>12</v>
      </c>
      <c r="C13" s="10">
        <v>3035</v>
      </c>
      <c r="D13" s="10">
        <v>1515</v>
      </c>
      <c r="E13" s="8">
        <f t="shared" si="0"/>
        <v>-0.50082372322899504</v>
      </c>
      <c r="F13" s="9">
        <f t="shared" si="1"/>
        <v>-0.50082372322899504</v>
      </c>
    </row>
    <row r="14" spans="1:10" x14ac:dyDescent="0.25">
      <c r="B14" s="7" t="s">
        <v>13</v>
      </c>
      <c r="C14" s="10">
        <v>2515</v>
      </c>
      <c r="D14" s="10">
        <v>2965</v>
      </c>
      <c r="E14" s="8">
        <f t="shared" si="0"/>
        <v>0.17892644135188873</v>
      </c>
      <c r="F14" s="9">
        <f t="shared" si="1"/>
        <v>0.17892644135188873</v>
      </c>
    </row>
    <row r="15" spans="1:10" x14ac:dyDescent="0.25">
      <c r="B15" s="7" t="s">
        <v>14</v>
      </c>
      <c r="C15" s="10">
        <v>2590</v>
      </c>
      <c r="D15" s="10">
        <v>515</v>
      </c>
      <c r="E15" s="8">
        <f t="shared" si="0"/>
        <v>-0.80115830115830122</v>
      </c>
      <c r="F15" s="9">
        <f t="shared" si="1"/>
        <v>-0.80115830115830122</v>
      </c>
    </row>
    <row r="16" spans="1:10" x14ac:dyDescent="0.25">
      <c r="B16" s="7" t="s">
        <v>15</v>
      </c>
      <c r="C16" s="10">
        <v>2625</v>
      </c>
      <c r="D16" s="10">
        <v>2955</v>
      </c>
      <c r="E16" s="8">
        <f t="shared" si="0"/>
        <v>0.12571428571428567</v>
      </c>
      <c r="F16" s="9">
        <f t="shared" si="1"/>
        <v>0.12571428571428567</v>
      </c>
    </row>
    <row r="17" spans="2:6" x14ac:dyDescent="0.25">
      <c r="B17" s="7" t="s">
        <v>16</v>
      </c>
      <c r="C17" s="10">
        <v>1575</v>
      </c>
      <c r="D17" s="10">
        <v>3095</v>
      </c>
      <c r="E17" s="8">
        <f t="shared" si="0"/>
        <v>0.96507936507936498</v>
      </c>
      <c r="F17" s="9">
        <f t="shared" si="1"/>
        <v>0.96507936507936498</v>
      </c>
    </row>
    <row r="18" spans="2:6" x14ac:dyDescent="0.25">
      <c r="B18" s="7" t="s">
        <v>17</v>
      </c>
      <c r="C18" s="10">
        <v>1290</v>
      </c>
      <c r="D18" s="10">
        <v>1110</v>
      </c>
      <c r="E18" s="8">
        <f t="shared" si="0"/>
        <v>-0.13953488372093026</v>
      </c>
      <c r="F18" s="9">
        <f t="shared" si="1"/>
        <v>-0.13953488372093026</v>
      </c>
    </row>
    <row r="19" spans="2:6" x14ac:dyDescent="0.25">
      <c r="B19" s="7" t="s">
        <v>18</v>
      </c>
      <c r="C19" s="10">
        <v>3625</v>
      </c>
      <c r="D19" s="10">
        <v>2230</v>
      </c>
      <c r="E19" s="8">
        <f t="shared" si="0"/>
        <v>-0.3848275862068965</v>
      </c>
      <c r="F19" s="9">
        <f t="shared" si="1"/>
        <v>-0.3848275862068965</v>
      </c>
    </row>
    <row r="20" spans="2:6" x14ac:dyDescent="0.25">
      <c r="B20" s="7" t="s">
        <v>19</v>
      </c>
      <c r="C20" s="10">
        <v>2700</v>
      </c>
      <c r="D20" s="10">
        <v>3315</v>
      </c>
      <c r="E20" s="8">
        <f t="shared" si="0"/>
        <v>0.22777777777777786</v>
      </c>
      <c r="F20" s="9">
        <f t="shared" si="1"/>
        <v>0.22777777777777786</v>
      </c>
    </row>
    <row r="21" spans="2:6" x14ac:dyDescent="0.25">
      <c r="B21" s="7" t="s">
        <v>20</v>
      </c>
      <c r="C21" s="10">
        <v>855</v>
      </c>
      <c r="D21" s="10">
        <v>3195</v>
      </c>
      <c r="E21" s="8">
        <f t="shared" si="0"/>
        <v>2.736842105263158</v>
      </c>
      <c r="F21" s="9">
        <f t="shared" si="1"/>
        <v>2.736842105263158</v>
      </c>
    </row>
    <row r="22" spans="2:6" x14ac:dyDescent="0.25">
      <c r="B22" s="7" t="s">
        <v>21</v>
      </c>
      <c r="C22" s="10">
        <v>3870</v>
      </c>
      <c r="D22" s="10">
        <v>1895</v>
      </c>
      <c r="E22" s="8">
        <f t="shared" si="0"/>
        <v>-0.51033591731266148</v>
      </c>
      <c r="F22" s="9">
        <f t="shared" si="1"/>
        <v>-0.51033591731266148</v>
      </c>
    </row>
    <row r="23" spans="2:6" x14ac:dyDescent="0.25">
      <c r="B23" s="7" t="s">
        <v>22</v>
      </c>
      <c r="C23" s="10">
        <v>1910</v>
      </c>
      <c r="D23" s="10">
        <v>2775</v>
      </c>
      <c r="E23" s="8">
        <f t="shared" si="0"/>
        <v>0.45287958115183247</v>
      </c>
      <c r="F23" s="9">
        <f t="shared" si="1"/>
        <v>0.45287958115183247</v>
      </c>
    </row>
    <row r="24" spans="2:6" x14ac:dyDescent="0.25">
      <c r="B24" s="7" t="s">
        <v>23</v>
      </c>
      <c r="C24" s="10">
        <v>1010</v>
      </c>
      <c r="D24" s="10">
        <v>1450</v>
      </c>
      <c r="E24" s="8">
        <f t="shared" si="0"/>
        <v>0.43564356435643559</v>
      </c>
      <c r="F24" s="9">
        <f t="shared" si="1"/>
        <v>0.43564356435643559</v>
      </c>
    </row>
    <row r="25" spans="2:6" x14ac:dyDescent="0.25">
      <c r="B25" s="7" t="s">
        <v>24</v>
      </c>
      <c r="C25" s="10">
        <v>3375</v>
      </c>
      <c r="D25" s="10">
        <v>915</v>
      </c>
      <c r="E25" s="8">
        <f t="shared" si="0"/>
        <v>-0.72888888888888892</v>
      </c>
      <c r="F25" s="9">
        <f t="shared" si="1"/>
        <v>-0.72888888888888892</v>
      </c>
    </row>
    <row r="26" spans="2:6" x14ac:dyDescent="0.25">
      <c r="B26" s="7" t="s">
        <v>25</v>
      </c>
      <c r="C26" s="10">
        <v>3500</v>
      </c>
      <c r="D26" s="10">
        <v>1075</v>
      </c>
      <c r="E26" s="8">
        <f t="shared" si="0"/>
        <v>-0.69285714285714284</v>
      </c>
      <c r="F26" s="9">
        <f t="shared" si="1"/>
        <v>-0.69285714285714284</v>
      </c>
    </row>
    <row r="27" spans="2:6" x14ac:dyDescent="0.25">
      <c r="B27" s="7" t="s">
        <v>26</v>
      </c>
      <c r="C27" s="10">
        <v>2035</v>
      </c>
      <c r="D27" s="10">
        <v>3935</v>
      </c>
      <c r="E27" s="8">
        <f t="shared" si="0"/>
        <v>0.93366093366093361</v>
      </c>
      <c r="F27" s="9">
        <f t="shared" si="1"/>
        <v>0.93366093366093361</v>
      </c>
    </row>
    <row r="28" spans="2:6" x14ac:dyDescent="0.25">
      <c r="B28" s="7" t="s">
        <v>27</v>
      </c>
      <c r="C28" s="10">
        <v>3080</v>
      </c>
      <c r="D28" s="10">
        <v>1825</v>
      </c>
      <c r="E28" s="8">
        <f t="shared" si="0"/>
        <v>-0.40746753246753242</v>
      </c>
      <c r="F28" s="9">
        <f t="shared" si="1"/>
        <v>-0.40746753246753242</v>
      </c>
    </row>
    <row r="29" spans="2:6" x14ac:dyDescent="0.25">
      <c r="B29" s="7" t="s">
        <v>28</v>
      </c>
      <c r="C29" s="10">
        <v>3635</v>
      </c>
      <c r="D29" s="10">
        <v>3700</v>
      </c>
      <c r="E29" s="8">
        <f t="shared" si="0"/>
        <v>1.7881705639614776E-2</v>
      </c>
      <c r="F29" s="9">
        <f t="shared" si="1"/>
        <v>1.7881705639614776E-2</v>
      </c>
    </row>
    <row r="30" spans="2:6" x14ac:dyDescent="0.25">
      <c r="B30" s="7" t="s">
        <v>29</v>
      </c>
      <c r="C30" s="10">
        <v>3135</v>
      </c>
      <c r="D30" s="10">
        <v>1085</v>
      </c>
      <c r="E30" s="8">
        <f t="shared" si="0"/>
        <v>-0.6539074960127591</v>
      </c>
      <c r="F30" s="9">
        <f t="shared" si="1"/>
        <v>-0.6539074960127591</v>
      </c>
    </row>
    <row r="31" spans="2:6" x14ac:dyDescent="0.25">
      <c r="B31" s="7" t="s">
        <v>30</v>
      </c>
      <c r="C31" s="10">
        <v>690</v>
      </c>
      <c r="D31" s="10">
        <v>1540</v>
      </c>
      <c r="E31" s="8">
        <f t="shared" si="0"/>
        <v>1.2318840579710146</v>
      </c>
      <c r="F31" s="9">
        <f t="shared" si="1"/>
        <v>1.2318840579710146</v>
      </c>
    </row>
    <row r="32" spans="2:6" x14ac:dyDescent="0.25">
      <c r="B32" s="7" t="s">
        <v>31</v>
      </c>
      <c r="C32" s="10">
        <v>995</v>
      </c>
      <c r="D32" s="10">
        <v>1145</v>
      </c>
      <c r="E32" s="8">
        <f t="shared" si="0"/>
        <v>0.15075376884422109</v>
      </c>
      <c r="F32" s="9">
        <f t="shared" si="1"/>
        <v>0.15075376884422109</v>
      </c>
    </row>
    <row r="33" spans="2:6" x14ac:dyDescent="0.25">
      <c r="B33" s="7" t="s">
        <v>32</v>
      </c>
      <c r="C33" s="10">
        <v>3640</v>
      </c>
      <c r="D33" s="10">
        <v>1805</v>
      </c>
      <c r="E33" s="8">
        <f t="shared" si="0"/>
        <v>-0.50412087912087911</v>
      </c>
      <c r="F33" s="9">
        <f t="shared" si="1"/>
        <v>-0.50412087912087911</v>
      </c>
    </row>
    <row r="34" spans="2:6" x14ac:dyDescent="0.25">
      <c r="B34" s="7" t="s">
        <v>33</v>
      </c>
      <c r="C34" s="10">
        <v>2385</v>
      </c>
      <c r="D34" s="10">
        <v>1380</v>
      </c>
      <c r="E34" s="8">
        <f t="shared" si="0"/>
        <v>-0.42138364779874216</v>
      </c>
      <c r="F34" s="9">
        <f t="shared" si="1"/>
        <v>-0.42138364779874216</v>
      </c>
    </row>
    <row r="35" spans="2:6" x14ac:dyDescent="0.25">
      <c r="B35" s="7" t="s">
        <v>34</v>
      </c>
      <c r="C35" s="10">
        <v>1550</v>
      </c>
      <c r="D35" s="10">
        <v>3835</v>
      </c>
      <c r="E35" s="8">
        <f t="shared" si="0"/>
        <v>1.4741935483870967</v>
      </c>
      <c r="F35" s="9">
        <f t="shared" si="1"/>
        <v>1.4741935483870967</v>
      </c>
    </row>
    <row r="36" spans="2:6" x14ac:dyDescent="0.25">
      <c r="B36" s="7" t="s">
        <v>35</v>
      </c>
      <c r="C36" s="10">
        <v>545</v>
      </c>
      <c r="D36" s="10">
        <v>3675</v>
      </c>
      <c r="E36" s="8">
        <f t="shared" si="0"/>
        <v>5.7431192660550456</v>
      </c>
      <c r="F36" s="9">
        <f t="shared" si="1"/>
        <v>5.7431192660550456</v>
      </c>
    </row>
    <row r="37" spans="2:6" x14ac:dyDescent="0.25">
      <c r="B37" s="7" t="s">
        <v>36</v>
      </c>
      <c r="C37" s="10">
        <v>2630</v>
      </c>
      <c r="D37" s="10">
        <v>2085</v>
      </c>
      <c r="E37" s="8">
        <f t="shared" si="0"/>
        <v>-0.20722433460076051</v>
      </c>
      <c r="F37" s="9">
        <f t="shared" si="1"/>
        <v>-0.20722433460076051</v>
      </c>
    </row>
    <row r="38" spans="2:6" x14ac:dyDescent="0.25">
      <c r="B38" s="7" t="s">
        <v>37</v>
      </c>
      <c r="C38" s="10">
        <v>1085</v>
      </c>
      <c r="D38" s="10">
        <v>3160</v>
      </c>
      <c r="E38" s="8">
        <f t="shared" si="0"/>
        <v>1.9124423963133639</v>
      </c>
      <c r="F38" s="9">
        <f t="shared" si="1"/>
        <v>1.9124423963133639</v>
      </c>
    </row>
    <row r="39" spans="2:6" x14ac:dyDescent="0.25">
      <c r="B39" s="7" t="s">
        <v>38</v>
      </c>
      <c r="C39" s="10">
        <v>1210</v>
      </c>
      <c r="D39" s="10">
        <v>3400</v>
      </c>
      <c r="E39" s="8">
        <f t="shared" si="0"/>
        <v>1.8099173553719008</v>
      </c>
      <c r="F39" s="9">
        <f t="shared" si="1"/>
        <v>1.8099173553719008</v>
      </c>
    </row>
    <row r="40" spans="2:6" x14ac:dyDescent="0.25">
      <c r="B40" s="7" t="s">
        <v>39</v>
      </c>
      <c r="C40" s="10">
        <v>865</v>
      </c>
      <c r="D40" s="10">
        <v>1080</v>
      </c>
      <c r="E40" s="8">
        <f t="shared" si="0"/>
        <v>0.24855491329479773</v>
      </c>
      <c r="F40" s="9">
        <f t="shared" si="1"/>
        <v>0.24855491329479773</v>
      </c>
    </row>
    <row r="41" spans="2:6" x14ac:dyDescent="0.25">
      <c r="B41" s="7" t="s">
        <v>40</v>
      </c>
      <c r="C41" s="10">
        <v>2390</v>
      </c>
      <c r="D41" s="10">
        <v>3075</v>
      </c>
      <c r="E41" s="8">
        <f t="shared" si="0"/>
        <v>0.28661087866108792</v>
      </c>
      <c r="F41" s="9">
        <f t="shared" si="1"/>
        <v>0.28661087866108792</v>
      </c>
    </row>
    <row r="42" spans="2:6" x14ac:dyDescent="0.25">
      <c r="B42" s="7" t="s">
        <v>41</v>
      </c>
      <c r="C42" s="10">
        <v>1660</v>
      </c>
      <c r="D42" s="10">
        <v>1320</v>
      </c>
      <c r="E42" s="8">
        <f t="shared" si="0"/>
        <v>-0.20481927710843373</v>
      </c>
      <c r="F42" s="9">
        <f t="shared" si="1"/>
        <v>-0.20481927710843373</v>
      </c>
    </row>
    <row r="43" spans="2:6" x14ac:dyDescent="0.25">
      <c r="B43" s="7" t="s">
        <v>42</v>
      </c>
      <c r="C43" s="10">
        <v>1215</v>
      </c>
      <c r="D43" s="10">
        <v>1710</v>
      </c>
      <c r="E43" s="8">
        <f t="shared" si="0"/>
        <v>0.40740740740740744</v>
      </c>
      <c r="F43" s="9">
        <f t="shared" si="1"/>
        <v>0.40740740740740744</v>
      </c>
    </row>
    <row r="44" spans="2:6" x14ac:dyDescent="0.25">
      <c r="B44" s="7" t="s">
        <v>43</v>
      </c>
      <c r="C44" s="10">
        <v>1205</v>
      </c>
      <c r="D44" s="10">
        <v>3375</v>
      </c>
      <c r="E44" s="8">
        <f t="shared" si="0"/>
        <v>1.800829875518672</v>
      </c>
      <c r="F44" s="9">
        <f t="shared" si="1"/>
        <v>1.800829875518672</v>
      </c>
    </row>
    <row r="45" spans="2:6" x14ac:dyDescent="0.25">
      <c r="B45" s="7" t="s">
        <v>44</v>
      </c>
      <c r="C45" s="10">
        <v>2085</v>
      </c>
      <c r="D45" s="10">
        <v>1375</v>
      </c>
      <c r="E45" s="8">
        <f t="shared" si="0"/>
        <v>-0.34052757793764987</v>
      </c>
      <c r="F45" s="9">
        <f t="shared" si="1"/>
        <v>-0.34052757793764987</v>
      </c>
    </row>
    <row r="46" spans="2:6" x14ac:dyDescent="0.25">
      <c r="B46" s="7" t="s">
        <v>45</v>
      </c>
      <c r="C46" s="10">
        <v>1075</v>
      </c>
      <c r="D46" s="10">
        <v>3805</v>
      </c>
      <c r="E46" s="8">
        <f t="shared" si="0"/>
        <v>2.5395348837209304</v>
      </c>
      <c r="F46" s="9">
        <f t="shared" si="1"/>
        <v>2.5395348837209304</v>
      </c>
    </row>
    <row r="47" spans="2:6" x14ac:dyDescent="0.25">
      <c r="B47" s="7" t="s">
        <v>46</v>
      </c>
      <c r="C47" s="10">
        <v>510</v>
      </c>
      <c r="D47" s="10">
        <v>1300</v>
      </c>
      <c r="E47" s="8">
        <f t="shared" si="0"/>
        <v>1.5490196078431371</v>
      </c>
      <c r="F47" s="9">
        <f t="shared" si="1"/>
        <v>1.5490196078431371</v>
      </c>
    </row>
    <row r="48" spans="2:6" x14ac:dyDescent="0.25">
      <c r="B48" s="7" t="s">
        <v>47</v>
      </c>
      <c r="C48" s="10">
        <v>2710</v>
      </c>
      <c r="D48" s="10">
        <v>1370</v>
      </c>
      <c r="E48" s="8">
        <f t="shared" si="0"/>
        <v>-0.49446494464944646</v>
      </c>
      <c r="F48" s="9">
        <f t="shared" si="1"/>
        <v>-0.49446494464944646</v>
      </c>
    </row>
    <row r="49" spans="2:6" x14ac:dyDescent="0.25">
      <c r="B49" s="7" t="s">
        <v>48</v>
      </c>
      <c r="C49" s="10">
        <v>2055</v>
      </c>
      <c r="D49" s="10">
        <v>1065</v>
      </c>
      <c r="E49" s="8">
        <f t="shared" si="0"/>
        <v>-0.48175182481751821</v>
      </c>
      <c r="F49" s="9">
        <f t="shared" si="1"/>
        <v>-0.48175182481751821</v>
      </c>
    </row>
    <row r="50" spans="2:6" x14ac:dyDescent="0.25">
      <c r="B50" s="7" t="s">
        <v>49</v>
      </c>
      <c r="C50" s="10">
        <v>3495</v>
      </c>
      <c r="D50" s="10">
        <v>960</v>
      </c>
      <c r="E50" s="8">
        <f t="shared" si="0"/>
        <v>-0.72532188841201717</v>
      </c>
      <c r="F50" s="9">
        <f t="shared" si="1"/>
        <v>-0.72532188841201717</v>
      </c>
    </row>
    <row r="51" spans="2:6" x14ac:dyDescent="0.25">
      <c r="B51" s="7" t="s">
        <v>50</v>
      </c>
      <c r="C51" s="10">
        <v>1410</v>
      </c>
      <c r="D51" s="10">
        <v>1595</v>
      </c>
      <c r="E51" s="8">
        <f t="shared" si="0"/>
        <v>0.13120567375886516</v>
      </c>
      <c r="F51" s="9">
        <f t="shared" si="1"/>
        <v>0.13120567375886516</v>
      </c>
    </row>
    <row r="52" spans="2:6" x14ac:dyDescent="0.25">
      <c r="B52" s="7" t="s">
        <v>51</v>
      </c>
      <c r="C52" s="10">
        <v>3300</v>
      </c>
      <c r="D52" s="10">
        <v>3900</v>
      </c>
      <c r="E52" s="8">
        <f t="shared" si="0"/>
        <v>0.18181818181818188</v>
      </c>
      <c r="F52" s="9">
        <f t="shared" si="1"/>
        <v>0.18181818181818188</v>
      </c>
    </row>
    <row r="53" spans="2:6" x14ac:dyDescent="0.25">
      <c r="B53" s="7" t="s">
        <v>52</v>
      </c>
      <c r="C53" s="10">
        <v>3825</v>
      </c>
      <c r="D53" s="10">
        <v>2150</v>
      </c>
      <c r="E53" s="8">
        <f t="shared" si="0"/>
        <v>-0.43790849673202614</v>
      </c>
      <c r="F53" s="9">
        <f t="shared" si="1"/>
        <v>-0.43790849673202614</v>
      </c>
    </row>
    <row r="54" spans="2:6" x14ac:dyDescent="0.25">
      <c r="B54" s="7" t="s">
        <v>53</v>
      </c>
      <c r="C54" s="10">
        <v>720</v>
      </c>
      <c r="D54" s="10">
        <v>3400</v>
      </c>
      <c r="E54" s="8">
        <f t="shared" si="0"/>
        <v>3.7222222222222223</v>
      </c>
      <c r="F54" s="9">
        <f t="shared" si="1"/>
        <v>3.7222222222222223</v>
      </c>
    </row>
    <row r="55" spans="2:6" x14ac:dyDescent="0.25">
      <c r="B55" s="7" t="s">
        <v>54</v>
      </c>
      <c r="C55" s="10">
        <v>2005</v>
      </c>
      <c r="D55" s="10">
        <v>3205</v>
      </c>
      <c r="E55" s="8">
        <f t="shared" si="0"/>
        <v>0.59850374064837908</v>
      </c>
      <c r="F55" s="9">
        <f t="shared" si="1"/>
        <v>0.59850374064837908</v>
      </c>
    </row>
    <row r="56" spans="2:6" x14ac:dyDescent="0.25">
      <c r="B56" s="7" t="s">
        <v>55</v>
      </c>
      <c r="C56" s="10">
        <v>1595</v>
      </c>
      <c r="D56" s="10">
        <v>2090</v>
      </c>
      <c r="E56" s="8">
        <f t="shared" si="0"/>
        <v>0.31034482758620685</v>
      </c>
      <c r="F56" s="9">
        <f t="shared" si="1"/>
        <v>0.31034482758620685</v>
      </c>
    </row>
    <row r="57" spans="2:6" x14ac:dyDescent="0.25">
      <c r="B57" s="7" t="s">
        <v>56</v>
      </c>
      <c r="C57" s="10">
        <v>955</v>
      </c>
      <c r="D57" s="10">
        <v>1950</v>
      </c>
      <c r="E57" s="8">
        <f t="shared" si="0"/>
        <v>1.0418848167539267</v>
      </c>
      <c r="F57" s="9">
        <f t="shared" si="1"/>
        <v>1.0418848167539267</v>
      </c>
    </row>
    <row r="58" spans="2:6" x14ac:dyDescent="0.25">
      <c r="B58" s="7" t="s">
        <v>57</v>
      </c>
      <c r="C58" s="10">
        <v>1955</v>
      </c>
      <c r="D58" s="10">
        <v>2275</v>
      </c>
      <c r="E58" s="8">
        <f t="shared" si="0"/>
        <v>0.16368286445012781</v>
      </c>
      <c r="F58" s="9">
        <f t="shared" si="1"/>
        <v>0.16368286445012781</v>
      </c>
    </row>
    <row r="59" spans="2:6" x14ac:dyDescent="0.25">
      <c r="B59" s="7" t="s">
        <v>58</v>
      </c>
      <c r="C59" s="10">
        <v>3415</v>
      </c>
      <c r="D59" s="10">
        <v>2270</v>
      </c>
      <c r="E59" s="8">
        <f t="shared" si="0"/>
        <v>-0.33528550512445099</v>
      </c>
      <c r="F59" s="9">
        <f t="shared" si="1"/>
        <v>-0.33528550512445099</v>
      </c>
    </row>
    <row r="60" spans="2:6" x14ac:dyDescent="0.25">
      <c r="B60" s="7" t="s">
        <v>59</v>
      </c>
      <c r="C60" s="10">
        <v>3750</v>
      </c>
      <c r="D60" s="10">
        <v>3045</v>
      </c>
      <c r="E60" s="8">
        <f t="shared" si="0"/>
        <v>-0.18799999999999994</v>
      </c>
      <c r="F60" s="9">
        <f t="shared" si="1"/>
        <v>-0.18799999999999994</v>
      </c>
    </row>
    <row r="61" spans="2:6" x14ac:dyDescent="0.25">
      <c r="B61" s="7" t="s">
        <v>60</v>
      </c>
      <c r="C61" s="10">
        <v>2085</v>
      </c>
      <c r="D61" s="10">
        <v>3975</v>
      </c>
      <c r="E61" s="8">
        <f t="shared" si="0"/>
        <v>0.90647482014388481</v>
      </c>
      <c r="F61" s="9">
        <f t="shared" si="1"/>
        <v>0.90647482014388481</v>
      </c>
    </row>
    <row r="62" spans="2:6" x14ac:dyDescent="0.25">
      <c r="B62" s="7" t="s">
        <v>61</v>
      </c>
      <c r="C62" s="10">
        <v>3220</v>
      </c>
      <c r="D62" s="10">
        <v>1960</v>
      </c>
      <c r="E62" s="8">
        <f t="shared" si="0"/>
        <v>-0.39130434782608692</v>
      </c>
      <c r="F62" s="9">
        <f t="shared" si="1"/>
        <v>-0.39130434782608692</v>
      </c>
    </row>
    <row r="63" spans="2:6" x14ac:dyDescent="0.25">
      <c r="B63" s="7" t="s">
        <v>62</v>
      </c>
      <c r="C63" s="10">
        <v>1250</v>
      </c>
      <c r="D63" s="10">
        <v>2360</v>
      </c>
      <c r="E63" s="8">
        <f t="shared" si="0"/>
        <v>0.8879999999999999</v>
      </c>
      <c r="F63" s="9">
        <f t="shared" si="1"/>
        <v>0.8879999999999999</v>
      </c>
    </row>
    <row r="64" spans="2:6" x14ac:dyDescent="0.25">
      <c r="B64" s="7" t="s">
        <v>63</v>
      </c>
      <c r="C64" s="10">
        <v>3410</v>
      </c>
      <c r="D64" s="10">
        <v>2885</v>
      </c>
      <c r="E64" s="8">
        <f t="shared" si="0"/>
        <v>-0.1539589442815249</v>
      </c>
      <c r="F64" s="9">
        <f t="shared" si="1"/>
        <v>-0.1539589442815249</v>
      </c>
    </row>
    <row r="65" spans="2:6" x14ac:dyDescent="0.25">
      <c r="B65" s="7" t="s">
        <v>64</v>
      </c>
      <c r="C65" s="10">
        <v>2580</v>
      </c>
      <c r="D65" s="10">
        <v>1510</v>
      </c>
      <c r="E65" s="8">
        <f t="shared" si="0"/>
        <v>-0.4147286821705426</v>
      </c>
      <c r="F65" s="9">
        <f t="shared" si="1"/>
        <v>-0.4147286821705426</v>
      </c>
    </row>
    <row r="66" spans="2:6" x14ac:dyDescent="0.25">
      <c r="B66" s="7" t="s">
        <v>65</v>
      </c>
      <c r="C66" s="10">
        <v>2485</v>
      </c>
      <c r="D66" s="10">
        <v>960</v>
      </c>
      <c r="E66" s="8">
        <f t="shared" si="0"/>
        <v>-0.61368209255533201</v>
      </c>
      <c r="F66" s="9">
        <f t="shared" si="1"/>
        <v>-0.61368209255533201</v>
      </c>
    </row>
    <row r="67" spans="2:6" x14ac:dyDescent="0.25">
      <c r="B67" s="7" t="s">
        <v>66</v>
      </c>
      <c r="C67" s="10">
        <v>2365</v>
      </c>
      <c r="D67" s="10">
        <v>2085</v>
      </c>
      <c r="E67" s="8">
        <f t="shared" si="0"/>
        <v>-0.11839323467230445</v>
      </c>
      <c r="F67" s="9">
        <f t="shared" si="1"/>
        <v>-0.11839323467230445</v>
      </c>
    </row>
    <row r="68" spans="2:6" x14ac:dyDescent="0.25">
      <c r="B68" s="7" t="s">
        <v>67</v>
      </c>
      <c r="C68" s="10">
        <v>555</v>
      </c>
      <c r="D68" s="10">
        <v>3720</v>
      </c>
      <c r="E68" s="8">
        <f t="shared" ref="E68:E102" si="2">D68/C68-1</f>
        <v>5.7027027027027026</v>
      </c>
      <c r="F68" s="9">
        <f t="shared" ref="F68:F102" si="3">E68</f>
        <v>5.7027027027027026</v>
      </c>
    </row>
    <row r="69" spans="2:6" x14ac:dyDescent="0.25">
      <c r="B69" s="7" t="s">
        <v>68</v>
      </c>
      <c r="C69" s="10">
        <v>2295</v>
      </c>
      <c r="D69" s="10">
        <v>3790</v>
      </c>
      <c r="E69" s="8">
        <f t="shared" si="2"/>
        <v>0.65141612200435728</v>
      </c>
      <c r="F69" s="9">
        <f t="shared" si="3"/>
        <v>0.65141612200435728</v>
      </c>
    </row>
    <row r="70" spans="2:6" x14ac:dyDescent="0.25">
      <c r="B70" s="7" t="s">
        <v>69</v>
      </c>
      <c r="C70" s="10">
        <v>1345</v>
      </c>
      <c r="D70" s="10">
        <v>1260</v>
      </c>
      <c r="E70" s="8">
        <f t="shared" si="2"/>
        <v>-6.3197026022304814E-2</v>
      </c>
      <c r="F70" s="9">
        <f t="shared" si="3"/>
        <v>-6.3197026022304814E-2</v>
      </c>
    </row>
    <row r="71" spans="2:6" x14ac:dyDescent="0.25">
      <c r="B71" s="7" t="s">
        <v>70</v>
      </c>
      <c r="C71" s="10">
        <v>640</v>
      </c>
      <c r="D71" s="10">
        <v>3485</v>
      </c>
      <c r="E71" s="8">
        <f t="shared" si="2"/>
        <v>4.4453125</v>
      </c>
      <c r="F71" s="9">
        <f t="shared" si="3"/>
        <v>4.4453125</v>
      </c>
    </row>
    <row r="72" spans="2:6" x14ac:dyDescent="0.25">
      <c r="B72" s="7" t="s">
        <v>71</v>
      </c>
      <c r="C72" s="10">
        <v>1620</v>
      </c>
      <c r="D72" s="10">
        <v>3445</v>
      </c>
      <c r="E72" s="8">
        <f t="shared" si="2"/>
        <v>1.1265432098765431</v>
      </c>
      <c r="F72" s="9">
        <f t="shared" si="3"/>
        <v>1.1265432098765431</v>
      </c>
    </row>
    <row r="73" spans="2:6" x14ac:dyDescent="0.25">
      <c r="B73" s="7" t="s">
        <v>72</v>
      </c>
      <c r="C73" s="10">
        <v>3155</v>
      </c>
      <c r="D73" s="10">
        <v>1145</v>
      </c>
      <c r="E73" s="8">
        <f t="shared" si="2"/>
        <v>-0.63708399366085577</v>
      </c>
      <c r="F73" s="9">
        <f t="shared" si="3"/>
        <v>-0.63708399366085577</v>
      </c>
    </row>
    <row r="74" spans="2:6" x14ac:dyDescent="0.25">
      <c r="B74" s="7" t="s">
        <v>73</v>
      </c>
      <c r="C74" s="10">
        <v>595</v>
      </c>
      <c r="D74" s="10">
        <v>965</v>
      </c>
      <c r="E74" s="8">
        <f t="shared" si="2"/>
        <v>0.62184873949579833</v>
      </c>
      <c r="F74" s="9">
        <f t="shared" si="3"/>
        <v>0.62184873949579833</v>
      </c>
    </row>
    <row r="75" spans="2:6" x14ac:dyDescent="0.25">
      <c r="B75" s="7" t="s">
        <v>74</v>
      </c>
      <c r="C75" s="10">
        <v>2645</v>
      </c>
      <c r="D75" s="10">
        <v>1985</v>
      </c>
      <c r="E75" s="8">
        <f t="shared" si="2"/>
        <v>-0.24952741020793956</v>
      </c>
      <c r="F75" s="9">
        <f t="shared" si="3"/>
        <v>-0.24952741020793956</v>
      </c>
    </row>
    <row r="76" spans="2:6" x14ac:dyDescent="0.25">
      <c r="B76" s="7" t="s">
        <v>75</v>
      </c>
      <c r="C76" s="10">
        <v>3785</v>
      </c>
      <c r="D76" s="10">
        <v>1545</v>
      </c>
      <c r="E76" s="8">
        <f t="shared" si="2"/>
        <v>-0.59180977542932633</v>
      </c>
      <c r="F76" s="9">
        <f t="shared" si="3"/>
        <v>-0.59180977542932633</v>
      </c>
    </row>
    <row r="77" spans="2:6" x14ac:dyDescent="0.25">
      <c r="B77" s="7" t="s">
        <v>76</v>
      </c>
      <c r="C77" s="10">
        <v>2915</v>
      </c>
      <c r="D77" s="10">
        <v>3550</v>
      </c>
      <c r="E77" s="8">
        <f t="shared" si="2"/>
        <v>0.21783876500857624</v>
      </c>
      <c r="F77" s="9">
        <f t="shared" si="3"/>
        <v>0.21783876500857624</v>
      </c>
    </row>
    <row r="78" spans="2:6" x14ac:dyDescent="0.25">
      <c r="B78" s="7" t="s">
        <v>77</v>
      </c>
      <c r="C78" s="10">
        <v>1160</v>
      </c>
      <c r="D78" s="10">
        <v>745</v>
      </c>
      <c r="E78" s="8">
        <f t="shared" si="2"/>
        <v>-0.35775862068965514</v>
      </c>
      <c r="F78" s="9">
        <f t="shared" si="3"/>
        <v>-0.35775862068965514</v>
      </c>
    </row>
    <row r="79" spans="2:6" x14ac:dyDescent="0.25">
      <c r="B79" s="7" t="s">
        <v>78</v>
      </c>
      <c r="C79" s="10">
        <v>3320</v>
      </c>
      <c r="D79" s="10">
        <v>3900</v>
      </c>
      <c r="E79" s="8">
        <f t="shared" si="2"/>
        <v>0.17469879518072284</v>
      </c>
      <c r="F79" s="9">
        <f t="shared" si="3"/>
        <v>0.17469879518072284</v>
      </c>
    </row>
    <row r="80" spans="2:6" x14ac:dyDescent="0.25">
      <c r="B80" s="7" t="s">
        <v>79</v>
      </c>
      <c r="C80" s="10">
        <v>1590</v>
      </c>
      <c r="D80" s="10">
        <v>3070</v>
      </c>
      <c r="E80" s="8">
        <f t="shared" si="2"/>
        <v>0.9308176100628931</v>
      </c>
      <c r="F80" s="9">
        <f t="shared" si="3"/>
        <v>0.9308176100628931</v>
      </c>
    </row>
    <row r="81" spans="2:6" x14ac:dyDescent="0.25">
      <c r="B81" s="7" t="s">
        <v>79</v>
      </c>
      <c r="C81" s="10">
        <v>3585</v>
      </c>
      <c r="D81" s="10">
        <v>1205</v>
      </c>
      <c r="E81" s="8">
        <f t="shared" si="2"/>
        <v>-0.66387726638772659</v>
      </c>
      <c r="F81" s="9">
        <f t="shared" si="3"/>
        <v>-0.66387726638772659</v>
      </c>
    </row>
    <row r="82" spans="2:6" x14ac:dyDescent="0.25">
      <c r="B82" s="7" t="s">
        <v>80</v>
      </c>
      <c r="C82" s="10">
        <v>2040</v>
      </c>
      <c r="D82" s="10">
        <v>560</v>
      </c>
      <c r="E82" s="8">
        <f t="shared" si="2"/>
        <v>-0.72549019607843135</v>
      </c>
      <c r="F82" s="9">
        <f t="shared" si="3"/>
        <v>-0.72549019607843135</v>
      </c>
    </row>
    <row r="83" spans="2:6" x14ac:dyDescent="0.25">
      <c r="B83" s="7" t="s">
        <v>81</v>
      </c>
      <c r="C83" s="10">
        <v>1335</v>
      </c>
      <c r="D83" s="10">
        <v>2275</v>
      </c>
      <c r="E83" s="8">
        <f t="shared" si="2"/>
        <v>0.70411985018726586</v>
      </c>
      <c r="F83" s="9">
        <f t="shared" si="3"/>
        <v>0.70411985018726586</v>
      </c>
    </row>
    <row r="84" spans="2:6" x14ac:dyDescent="0.25">
      <c r="B84" s="7" t="s">
        <v>82</v>
      </c>
      <c r="C84" s="10">
        <v>945</v>
      </c>
      <c r="D84" s="10">
        <v>2270</v>
      </c>
      <c r="E84" s="8">
        <f t="shared" si="2"/>
        <v>1.4021164021164023</v>
      </c>
      <c r="F84" s="9">
        <f t="shared" si="3"/>
        <v>1.4021164021164023</v>
      </c>
    </row>
    <row r="85" spans="2:6" x14ac:dyDescent="0.25">
      <c r="B85" s="7" t="s">
        <v>83</v>
      </c>
      <c r="C85" s="10">
        <v>2470</v>
      </c>
      <c r="D85" s="10">
        <v>2365</v>
      </c>
      <c r="E85" s="8">
        <f t="shared" si="2"/>
        <v>-4.2510121457489891E-2</v>
      </c>
      <c r="F85" s="9">
        <f t="shared" si="3"/>
        <v>-4.2510121457489891E-2</v>
      </c>
    </row>
    <row r="86" spans="2:6" x14ac:dyDescent="0.25">
      <c r="B86" s="7" t="s">
        <v>84</v>
      </c>
      <c r="C86" s="10">
        <v>635</v>
      </c>
      <c r="D86" s="10">
        <v>620</v>
      </c>
      <c r="E86" s="8">
        <f t="shared" si="2"/>
        <v>-2.3622047244094446E-2</v>
      </c>
      <c r="F86" s="9">
        <f t="shared" si="3"/>
        <v>-2.3622047244094446E-2</v>
      </c>
    </row>
    <row r="87" spans="2:6" x14ac:dyDescent="0.25">
      <c r="B87" s="7" t="s">
        <v>85</v>
      </c>
      <c r="C87" s="10">
        <v>740</v>
      </c>
      <c r="D87" s="10">
        <v>850</v>
      </c>
      <c r="E87" s="8">
        <f t="shared" si="2"/>
        <v>0.14864864864864868</v>
      </c>
      <c r="F87" s="9">
        <f t="shared" si="3"/>
        <v>0.14864864864864868</v>
      </c>
    </row>
    <row r="88" spans="2:6" x14ac:dyDescent="0.25">
      <c r="B88" s="7" t="s">
        <v>86</v>
      </c>
      <c r="C88" s="10">
        <v>3135</v>
      </c>
      <c r="D88" s="10">
        <v>2745</v>
      </c>
      <c r="E88" s="8">
        <f t="shared" si="2"/>
        <v>-0.12440191387559807</v>
      </c>
      <c r="F88" s="9">
        <f t="shared" si="3"/>
        <v>-0.12440191387559807</v>
      </c>
    </row>
    <row r="89" spans="2:6" x14ac:dyDescent="0.25">
      <c r="B89" s="7" t="s">
        <v>87</v>
      </c>
      <c r="C89" s="10">
        <v>3585</v>
      </c>
      <c r="D89" s="10">
        <v>2200</v>
      </c>
      <c r="E89" s="8">
        <f t="shared" si="2"/>
        <v>-0.38633193863319382</v>
      </c>
      <c r="F89" s="9">
        <f t="shared" si="3"/>
        <v>-0.38633193863319382</v>
      </c>
    </row>
    <row r="90" spans="2:6" x14ac:dyDescent="0.25">
      <c r="B90" s="7" t="s">
        <v>88</v>
      </c>
      <c r="C90" s="10">
        <v>1970</v>
      </c>
      <c r="D90" s="10">
        <v>1230</v>
      </c>
      <c r="E90" s="8">
        <f t="shared" si="2"/>
        <v>-0.37563451776649748</v>
      </c>
      <c r="F90" s="9">
        <f t="shared" si="3"/>
        <v>-0.37563451776649748</v>
      </c>
    </row>
    <row r="91" spans="2:6" x14ac:dyDescent="0.25">
      <c r="B91" s="7" t="s">
        <v>89</v>
      </c>
      <c r="C91" s="10">
        <v>1760</v>
      </c>
      <c r="D91" s="10">
        <v>1430</v>
      </c>
      <c r="E91" s="8">
        <f t="shared" si="2"/>
        <v>-0.1875</v>
      </c>
      <c r="F91" s="9">
        <f t="shared" si="3"/>
        <v>-0.1875</v>
      </c>
    </row>
    <row r="92" spans="2:6" x14ac:dyDescent="0.25">
      <c r="B92" s="7" t="s">
        <v>90</v>
      </c>
      <c r="C92" s="10">
        <v>1120</v>
      </c>
      <c r="D92" s="10">
        <v>1855</v>
      </c>
      <c r="E92" s="8">
        <f t="shared" si="2"/>
        <v>0.65625</v>
      </c>
      <c r="F92" s="9">
        <f t="shared" si="3"/>
        <v>0.65625</v>
      </c>
    </row>
    <row r="93" spans="2:6" x14ac:dyDescent="0.25">
      <c r="B93" s="7" t="s">
        <v>91</v>
      </c>
      <c r="C93" s="10">
        <v>2255</v>
      </c>
      <c r="D93" s="10">
        <v>3920</v>
      </c>
      <c r="E93" s="8">
        <f t="shared" si="2"/>
        <v>0.73835920177383585</v>
      </c>
      <c r="F93" s="9">
        <f t="shared" si="3"/>
        <v>0.73835920177383585</v>
      </c>
    </row>
    <row r="94" spans="2:6" x14ac:dyDescent="0.25">
      <c r="B94" s="7" t="s">
        <v>92</v>
      </c>
      <c r="C94" s="10">
        <v>2970</v>
      </c>
      <c r="D94" s="10">
        <v>830</v>
      </c>
      <c r="E94" s="8">
        <f t="shared" si="2"/>
        <v>-0.72053872053872059</v>
      </c>
      <c r="F94" s="9">
        <f t="shared" si="3"/>
        <v>-0.72053872053872059</v>
      </c>
    </row>
    <row r="95" spans="2:6" x14ac:dyDescent="0.25">
      <c r="B95" s="7" t="s">
        <v>93</v>
      </c>
      <c r="C95" s="10">
        <v>2910</v>
      </c>
      <c r="D95" s="10">
        <v>725</v>
      </c>
      <c r="E95" s="8">
        <f t="shared" si="2"/>
        <v>-0.75085910652920962</v>
      </c>
      <c r="F95" s="9">
        <f t="shared" si="3"/>
        <v>-0.75085910652920962</v>
      </c>
    </row>
    <row r="96" spans="2:6" x14ac:dyDescent="0.25">
      <c r="B96" s="7" t="s">
        <v>94</v>
      </c>
      <c r="C96" s="10">
        <v>2850</v>
      </c>
      <c r="D96" s="10">
        <v>3165</v>
      </c>
      <c r="E96" s="8">
        <f t="shared" si="2"/>
        <v>0.11052631578947358</v>
      </c>
      <c r="F96" s="9">
        <f t="shared" si="3"/>
        <v>0.11052631578947358</v>
      </c>
    </row>
    <row r="97" spans="2:6" x14ac:dyDescent="0.25">
      <c r="B97" s="7" t="s">
        <v>95</v>
      </c>
      <c r="C97" s="10">
        <v>2780</v>
      </c>
      <c r="D97" s="10">
        <v>2065</v>
      </c>
      <c r="E97" s="8">
        <f t="shared" si="2"/>
        <v>-0.2571942446043165</v>
      </c>
      <c r="F97" s="9">
        <f t="shared" si="3"/>
        <v>-0.2571942446043165</v>
      </c>
    </row>
    <row r="98" spans="2:6" x14ac:dyDescent="0.25">
      <c r="B98" s="7" t="s">
        <v>96</v>
      </c>
      <c r="C98" s="10">
        <v>605</v>
      </c>
      <c r="D98" s="10">
        <v>1405</v>
      </c>
      <c r="E98" s="8">
        <f t="shared" si="2"/>
        <v>1.3223140495867769</v>
      </c>
      <c r="F98" s="9">
        <f t="shared" si="3"/>
        <v>1.3223140495867769</v>
      </c>
    </row>
    <row r="99" spans="2:6" x14ac:dyDescent="0.25">
      <c r="B99" s="7" t="s">
        <v>97</v>
      </c>
      <c r="C99" s="10">
        <v>610</v>
      </c>
      <c r="D99" s="10">
        <v>3625</v>
      </c>
      <c r="E99" s="8">
        <f t="shared" si="2"/>
        <v>4.942622950819672</v>
      </c>
      <c r="F99" s="9">
        <f t="shared" si="3"/>
        <v>4.942622950819672</v>
      </c>
    </row>
    <row r="100" spans="2:6" x14ac:dyDescent="0.25">
      <c r="B100" s="7" t="s">
        <v>97</v>
      </c>
      <c r="C100" s="10">
        <v>3370</v>
      </c>
      <c r="D100" s="10">
        <v>2640</v>
      </c>
      <c r="E100" s="8">
        <f t="shared" si="2"/>
        <v>-0.21661721068249262</v>
      </c>
      <c r="F100" s="9">
        <f t="shared" si="3"/>
        <v>-0.21661721068249262</v>
      </c>
    </row>
    <row r="101" spans="2:6" x14ac:dyDescent="0.25">
      <c r="B101" s="7" t="s">
        <v>98</v>
      </c>
      <c r="C101" s="10">
        <v>1450</v>
      </c>
      <c r="D101" s="10">
        <v>600</v>
      </c>
      <c r="E101" s="8">
        <f t="shared" si="2"/>
        <v>-0.5862068965517242</v>
      </c>
      <c r="F101" s="9">
        <f t="shared" si="3"/>
        <v>-0.5862068965517242</v>
      </c>
    </row>
    <row r="102" spans="2:6" x14ac:dyDescent="0.25">
      <c r="B102" s="7" t="s">
        <v>99</v>
      </c>
      <c r="C102" s="10">
        <v>2575</v>
      </c>
      <c r="D102" s="10">
        <v>3410</v>
      </c>
      <c r="E102" s="8">
        <f t="shared" si="2"/>
        <v>0.32427184466019421</v>
      </c>
      <c r="F102" s="9">
        <f t="shared" si="3"/>
        <v>0.32427184466019421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F7962B7-780E-4D2C-A62B-AB2EB1E4175D}">
            <x14:iconSet iconSet="3Triangles" showValue="0" custom="1">
              <x14:cfvo type="percent">
                <xm:f>0</xm:f>
              </x14:cfvo>
              <x14:cfvo type="num">
                <xm:f>$J$4</xm:f>
              </x14:cfvo>
              <x14:cfvo type="num" gte="0">
                <xm:f>$J$3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F3:F102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7BFD-659A-4853-AD2E-EE344EDAE1A0}">
  <dimension ref="B1:I104"/>
  <sheetViews>
    <sheetView showGridLines="0" workbookViewId="0"/>
  </sheetViews>
  <sheetFormatPr defaultRowHeight="15" x14ac:dyDescent="0.25"/>
  <cols>
    <col min="1" max="1" width="5.140625" customWidth="1"/>
    <col min="2" max="2" width="11.85546875" customWidth="1"/>
  </cols>
  <sheetData>
    <row r="1" spans="2:9" s="1" customFormat="1" ht="43.5" customHeight="1" x14ac:dyDescent="0.25">
      <c r="B1" s="2" t="s">
        <v>0</v>
      </c>
    </row>
    <row r="2" spans="2:9" s="17" customFormat="1" x14ac:dyDescent="0.25">
      <c r="B2" s="17" t="s">
        <v>206</v>
      </c>
    </row>
    <row r="4" spans="2:9" x14ac:dyDescent="0.25">
      <c r="B4" s="3" t="s">
        <v>1</v>
      </c>
      <c r="C4" s="4">
        <v>43831</v>
      </c>
      <c r="D4" s="21">
        <v>44197</v>
      </c>
      <c r="E4" s="11" t="s">
        <v>101</v>
      </c>
    </row>
    <row r="5" spans="2:9" x14ac:dyDescent="0.25">
      <c r="B5" s="7" t="s">
        <v>2</v>
      </c>
      <c r="C5" s="10">
        <v>3970</v>
      </c>
      <c r="D5" s="10">
        <v>1215</v>
      </c>
      <c r="E5" s="12">
        <f>D5/C5-1</f>
        <v>-0.69395465994962224</v>
      </c>
    </row>
    <row r="6" spans="2:9" x14ac:dyDescent="0.25">
      <c r="B6" s="7" t="s">
        <v>3</v>
      </c>
      <c r="C6" s="10">
        <v>1600</v>
      </c>
      <c r="D6" s="10">
        <v>2875</v>
      </c>
      <c r="E6" s="12">
        <f t="shared" ref="E6:E69" si="0">D6/C6-1</f>
        <v>0.796875</v>
      </c>
      <c r="I6" s="22"/>
    </row>
    <row r="7" spans="2:9" x14ac:dyDescent="0.25">
      <c r="B7" s="7" t="s">
        <v>4</v>
      </c>
      <c r="C7" s="10">
        <v>1205</v>
      </c>
      <c r="D7" s="10">
        <v>2085</v>
      </c>
      <c r="E7" s="12">
        <f t="shared" si="0"/>
        <v>0.73029045643153534</v>
      </c>
    </row>
    <row r="8" spans="2:9" x14ac:dyDescent="0.25">
      <c r="B8" s="7" t="s">
        <v>5</v>
      </c>
      <c r="C8" s="10">
        <v>1735</v>
      </c>
      <c r="D8" s="10">
        <v>1710</v>
      </c>
      <c r="E8" s="12">
        <f t="shared" si="0"/>
        <v>-1.4409221902017322E-2</v>
      </c>
    </row>
    <row r="9" spans="2:9" x14ac:dyDescent="0.25">
      <c r="B9" s="7" t="s">
        <v>6</v>
      </c>
      <c r="C9" s="10">
        <v>3885</v>
      </c>
      <c r="D9" s="10">
        <v>1145</v>
      </c>
      <c r="E9" s="12">
        <f t="shared" si="0"/>
        <v>-0.70527670527670527</v>
      </c>
    </row>
    <row r="10" spans="2:9" x14ac:dyDescent="0.25">
      <c r="B10" s="7" t="s">
        <v>7</v>
      </c>
      <c r="C10" s="10">
        <v>1330</v>
      </c>
      <c r="D10" s="10">
        <v>1355</v>
      </c>
      <c r="E10" s="12">
        <f t="shared" si="0"/>
        <v>1.8796992481203034E-2</v>
      </c>
    </row>
    <row r="11" spans="2:9" x14ac:dyDescent="0.25">
      <c r="B11" s="7" t="s">
        <v>8</v>
      </c>
      <c r="C11" s="10">
        <v>1375</v>
      </c>
      <c r="D11" s="10">
        <v>3605</v>
      </c>
      <c r="E11" s="12">
        <f t="shared" si="0"/>
        <v>1.6218181818181816</v>
      </c>
    </row>
    <row r="12" spans="2:9" x14ac:dyDescent="0.25">
      <c r="B12" s="7" t="s">
        <v>9</v>
      </c>
      <c r="C12" s="10">
        <v>695</v>
      </c>
      <c r="D12" s="10">
        <v>505</v>
      </c>
      <c r="E12" s="12">
        <f t="shared" si="0"/>
        <v>-0.27338129496402874</v>
      </c>
    </row>
    <row r="13" spans="2:9" x14ac:dyDescent="0.25">
      <c r="B13" s="7" t="s">
        <v>10</v>
      </c>
      <c r="C13" s="10">
        <v>2240</v>
      </c>
      <c r="D13" s="10">
        <v>2520</v>
      </c>
      <c r="E13" s="12">
        <f t="shared" si="0"/>
        <v>0.125</v>
      </c>
    </row>
    <row r="14" spans="2:9" x14ac:dyDescent="0.25">
      <c r="B14" s="7" t="s">
        <v>11</v>
      </c>
      <c r="C14" s="10">
        <v>3315</v>
      </c>
      <c r="D14" s="10">
        <v>840</v>
      </c>
      <c r="E14" s="12">
        <f t="shared" si="0"/>
        <v>-0.74660633484162897</v>
      </c>
    </row>
    <row r="15" spans="2:9" x14ac:dyDescent="0.25">
      <c r="B15" s="7" t="s">
        <v>12</v>
      </c>
      <c r="C15" s="10">
        <v>3035</v>
      </c>
      <c r="D15" s="10">
        <v>1515</v>
      </c>
      <c r="E15" s="12">
        <f t="shared" si="0"/>
        <v>-0.50082372322899504</v>
      </c>
    </row>
    <row r="16" spans="2:9" x14ac:dyDescent="0.25">
      <c r="B16" s="7" t="s">
        <v>13</v>
      </c>
      <c r="C16" s="10">
        <v>2515</v>
      </c>
      <c r="D16" s="10">
        <v>2965</v>
      </c>
      <c r="E16" s="12">
        <f t="shared" si="0"/>
        <v>0.17892644135188873</v>
      </c>
    </row>
    <row r="17" spans="2:5" x14ac:dyDescent="0.25">
      <c r="B17" s="7" t="s">
        <v>14</v>
      </c>
      <c r="C17" s="10">
        <v>2590</v>
      </c>
      <c r="D17" s="10">
        <v>515</v>
      </c>
      <c r="E17" s="12">
        <f t="shared" si="0"/>
        <v>-0.80115830115830122</v>
      </c>
    </row>
    <row r="18" spans="2:5" x14ac:dyDescent="0.25">
      <c r="B18" s="7" t="s">
        <v>15</v>
      </c>
      <c r="C18" s="10">
        <v>2625</v>
      </c>
      <c r="D18" s="10">
        <v>2955</v>
      </c>
      <c r="E18" s="12">
        <f t="shared" si="0"/>
        <v>0.12571428571428567</v>
      </c>
    </row>
    <row r="19" spans="2:5" x14ac:dyDescent="0.25">
      <c r="B19" s="7" t="s">
        <v>16</v>
      </c>
      <c r="C19" s="10">
        <v>1575</v>
      </c>
      <c r="D19" s="10">
        <v>3095</v>
      </c>
      <c r="E19" s="12">
        <f t="shared" si="0"/>
        <v>0.96507936507936498</v>
      </c>
    </row>
    <row r="20" spans="2:5" x14ac:dyDescent="0.25">
      <c r="B20" s="7" t="s">
        <v>17</v>
      </c>
      <c r="C20" s="10">
        <v>1290</v>
      </c>
      <c r="D20" s="10">
        <v>1110</v>
      </c>
      <c r="E20" s="12">
        <f t="shared" si="0"/>
        <v>-0.13953488372093026</v>
      </c>
    </row>
    <row r="21" spans="2:5" x14ac:dyDescent="0.25">
      <c r="B21" s="7" t="s">
        <v>18</v>
      </c>
      <c r="C21" s="10">
        <v>3625</v>
      </c>
      <c r="D21" s="10">
        <v>2230</v>
      </c>
      <c r="E21" s="12">
        <f t="shared" si="0"/>
        <v>-0.3848275862068965</v>
      </c>
    </row>
    <row r="22" spans="2:5" x14ac:dyDescent="0.25">
      <c r="B22" s="7" t="s">
        <v>19</v>
      </c>
      <c r="C22" s="10">
        <v>2700</v>
      </c>
      <c r="D22" s="10">
        <v>3315</v>
      </c>
      <c r="E22" s="12">
        <f t="shared" si="0"/>
        <v>0.22777777777777786</v>
      </c>
    </row>
    <row r="23" spans="2:5" x14ac:dyDescent="0.25">
      <c r="B23" s="7" t="s">
        <v>20</v>
      </c>
      <c r="C23" s="10">
        <v>855</v>
      </c>
      <c r="D23" s="10">
        <v>3195</v>
      </c>
      <c r="E23" s="12">
        <f t="shared" si="0"/>
        <v>2.736842105263158</v>
      </c>
    </row>
    <row r="24" spans="2:5" x14ac:dyDescent="0.25">
      <c r="B24" s="7" t="s">
        <v>21</v>
      </c>
      <c r="C24" s="10">
        <v>3870</v>
      </c>
      <c r="D24" s="10">
        <v>1895</v>
      </c>
      <c r="E24" s="12">
        <f t="shared" si="0"/>
        <v>-0.51033591731266148</v>
      </c>
    </row>
    <row r="25" spans="2:5" x14ac:dyDescent="0.25">
      <c r="B25" s="7" t="s">
        <v>22</v>
      </c>
      <c r="C25" s="10">
        <v>1910</v>
      </c>
      <c r="D25" s="10">
        <v>2775</v>
      </c>
      <c r="E25" s="12">
        <f t="shared" si="0"/>
        <v>0.45287958115183247</v>
      </c>
    </row>
    <row r="26" spans="2:5" x14ac:dyDescent="0.25">
      <c r="B26" s="7" t="s">
        <v>23</v>
      </c>
      <c r="C26" s="10">
        <v>1010</v>
      </c>
      <c r="D26" s="10">
        <v>1450</v>
      </c>
      <c r="E26" s="12">
        <f t="shared" si="0"/>
        <v>0.43564356435643559</v>
      </c>
    </row>
    <row r="27" spans="2:5" x14ac:dyDescent="0.25">
      <c r="B27" s="7" t="s">
        <v>24</v>
      </c>
      <c r="C27" s="10">
        <v>3375</v>
      </c>
      <c r="D27" s="10">
        <v>915</v>
      </c>
      <c r="E27" s="12">
        <f t="shared" si="0"/>
        <v>-0.72888888888888892</v>
      </c>
    </row>
    <row r="28" spans="2:5" x14ac:dyDescent="0.25">
      <c r="B28" s="7" t="s">
        <v>25</v>
      </c>
      <c r="C28" s="10">
        <v>3500</v>
      </c>
      <c r="D28" s="10">
        <v>1075</v>
      </c>
      <c r="E28" s="12">
        <f t="shared" si="0"/>
        <v>-0.69285714285714284</v>
      </c>
    </row>
    <row r="29" spans="2:5" x14ac:dyDescent="0.25">
      <c r="B29" s="7" t="s">
        <v>26</v>
      </c>
      <c r="C29" s="10">
        <v>2035</v>
      </c>
      <c r="D29" s="10">
        <v>3935</v>
      </c>
      <c r="E29" s="12">
        <f t="shared" si="0"/>
        <v>0.93366093366093361</v>
      </c>
    </row>
    <row r="30" spans="2:5" x14ac:dyDescent="0.25">
      <c r="B30" s="7" t="s">
        <v>27</v>
      </c>
      <c r="C30" s="10">
        <v>3080</v>
      </c>
      <c r="D30" s="10">
        <v>1825</v>
      </c>
      <c r="E30" s="12">
        <f t="shared" si="0"/>
        <v>-0.40746753246753242</v>
      </c>
    </row>
    <row r="31" spans="2:5" x14ac:dyDescent="0.25">
      <c r="B31" s="7" t="s">
        <v>28</v>
      </c>
      <c r="C31" s="10">
        <v>3635</v>
      </c>
      <c r="D31" s="10">
        <v>3700</v>
      </c>
      <c r="E31" s="12">
        <f t="shared" si="0"/>
        <v>1.7881705639614776E-2</v>
      </c>
    </row>
    <row r="32" spans="2:5" x14ac:dyDescent="0.25">
      <c r="B32" s="7" t="s">
        <v>29</v>
      </c>
      <c r="C32" s="10">
        <v>3135</v>
      </c>
      <c r="D32" s="10">
        <v>1085</v>
      </c>
      <c r="E32" s="12">
        <f t="shared" si="0"/>
        <v>-0.6539074960127591</v>
      </c>
    </row>
    <row r="33" spans="2:5" x14ac:dyDescent="0.25">
      <c r="B33" s="7" t="s">
        <v>30</v>
      </c>
      <c r="C33" s="10">
        <v>690</v>
      </c>
      <c r="D33" s="10">
        <v>1540</v>
      </c>
      <c r="E33" s="12">
        <f t="shared" si="0"/>
        <v>1.2318840579710146</v>
      </c>
    </row>
    <row r="34" spans="2:5" x14ac:dyDescent="0.25">
      <c r="B34" s="7" t="s">
        <v>31</v>
      </c>
      <c r="C34" s="10">
        <v>995</v>
      </c>
      <c r="D34" s="10">
        <v>1145</v>
      </c>
      <c r="E34" s="12">
        <f t="shared" si="0"/>
        <v>0.15075376884422109</v>
      </c>
    </row>
    <row r="35" spans="2:5" x14ac:dyDescent="0.25">
      <c r="B35" s="7" t="s">
        <v>32</v>
      </c>
      <c r="C35" s="10">
        <v>3640</v>
      </c>
      <c r="D35" s="10">
        <v>1805</v>
      </c>
      <c r="E35" s="12">
        <f t="shared" si="0"/>
        <v>-0.50412087912087911</v>
      </c>
    </row>
    <row r="36" spans="2:5" x14ac:dyDescent="0.25">
      <c r="B36" s="7" t="s">
        <v>33</v>
      </c>
      <c r="C36" s="10">
        <v>2385</v>
      </c>
      <c r="D36" s="10">
        <v>1380</v>
      </c>
      <c r="E36" s="12">
        <f t="shared" si="0"/>
        <v>-0.42138364779874216</v>
      </c>
    </row>
    <row r="37" spans="2:5" x14ac:dyDescent="0.25">
      <c r="B37" s="7" t="s">
        <v>34</v>
      </c>
      <c r="C37" s="10">
        <v>1550</v>
      </c>
      <c r="D37" s="10">
        <v>3835</v>
      </c>
      <c r="E37" s="12">
        <f t="shared" si="0"/>
        <v>1.4741935483870967</v>
      </c>
    </row>
    <row r="38" spans="2:5" x14ac:dyDescent="0.25">
      <c r="B38" s="7" t="s">
        <v>35</v>
      </c>
      <c r="C38" s="10">
        <v>545</v>
      </c>
      <c r="D38" s="10">
        <v>3675</v>
      </c>
      <c r="E38" s="12">
        <f t="shared" si="0"/>
        <v>5.7431192660550456</v>
      </c>
    </row>
    <row r="39" spans="2:5" x14ac:dyDescent="0.25">
      <c r="B39" s="7" t="s">
        <v>36</v>
      </c>
      <c r="C39" s="10">
        <v>2630</v>
      </c>
      <c r="D39" s="10">
        <v>2085</v>
      </c>
      <c r="E39" s="12">
        <f t="shared" si="0"/>
        <v>-0.20722433460076051</v>
      </c>
    </row>
    <row r="40" spans="2:5" x14ac:dyDescent="0.25">
      <c r="B40" s="7" t="s">
        <v>37</v>
      </c>
      <c r="C40" s="10">
        <v>1085</v>
      </c>
      <c r="D40" s="10">
        <v>3160</v>
      </c>
      <c r="E40" s="12">
        <f t="shared" si="0"/>
        <v>1.9124423963133639</v>
      </c>
    </row>
    <row r="41" spans="2:5" x14ac:dyDescent="0.25">
      <c r="B41" s="7" t="s">
        <v>38</v>
      </c>
      <c r="C41" s="10">
        <v>1210</v>
      </c>
      <c r="D41" s="10">
        <v>3400</v>
      </c>
      <c r="E41" s="12">
        <f t="shared" si="0"/>
        <v>1.8099173553719008</v>
      </c>
    </row>
    <row r="42" spans="2:5" x14ac:dyDescent="0.25">
      <c r="B42" s="7" t="s">
        <v>39</v>
      </c>
      <c r="C42" s="10">
        <v>865</v>
      </c>
      <c r="D42" s="10">
        <v>1080</v>
      </c>
      <c r="E42" s="12">
        <f t="shared" si="0"/>
        <v>0.24855491329479773</v>
      </c>
    </row>
    <row r="43" spans="2:5" x14ac:dyDescent="0.25">
      <c r="B43" s="7" t="s">
        <v>40</v>
      </c>
      <c r="C43" s="10">
        <v>2390</v>
      </c>
      <c r="D43" s="10">
        <v>3075</v>
      </c>
      <c r="E43" s="12">
        <f t="shared" si="0"/>
        <v>0.28661087866108792</v>
      </c>
    </row>
    <row r="44" spans="2:5" x14ac:dyDescent="0.25">
      <c r="B44" s="7" t="s">
        <v>41</v>
      </c>
      <c r="C44" s="10">
        <v>1660</v>
      </c>
      <c r="D44" s="10">
        <v>1320</v>
      </c>
      <c r="E44" s="12">
        <f t="shared" si="0"/>
        <v>-0.20481927710843373</v>
      </c>
    </row>
    <row r="45" spans="2:5" x14ac:dyDescent="0.25">
      <c r="B45" s="7" t="s">
        <v>42</v>
      </c>
      <c r="C45" s="10">
        <v>1215</v>
      </c>
      <c r="D45" s="10">
        <v>1710</v>
      </c>
      <c r="E45" s="12">
        <f t="shared" si="0"/>
        <v>0.40740740740740744</v>
      </c>
    </row>
    <row r="46" spans="2:5" x14ac:dyDescent="0.25">
      <c r="B46" s="7" t="s">
        <v>43</v>
      </c>
      <c r="C46" s="10">
        <v>1205</v>
      </c>
      <c r="D46" s="10">
        <v>3375</v>
      </c>
      <c r="E46" s="12">
        <f t="shared" si="0"/>
        <v>1.800829875518672</v>
      </c>
    </row>
    <row r="47" spans="2:5" x14ac:dyDescent="0.25">
      <c r="B47" s="7" t="s">
        <v>44</v>
      </c>
      <c r="C47" s="10">
        <v>2085</v>
      </c>
      <c r="D47" s="10">
        <v>1375</v>
      </c>
      <c r="E47" s="12">
        <f t="shared" si="0"/>
        <v>-0.34052757793764987</v>
      </c>
    </row>
    <row r="48" spans="2:5" x14ac:dyDescent="0.25">
      <c r="B48" s="7" t="s">
        <v>45</v>
      </c>
      <c r="C48" s="10">
        <v>1075</v>
      </c>
      <c r="D48" s="10">
        <v>3805</v>
      </c>
      <c r="E48" s="12">
        <f t="shared" si="0"/>
        <v>2.5395348837209304</v>
      </c>
    </row>
    <row r="49" spans="2:5" x14ac:dyDescent="0.25">
      <c r="B49" s="7" t="s">
        <v>46</v>
      </c>
      <c r="C49" s="10">
        <v>510</v>
      </c>
      <c r="D49" s="10">
        <v>1300</v>
      </c>
      <c r="E49" s="12">
        <f t="shared" si="0"/>
        <v>1.5490196078431371</v>
      </c>
    </row>
    <row r="50" spans="2:5" x14ac:dyDescent="0.25">
      <c r="B50" s="7" t="s">
        <v>47</v>
      </c>
      <c r="C50" s="10">
        <v>2710</v>
      </c>
      <c r="D50" s="10">
        <v>1370</v>
      </c>
      <c r="E50" s="12">
        <f t="shared" si="0"/>
        <v>-0.49446494464944646</v>
      </c>
    </row>
    <row r="51" spans="2:5" x14ac:dyDescent="0.25">
      <c r="B51" s="7" t="s">
        <v>48</v>
      </c>
      <c r="C51" s="10">
        <v>2055</v>
      </c>
      <c r="D51" s="10">
        <v>1065</v>
      </c>
      <c r="E51" s="12">
        <f t="shared" si="0"/>
        <v>-0.48175182481751821</v>
      </c>
    </row>
    <row r="52" spans="2:5" x14ac:dyDescent="0.25">
      <c r="B52" s="7" t="s">
        <v>49</v>
      </c>
      <c r="C52" s="10">
        <v>3495</v>
      </c>
      <c r="D52" s="10">
        <v>960</v>
      </c>
      <c r="E52" s="12">
        <f t="shared" si="0"/>
        <v>-0.72532188841201717</v>
      </c>
    </row>
    <row r="53" spans="2:5" x14ac:dyDescent="0.25">
      <c r="B53" s="7" t="s">
        <v>50</v>
      </c>
      <c r="C53" s="10">
        <v>1410</v>
      </c>
      <c r="D53" s="10">
        <v>1595</v>
      </c>
      <c r="E53" s="12">
        <f t="shared" si="0"/>
        <v>0.13120567375886516</v>
      </c>
    </row>
    <row r="54" spans="2:5" x14ac:dyDescent="0.25">
      <c r="B54" s="7" t="s">
        <v>51</v>
      </c>
      <c r="C54" s="10">
        <v>3300</v>
      </c>
      <c r="D54" s="10">
        <v>3900</v>
      </c>
      <c r="E54" s="12">
        <f t="shared" si="0"/>
        <v>0.18181818181818188</v>
      </c>
    </row>
    <row r="55" spans="2:5" x14ac:dyDescent="0.25">
      <c r="B55" s="7" t="s">
        <v>52</v>
      </c>
      <c r="C55" s="10">
        <v>3825</v>
      </c>
      <c r="D55" s="10">
        <v>2150</v>
      </c>
      <c r="E55" s="12">
        <f t="shared" si="0"/>
        <v>-0.43790849673202614</v>
      </c>
    </row>
    <row r="56" spans="2:5" x14ac:dyDescent="0.25">
      <c r="B56" s="7" t="s">
        <v>53</v>
      </c>
      <c r="C56" s="10">
        <v>720</v>
      </c>
      <c r="D56" s="10">
        <v>3400</v>
      </c>
      <c r="E56" s="12">
        <f t="shared" si="0"/>
        <v>3.7222222222222223</v>
      </c>
    </row>
    <row r="57" spans="2:5" x14ac:dyDescent="0.25">
      <c r="B57" s="7" t="s">
        <v>54</v>
      </c>
      <c r="C57" s="10">
        <v>2005</v>
      </c>
      <c r="D57" s="10">
        <v>3205</v>
      </c>
      <c r="E57" s="12">
        <f t="shared" si="0"/>
        <v>0.59850374064837908</v>
      </c>
    </row>
    <row r="58" spans="2:5" x14ac:dyDescent="0.25">
      <c r="B58" s="7" t="s">
        <v>55</v>
      </c>
      <c r="C58" s="10">
        <v>1595</v>
      </c>
      <c r="D58" s="10">
        <v>2090</v>
      </c>
      <c r="E58" s="12">
        <f t="shared" si="0"/>
        <v>0.31034482758620685</v>
      </c>
    </row>
    <row r="59" spans="2:5" x14ac:dyDescent="0.25">
      <c r="B59" s="7" t="s">
        <v>56</v>
      </c>
      <c r="C59" s="10">
        <v>955</v>
      </c>
      <c r="D59" s="10">
        <v>1950</v>
      </c>
      <c r="E59" s="12">
        <f t="shared" si="0"/>
        <v>1.0418848167539267</v>
      </c>
    </row>
    <row r="60" spans="2:5" x14ac:dyDescent="0.25">
      <c r="B60" s="7" t="s">
        <v>57</v>
      </c>
      <c r="C60" s="10">
        <v>1955</v>
      </c>
      <c r="D60" s="10">
        <v>2275</v>
      </c>
      <c r="E60" s="12">
        <f t="shared" si="0"/>
        <v>0.16368286445012781</v>
      </c>
    </row>
    <row r="61" spans="2:5" x14ac:dyDescent="0.25">
      <c r="B61" s="7" t="s">
        <v>58</v>
      </c>
      <c r="C61" s="10">
        <v>3415</v>
      </c>
      <c r="D61" s="10">
        <v>2270</v>
      </c>
      <c r="E61" s="12">
        <f t="shared" si="0"/>
        <v>-0.33528550512445099</v>
      </c>
    </row>
    <row r="62" spans="2:5" x14ac:dyDescent="0.25">
      <c r="B62" s="7" t="s">
        <v>59</v>
      </c>
      <c r="C62" s="10">
        <v>3750</v>
      </c>
      <c r="D62" s="10">
        <v>3045</v>
      </c>
      <c r="E62" s="12">
        <f t="shared" si="0"/>
        <v>-0.18799999999999994</v>
      </c>
    </row>
    <row r="63" spans="2:5" x14ac:dyDescent="0.25">
      <c r="B63" s="7" t="s">
        <v>60</v>
      </c>
      <c r="C63" s="10">
        <v>2085</v>
      </c>
      <c r="D63" s="10">
        <v>3975</v>
      </c>
      <c r="E63" s="12">
        <f t="shared" si="0"/>
        <v>0.90647482014388481</v>
      </c>
    </row>
    <row r="64" spans="2:5" x14ac:dyDescent="0.25">
      <c r="B64" s="7" t="s">
        <v>61</v>
      </c>
      <c r="C64" s="10">
        <v>3220</v>
      </c>
      <c r="D64" s="10">
        <v>1960</v>
      </c>
      <c r="E64" s="12">
        <f t="shared" si="0"/>
        <v>-0.39130434782608692</v>
      </c>
    </row>
    <row r="65" spans="2:5" x14ac:dyDescent="0.25">
      <c r="B65" s="7" t="s">
        <v>62</v>
      </c>
      <c r="C65" s="10">
        <v>1250</v>
      </c>
      <c r="D65" s="10">
        <v>2360</v>
      </c>
      <c r="E65" s="12">
        <f t="shared" si="0"/>
        <v>0.8879999999999999</v>
      </c>
    </row>
    <row r="66" spans="2:5" x14ac:dyDescent="0.25">
      <c r="B66" s="7" t="s">
        <v>63</v>
      </c>
      <c r="C66" s="10">
        <v>3410</v>
      </c>
      <c r="D66" s="10">
        <v>2885</v>
      </c>
      <c r="E66" s="12">
        <f t="shared" si="0"/>
        <v>-0.1539589442815249</v>
      </c>
    </row>
    <row r="67" spans="2:5" x14ac:dyDescent="0.25">
      <c r="B67" s="7" t="s">
        <v>64</v>
      </c>
      <c r="C67" s="10">
        <v>2580</v>
      </c>
      <c r="D67" s="10">
        <v>1510</v>
      </c>
      <c r="E67" s="12">
        <f t="shared" si="0"/>
        <v>-0.4147286821705426</v>
      </c>
    </row>
    <row r="68" spans="2:5" x14ac:dyDescent="0.25">
      <c r="B68" s="7" t="s">
        <v>65</v>
      </c>
      <c r="C68" s="10">
        <v>2485</v>
      </c>
      <c r="D68" s="10">
        <v>960</v>
      </c>
      <c r="E68" s="12">
        <f t="shared" si="0"/>
        <v>-0.61368209255533201</v>
      </c>
    </row>
    <row r="69" spans="2:5" x14ac:dyDescent="0.25">
      <c r="B69" s="7" t="s">
        <v>66</v>
      </c>
      <c r="C69" s="10">
        <v>2365</v>
      </c>
      <c r="D69" s="10">
        <v>2085</v>
      </c>
      <c r="E69" s="12">
        <f t="shared" si="0"/>
        <v>-0.11839323467230445</v>
      </c>
    </row>
    <row r="70" spans="2:5" x14ac:dyDescent="0.25">
      <c r="B70" s="7" t="s">
        <v>67</v>
      </c>
      <c r="C70" s="10">
        <v>555</v>
      </c>
      <c r="D70" s="10">
        <v>3720</v>
      </c>
      <c r="E70" s="12">
        <f t="shared" ref="E70:E104" si="1">D70/C70-1</f>
        <v>5.7027027027027026</v>
      </c>
    </row>
    <row r="71" spans="2:5" x14ac:dyDescent="0.25">
      <c r="B71" s="7" t="s">
        <v>68</v>
      </c>
      <c r="C71" s="10">
        <v>2295</v>
      </c>
      <c r="D71" s="10">
        <v>3790</v>
      </c>
      <c r="E71" s="12">
        <f t="shared" si="1"/>
        <v>0.65141612200435728</v>
      </c>
    </row>
    <row r="72" spans="2:5" x14ac:dyDescent="0.25">
      <c r="B72" s="7" t="s">
        <v>69</v>
      </c>
      <c r="C72" s="10">
        <v>1345</v>
      </c>
      <c r="D72" s="10">
        <v>1260</v>
      </c>
      <c r="E72" s="12">
        <f t="shared" si="1"/>
        <v>-6.3197026022304814E-2</v>
      </c>
    </row>
    <row r="73" spans="2:5" x14ac:dyDescent="0.25">
      <c r="B73" s="7" t="s">
        <v>70</v>
      </c>
      <c r="C73" s="10">
        <v>640</v>
      </c>
      <c r="D73" s="10">
        <v>3485</v>
      </c>
      <c r="E73" s="12">
        <f t="shared" si="1"/>
        <v>4.4453125</v>
      </c>
    </row>
    <row r="74" spans="2:5" x14ac:dyDescent="0.25">
      <c r="B74" s="7" t="s">
        <v>71</v>
      </c>
      <c r="C74" s="10">
        <v>1620</v>
      </c>
      <c r="D74" s="10">
        <v>3445</v>
      </c>
      <c r="E74" s="12">
        <f t="shared" si="1"/>
        <v>1.1265432098765431</v>
      </c>
    </row>
    <row r="75" spans="2:5" x14ac:dyDescent="0.25">
      <c r="B75" s="7" t="s">
        <v>72</v>
      </c>
      <c r="C75" s="10">
        <v>3155</v>
      </c>
      <c r="D75" s="10">
        <v>1145</v>
      </c>
      <c r="E75" s="12">
        <f t="shared" si="1"/>
        <v>-0.63708399366085577</v>
      </c>
    </row>
    <row r="76" spans="2:5" x14ac:dyDescent="0.25">
      <c r="B76" s="7" t="s">
        <v>73</v>
      </c>
      <c r="C76" s="10">
        <v>595</v>
      </c>
      <c r="D76" s="10">
        <v>965</v>
      </c>
      <c r="E76" s="12">
        <f t="shared" si="1"/>
        <v>0.62184873949579833</v>
      </c>
    </row>
    <row r="77" spans="2:5" x14ac:dyDescent="0.25">
      <c r="B77" s="7" t="s">
        <v>74</v>
      </c>
      <c r="C77" s="10">
        <v>2645</v>
      </c>
      <c r="D77" s="10">
        <v>1985</v>
      </c>
      <c r="E77" s="12">
        <f t="shared" si="1"/>
        <v>-0.24952741020793956</v>
      </c>
    </row>
    <row r="78" spans="2:5" x14ac:dyDescent="0.25">
      <c r="B78" s="7" t="s">
        <v>75</v>
      </c>
      <c r="C78" s="10">
        <v>3785</v>
      </c>
      <c r="D78" s="10">
        <v>1545</v>
      </c>
      <c r="E78" s="12">
        <f t="shared" si="1"/>
        <v>-0.59180977542932633</v>
      </c>
    </row>
    <row r="79" spans="2:5" x14ac:dyDescent="0.25">
      <c r="B79" s="7" t="s">
        <v>76</v>
      </c>
      <c r="C79" s="10">
        <v>2915</v>
      </c>
      <c r="D79" s="10">
        <v>3550</v>
      </c>
      <c r="E79" s="12">
        <f t="shared" si="1"/>
        <v>0.21783876500857624</v>
      </c>
    </row>
    <row r="80" spans="2:5" x14ac:dyDescent="0.25">
      <c r="B80" s="7" t="s">
        <v>77</v>
      </c>
      <c r="C80" s="10">
        <v>1160</v>
      </c>
      <c r="D80" s="10">
        <v>745</v>
      </c>
      <c r="E80" s="12">
        <f t="shared" si="1"/>
        <v>-0.35775862068965514</v>
      </c>
    </row>
    <row r="81" spans="2:5" x14ac:dyDescent="0.25">
      <c r="B81" s="7" t="s">
        <v>78</v>
      </c>
      <c r="C81" s="10">
        <v>3320</v>
      </c>
      <c r="D81" s="10">
        <v>3900</v>
      </c>
      <c r="E81" s="12">
        <f t="shared" si="1"/>
        <v>0.17469879518072284</v>
      </c>
    </row>
    <row r="82" spans="2:5" x14ac:dyDescent="0.25">
      <c r="B82" s="7" t="s">
        <v>79</v>
      </c>
      <c r="C82" s="10">
        <v>1590</v>
      </c>
      <c r="D82" s="10">
        <v>3070</v>
      </c>
      <c r="E82" s="12">
        <f t="shared" si="1"/>
        <v>0.9308176100628931</v>
      </c>
    </row>
    <row r="83" spans="2:5" x14ac:dyDescent="0.25">
      <c r="B83" s="7" t="s">
        <v>79</v>
      </c>
      <c r="C83" s="10">
        <v>3585</v>
      </c>
      <c r="D83" s="10">
        <v>1205</v>
      </c>
      <c r="E83" s="12">
        <f t="shared" si="1"/>
        <v>-0.66387726638772659</v>
      </c>
    </row>
    <row r="84" spans="2:5" x14ac:dyDescent="0.25">
      <c r="B84" s="7" t="s">
        <v>80</v>
      </c>
      <c r="C84" s="10">
        <v>2040</v>
      </c>
      <c r="D84" s="10">
        <v>560</v>
      </c>
      <c r="E84" s="12">
        <f t="shared" si="1"/>
        <v>-0.72549019607843135</v>
      </c>
    </row>
    <row r="85" spans="2:5" x14ac:dyDescent="0.25">
      <c r="B85" s="7" t="s">
        <v>81</v>
      </c>
      <c r="C85" s="10">
        <v>1335</v>
      </c>
      <c r="D85" s="10">
        <v>2275</v>
      </c>
      <c r="E85" s="12">
        <f t="shared" si="1"/>
        <v>0.70411985018726586</v>
      </c>
    </row>
    <row r="86" spans="2:5" x14ac:dyDescent="0.25">
      <c r="B86" s="7" t="s">
        <v>82</v>
      </c>
      <c r="C86" s="10">
        <v>945</v>
      </c>
      <c r="D86" s="10">
        <v>2270</v>
      </c>
      <c r="E86" s="12">
        <f t="shared" si="1"/>
        <v>1.4021164021164023</v>
      </c>
    </row>
    <row r="87" spans="2:5" x14ac:dyDescent="0.25">
      <c r="B87" s="7" t="s">
        <v>83</v>
      </c>
      <c r="C87" s="10">
        <v>2470</v>
      </c>
      <c r="D87" s="10">
        <v>2365</v>
      </c>
      <c r="E87" s="12">
        <f t="shared" si="1"/>
        <v>-4.2510121457489891E-2</v>
      </c>
    </row>
    <row r="88" spans="2:5" x14ac:dyDescent="0.25">
      <c r="B88" s="7" t="s">
        <v>84</v>
      </c>
      <c r="C88" s="10">
        <v>635</v>
      </c>
      <c r="D88" s="10">
        <v>620</v>
      </c>
      <c r="E88" s="12">
        <f t="shared" si="1"/>
        <v>-2.3622047244094446E-2</v>
      </c>
    </row>
    <row r="89" spans="2:5" x14ac:dyDescent="0.25">
      <c r="B89" s="7" t="s">
        <v>85</v>
      </c>
      <c r="C89" s="10">
        <v>740</v>
      </c>
      <c r="D89" s="10">
        <v>850</v>
      </c>
      <c r="E89" s="12">
        <f t="shared" si="1"/>
        <v>0.14864864864864868</v>
      </c>
    </row>
    <row r="90" spans="2:5" x14ac:dyDescent="0.25">
      <c r="B90" s="7" t="s">
        <v>86</v>
      </c>
      <c r="C90" s="10">
        <v>3135</v>
      </c>
      <c r="D90" s="10">
        <v>2745</v>
      </c>
      <c r="E90" s="12">
        <f t="shared" si="1"/>
        <v>-0.12440191387559807</v>
      </c>
    </row>
    <row r="91" spans="2:5" x14ac:dyDescent="0.25">
      <c r="B91" s="7" t="s">
        <v>87</v>
      </c>
      <c r="C91" s="10">
        <v>3585</v>
      </c>
      <c r="D91" s="10">
        <v>2200</v>
      </c>
      <c r="E91" s="12">
        <f t="shared" si="1"/>
        <v>-0.38633193863319382</v>
      </c>
    </row>
    <row r="92" spans="2:5" x14ac:dyDescent="0.25">
      <c r="B92" s="7" t="s">
        <v>88</v>
      </c>
      <c r="C92" s="10">
        <v>1970</v>
      </c>
      <c r="D92" s="10">
        <v>1230</v>
      </c>
      <c r="E92" s="12">
        <f t="shared" si="1"/>
        <v>-0.37563451776649748</v>
      </c>
    </row>
    <row r="93" spans="2:5" x14ac:dyDescent="0.25">
      <c r="B93" s="7" t="s">
        <v>89</v>
      </c>
      <c r="C93" s="10">
        <v>1760</v>
      </c>
      <c r="D93" s="10">
        <v>1430</v>
      </c>
      <c r="E93" s="12">
        <f t="shared" si="1"/>
        <v>-0.1875</v>
      </c>
    </row>
    <row r="94" spans="2:5" x14ac:dyDescent="0.25">
      <c r="B94" s="7" t="s">
        <v>90</v>
      </c>
      <c r="C94" s="10">
        <v>1120</v>
      </c>
      <c r="D94" s="10">
        <v>1855</v>
      </c>
      <c r="E94" s="12">
        <f t="shared" si="1"/>
        <v>0.65625</v>
      </c>
    </row>
    <row r="95" spans="2:5" x14ac:dyDescent="0.25">
      <c r="B95" s="7" t="s">
        <v>91</v>
      </c>
      <c r="C95" s="10">
        <v>2255</v>
      </c>
      <c r="D95" s="10">
        <v>3920</v>
      </c>
      <c r="E95" s="12">
        <f t="shared" si="1"/>
        <v>0.73835920177383585</v>
      </c>
    </row>
    <row r="96" spans="2:5" x14ac:dyDescent="0.25">
      <c r="B96" s="7" t="s">
        <v>92</v>
      </c>
      <c r="C96" s="10">
        <v>2970</v>
      </c>
      <c r="D96" s="10">
        <v>830</v>
      </c>
      <c r="E96" s="12">
        <f t="shared" si="1"/>
        <v>-0.72053872053872059</v>
      </c>
    </row>
    <row r="97" spans="2:5" x14ac:dyDescent="0.25">
      <c r="B97" s="7" t="s">
        <v>93</v>
      </c>
      <c r="C97" s="10">
        <v>2910</v>
      </c>
      <c r="D97" s="10">
        <v>725</v>
      </c>
      <c r="E97" s="12">
        <f t="shared" si="1"/>
        <v>-0.75085910652920962</v>
      </c>
    </row>
    <row r="98" spans="2:5" x14ac:dyDescent="0.25">
      <c r="B98" s="7" t="s">
        <v>94</v>
      </c>
      <c r="C98" s="10">
        <v>2850</v>
      </c>
      <c r="D98" s="10">
        <v>3165</v>
      </c>
      <c r="E98" s="12">
        <f t="shared" si="1"/>
        <v>0.11052631578947358</v>
      </c>
    </row>
    <row r="99" spans="2:5" x14ac:dyDescent="0.25">
      <c r="B99" s="7" t="s">
        <v>95</v>
      </c>
      <c r="C99" s="10">
        <v>2780</v>
      </c>
      <c r="D99" s="10">
        <v>2065</v>
      </c>
      <c r="E99" s="12">
        <f t="shared" si="1"/>
        <v>-0.2571942446043165</v>
      </c>
    </row>
    <row r="100" spans="2:5" x14ac:dyDescent="0.25">
      <c r="B100" s="7" t="s">
        <v>96</v>
      </c>
      <c r="C100" s="10">
        <v>605</v>
      </c>
      <c r="D100" s="10">
        <v>1405</v>
      </c>
      <c r="E100" s="12">
        <f t="shared" si="1"/>
        <v>1.3223140495867769</v>
      </c>
    </row>
    <row r="101" spans="2:5" x14ac:dyDescent="0.25">
      <c r="B101" s="7" t="s">
        <v>97</v>
      </c>
      <c r="C101" s="10">
        <v>610</v>
      </c>
      <c r="D101" s="10">
        <v>3625</v>
      </c>
      <c r="E101" s="12">
        <f t="shared" si="1"/>
        <v>4.942622950819672</v>
      </c>
    </row>
    <row r="102" spans="2:5" x14ac:dyDescent="0.25">
      <c r="B102" s="7" t="s">
        <v>97</v>
      </c>
      <c r="C102" s="10">
        <v>3370</v>
      </c>
      <c r="D102" s="10">
        <v>2640</v>
      </c>
      <c r="E102" s="12">
        <f t="shared" si="1"/>
        <v>-0.21661721068249262</v>
      </c>
    </row>
    <row r="103" spans="2:5" x14ac:dyDescent="0.25">
      <c r="B103" s="7" t="s">
        <v>98</v>
      </c>
      <c r="C103" s="10">
        <v>1450</v>
      </c>
      <c r="D103" s="10">
        <v>600</v>
      </c>
      <c r="E103" s="12">
        <f t="shared" si="1"/>
        <v>-0.5862068965517242</v>
      </c>
    </row>
    <row r="104" spans="2:5" x14ac:dyDescent="0.25">
      <c r="B104" s="7" t="s">
        <v>99</v>
      </c>
      <c r="C104" s="10">
        <v>2575</v>
      </c>
      <c r="D104" s="10">
        <v>3410</v>
      </c>
      <c r="E104" s="12">
        <f t="shared" si="1"/>
        <v>0.32427184466019421</v>
      </c>
    </row>
  </sheetData>
  <conditionalFormatting sqref="B5:E104">
    <cfRule type="expression" dxfId="8" priority="1">
      <formula>$D5&gt;2000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5D4A-88C2-4C5B-9681-350AF100A8E6}">
  <sheetPr>
    <tabColor theme="4"/>
  </sheetPr>
  <dimension ref="A1:E102"/>
  <sheetViews>
    <sheetView showGridLines="0" workbookViewId="0">
      <selection activeCell="A2" sqref="A2"/>
    </sheetView>
  </sheetViews>
  <sheetFormatPr defaultRowHeight="15" x14ac:dyDescent="0.25"/>
  <sheetData>
    <row r="1" spans="1:5" x14ac:dyDescent="0.25">
      <c r="A1" s="17" t="s">
        <v>206</v>
      </c>
      <c r="B1" s="17"/>
    </row>
    <row r="2" spans="1:5" x14ac:dyDescent="0.25">
      <c r="B2" s="3" t="s">
        <v>1</v>
      </c>
      <c r="C2" s="4">
        <v>43831</v>
      </c>
      <c r="D2" s="25">
        <v>44197</v>
      </c>
      <c r="E2" s="11" t="s">
        <v>101</v>
      </c>
    </row>
    <row r="3" spans="1:5" x14ac:dyDescent="0.25">
      <c r="B3" s="7" t="s">
        <v>2</v>
      </c>
      <c r="C3" s="10">
        <v>3970</v>
      </c>
      <c r="D3" s="10">
        <v>1215</v>
      </c>
      <c r="E3" s="12">
        <f>D3/C3-1</f>
        <v>-0.69395465994962224</v>
      </c>
    </row>
    <row r="4" spans="1:5" x14ac:dyDescent="0.25">
      <c r="B4" s="7" t="s">
        <v>3</v>
      </c>
      <c r="C4" s="10">
        <v>1600</v>
      </c>
      <c r="D4" s="10">
        <v>2875</v>
      </c>
      <c r="E4" s="12">
        <f t="shared" ref="E4:E67" si="0">D4/C4-1</f>
        <v>0.796875</v>
      </c>
    </row>
    <row r="5" spans="1:5" x14ac:dyDescent="0.25">
      <c r="B5" s="7" t="s">
        <v>4</v>
      </c>
      <c r="C5" s="10">
        <v>1205</v>
      </c>
      <c r="D5" s="10">
        <v>2085</v>
      </c>
      <c r="E5" s="12">
        <f t="shared" si="0"/>
        <v>0.73029045643153534</v>
      </c>
    </row>
    <row r="6" spans="1:5" x14ac:dyDescent="0.25">
      <c r="B6" s="7" t="s">
        <v>5</v>
      </c>
      <c r="C6" s="10">
        <v>1735</v>
      </c>
      <c r="D6" s="10">
        <v>1710</v>
      </c>
      <c r="E6" s="12">
        <f t="shared" si="0"/>
        <v>-1.4409221902017322E-2</v>
      </c>
    </row>
    <row r="7" spans="1:5" x14ac:dyDescent="0.25">
      <c r="B7" s="7" t="s">
        <v>6</v>
      </c>
      <c r="C7" s="10">
        <v>3885</v>
      </c>
      <c r="D7" s="10">
        <v>1145</v>
      </c>
      <c r="E7" s="12">
        <f t="shared" si="0"/>
        <v>-0.70527670527670527</v>
      </c>
    </row>
    <row r="8" spans="1:5" x14ac:dyDescent="0.25">
      <c r="B8" s="7" t="s">
        <v>7</v>
      </c>
      <c r="C8" s="10">
        <v>1330</v>
      </c>
      <c r="D8" s="10">
        <v>1355</v>
      </c>
      <c r="E8" s="12">
        <f t="shared" si="0"/>
        <v>1.8796992481203034E-2</v>
      </c>
    </row>
    <row r="9" spans="1:5" x14ac:dyDescent="0.25">
      <c r="B9" s="7" t="s">
        <v>8</v>
      </c>
      <c r="C9" s="10">
        <v>1375</v>
      </c>
      <c r="D9" s="10">
        <v>3605</v>
      </c>
      <c r="E9" s="12">
        <f t="shared" si="0"/>
        <v>1.6218181818181816</v>
      </c>
    </row>
    <row r="10" spans="1:5" x14ac:dyDescent="0.25">
      <c r="B10" s="7" t="s">
        <v>9</v>
      </c>
      <c r="C10" s="10">
        <v>695</v>
      </c>
      <c r="D10" s="10">
        <v>505</v>
      </c>
      <c r="E10" s="12">
        <f t="shared" si="0"/>
        <v>-0.27338129496402874</v>
      </c>
    </row>
    <row r="11" spans="1:5" x14ac:dyDescent="0.25">
      <c r="B11" s="7" t="s">
        <v>10</v>
      </c>
      <c r="C11" s="10">
        <v>2240</v>
      </c>
      <c r="D11" s="10">
        <v>2520</v>
      </c>
      <c r="E11" s="12">
        <f t="shared" si="0"/>
        <v>0.125</v>
      </c>
    </row>
    <row r="12" spans="1:5" x14ac:dyDescent="0.25">
      <c r="B12" s="7" t="s">
        <v>11</v>
      </c>
      <c r="C12" s="10">
        <v>3315</v>
      </c>
      <c r="D12" s="10">
        <v>840</v>
      </c>
      <c r="E12" s="12">
        <f t="shared" si="0"/>
        <v>-0.74660633484162897</v>
      </c>
    </row>
    <row r="13" spans="1:5" x14ac:dyDescent="0.25">
      <c r="B13" s="7" t="s">
        <v>12</v>
      </c>
      <c r="C13" s="10">
        <v>3035</v>
      </c>
      <c r="D13" s="10">
        <v>1515</v>
      </c>
      <c r="E13" s="12">
        <f t="shared" si="0"/>
        <v>-0.50082372322899504</v>
      </c>
    </row>
    <row r="14" spans="1:5" x14ac:dyDescent="0.25">
      <c r="B14" s="7" t="s">
        <v>13</v>
      </c>
      <c r="C14" s="10">
        <v>2515</v>
      </c>
      <c r="D14" s="10">
        <v>2965</v>
      </c>
      <c r="E14" s="12">
        <f t="shared" si="0"/>
        <v>0.17892644135188873</v>
      </c>
    </row>
    <row r="15" spans="1:5" x14ac:dyDescent="0.25">
      <c r="B15" s="7" t="s">
        <v>14</v>
      </c>
      <c r="C15" s="10">
        <v>2590</v>
      </c>
      <c r="D15" s="10">
        <v>515</v>
      </c>
      <c r="E15" s="12">
        <f t="shared" si="0"/>
        <v>-0.80115830115830122</v>
      </c>
    </row>
    <row r="16" spans="1:5" x14ac:dyDescent="0.25">
      <c r="B16" s="7" t="s">
        <v>15</v>
      </c>
      <c r="C16" s="10">
        <v>2625</v>
      </c>
      <c r="D16" s="10">
        <v>2955</v>
      </c>
      <c r="E16" s="12">
        <f t="shared" si="0"/>
        <v>0.12571428571428567</v>
      </c>
    </row>
    <row r="17" spans="2:5" x14ac:dyDescent="0.25">
      <c r="B17" s="7" t="s">
        <v>16</v>
      </c>
      <c r="C17" s="10">
        <v>1575</v>
      </c>
      <c r="D17" s="10">
        <v>3095</v>
      </c>
      <c r="E17" s="12">
        <f t="shared" si="0"/>
        <v>0.96507936507936498</v>
      </c>
    </row>
    <row r="18" spans="2:5" x14ac:dyDescent="0.25">
      <c r="B18" s="7" t="s">
        <v>17</v>
      </c>
      <c r="C18" s="10">
        <v>1290</v>
      </c>
      <c r="D18" s="10">
        <v>1110</v>
      </c>
      <c r="E18" s="12">
        <f t="shared" si="0"/>
        <v>-0.13953488372093026</v>
      </c>
    </row>
    <row r="19" spans="2:5" x14ac:dyDescent="0.25">
      <c r="B19" s="7" t="s">
        <v>18</v>
      </c>
      <c r="C19" s="10">
        <v>3625</v>
      </c>
      <c r="D19" s="10">
        <v>2230</v>
      </c>
      <c r="E19" s="12">
        <f t="shared" si="0"/>
        <v>-0.3848275862068965</v>
      </c>
    </row>
    <row r="20" spans="2:5" x14ac:dyDescent="0.25">
      <c r="B20" s="7" t="s">
        <v>19</v>
      </c>
      <c r="C20" s="10">
        <v>2700</v>
      </c>
      <c r="D20" s="10">
        <v>3315</v>
      </c>
      <c r="E20" s="12">
        <f t="shared" si="0"/>
        <v>0.22777777777777786</v>
      </c>
    </row>
    <row r="21" spans="2:5" x14ac:dyDescent="0.25">
      <c r="B21" s="7" t="s">
        <v>20</v>
      </c>
      <c r="C21" s="10">
        <v>855</v>
      </c>
      <c r="D21" s="10">
        <v>3195</v>
      </c>
      <c r="E21" s="12">
        <f t="shared" si="0"/>
        <v>2.736842105263158</v>
      </c>
    </row>
    <row r="22" spans="2:5" x14ac:dyDescent="0.25">
      <c r="B22" s="7" t="s">
        <v>21</v>
      </c>
      <c r="C22" s="10">
        <v>3870</v>
      </c>
      <c r="D22" s="10">
        <v>1895</v>
      </c>
      <c r="E22" s="12">
        <f t="shared" si="0"/>
        <v>-0.51033591731266148</v>
      </c>
    </row>
    <row r="23" spans="2:5" x14ac:dyDescent="0.25">
      <c r="B23" s="7" t="s">
        <v>22</v>
      </c>
      <c r="C23" s="10">
        <v>1910</v>
      </c>
      <c r="D23" s="10">
        <v>2775</v>
      </c>
      <c r="E23" s="12">
        <f t="shared" si="0"/>
        <v>0.45287958115183247</v>
      </c>
    </row>
    <row r="24" spans="2:5" x14ac:dyDescent="0.25">
      <c r="B24" s="7" t="s">
        <v>23</v>
      </c>
      <c r="C24" s="10">
        <v>1010</v>
      </c>
      <c r="D24" s="10">
        <v>1450</v>
      </c>
      <c r="E24" s="12">
        <f t="shared" si="0"/>
        <v>0.43564356435643559</v>
      </c>
    </row>
    <row r="25" spans="2:5" x14ac:dyDescent="0.25">
      <c r="B25" s="7" t="s">
        <v>24</v>
      </c>
      <c r="C25" s="10">
        <v>3375</v>
      </c>
      <c r="D25" s="10">
        <v>915</v>
      </c>
      <c r="E25" s="12">
        <f t="shared" si="0"/>
        <v>-0.72888888888888892</v>
      </c>
    </row>
    <row r="26" spans="2:5" x14ac:dyDescent="0.25">
      <c r="B26" s="7" t="s">
        <v>25</v>
      </c>
      <c r="C26" s="10">
        <v>3500</v>
      </c>
      <c r="D26" s="10">
        <v>1075</v>
      </c>
      <c r="E26" s="12">
        <f t="shared" si="0"/>
        <v>-0.69285714285714284</v>
      </c>
    </row>
    <row r="27" spans="2:5" x14ac:dyDescent="0.25">
      <c r="B27" s="7" t="s">
        <v>26</v>
      </c>
      <c r="C27" s="10">
        <v>2035</v>
      </c>
      <c r="D27" s="10">
        <v>3935</v>
      </c>
      <c r="E27" s="12">
        <f t="shared" si="0"/>
        <v>0.93366093366093361</v>
      </c>
    </row>
    <row r="28" spans="2:5" x14ac:dyDescent="0.25">
      <c r="B28" s="7" t="s">
        <v>27</v>
      </c>
      <c r="C28" s="10">
        <v>3080</v>
      </c>
      <c r="D28" s="10">
        <v>1825</v>
      </c>
      <c r="E28" s="12">
        <f t="shared" si="0"/>
        <v>-0.40746753246753242</v>
      </c>
    </row>
    <row r="29" spans="2:5" x14ac:dyDescent="0.25">
      <c r="B29" s="7" t="s">
        <v>28</v>
      </c>
      <c r="C29" s="10">
        <v>3635</v>
      </c>
      <c r="D29" s="10">
        <v>3700</v>
      </c>
      <c r="E29" s="12">
        <f t="shared" si="0"/>
        <v>1.7881705639614776E-2</v>
      </c>
    </row>
    <row r="30" spans="2:5" x14ac:dyDescent="0.25">
      <c r="B30" s="7" t="s">
        <v>29</v>
      </c>
      <c r="C30" s="10">
        <v>3135</v>
      </c>
      <c r="D30" s="10">
        <v>1085</v>
      </c>
      <c r="E30" s="12">
        <f t="shared" si="0"/>
        <v>-0.6539074960127591</v>
      </c>
    </row>
    <row r="31" spans="2:5" x14ac:dyDescent="0.25">
      <c r="B31" s="7" t="s">
        <v>30</v>
      </c>
      <c r="C31" s="10">
        <v>690</v>
      </c>
      <c r="D31" s="10">
        <v>1540</v>
      </c>
      <c r="E31" s="12">
        <f t="shared" si="0"/>
        <v>1.2318840579710146</v>
      </c>
    </row>
    <row r="32" spans="2:5" x14ac:dyDescent="0.25">
      <c r="B32" s="7" t="s">
        <v>31</v>
      </c>
      <c r="C32" s="10">
        <v>995</v>
      </c>
      <c r="D32" s="10">
        <v>1145</v>
      </c>
      <c r="E32" s="12">
        <f t="shared" si="0"/>
        <v>0.15075376884422109</v>
      </c>
    </row>
    <row r="33" spans="2:5" x14ac:dyDescent="0.25">
      <c r="B33" s="7" t="s">
        <v>32</v>
      </c>
      <c r="C33" s="10">
        <v>3640</v>
      </c>
      <c r="D33" s="10">
        <v>1805</v>
      </c>
      <c r="E33" s="12">
        <f t="shared" si="0"/>
        <v>-0.50412087912087911</v>
      </c>
    </row>
    <row r="34" spans="2:5" x14ac:dyDescent="0.25">
      <c r="B34" s="7" t="s">
        <v>33</v>
      </c>
      <c r="C34" s="10">
        <v>2385</v>
      </c>
      <c r="D34" s="10">
        <v>1380</v>
      </c>
      <c r="E34" s="12">
        <f t="shared" si="0"/>
        <v>-0.42138364779874216</v>
      </c>
    </row>
    <row r="35" spans="2:5" x14ac:dyDescent="0.25">
      <c r="B35" s="7" t="s">
        <v>34</v>
      </c>
      <c r="C35" s="10">
        <v>1550</v>
      </c>
      <c r="D35" s="10">
        <v>3835</v>
      </c>
      <c r="E35" s="12">
        <f t="shared" si="0"/>
        <v>1.4741935483870967</v>
      </c>
    </row>
    <row r="36" spans="2:5" x14ac:dyDescent="0.25">
      <c r="B36" s="7" t="s">
        <v>35</v>
      </c>
      <c r="C36" s="10">
        <v>545</v>
      </c>
      <c r="D36" s="10">
        <v>3675</v>
      </c>
      <c r="E36" s="12">
        <f t="shared" si="0"/>
        <v>5.7431192660550456</v>
      </c>
    </row>
    <row r="37" spans="2:5" x14ac:dyDescent="0.25">
      <c r="B37" s="7" t="s">
        <v>36</v>
      </c>
      <c r="C37" s="10">
        <v>2630</v>
      </c>
      <c r="D37" s="10">
        <v>2085</v>
      </c>
      <c r="E37" s="12">
        <f t="shared" si="0"/>
        <v>-0.20722433460076051</v>
      </c>
    </row>
    <row r="38" spans="2:5" x14ac:dyDescent="0.25">
      <c r="B38" s="7" t="s">
        <v>37</v>
      </c>
      <c r="C38" s="10">
        <v>1085</v>
      </c>
      <c r="D38" s="10">
        <v>3160</v>
      </c>
      <c r="E38" s="12">
        <f t="shared" si="0"/>
        <v>1.9124423963133639</v>
      </c>
    </row>
    <row r="39" spans="2:5" x14ac:dyDescent="0.25">
      <c r="B39" s="7" t="s">
        <v>38</v>
      </c>
      <c r="C39" s="10">
        <v>1210</v>
      </c>
      <c r="D39" s="10">
        <v>3400</v>
      </c>
      <c r="E39" s="12">
        <f t="shared" si="0"/>
        <v>1.8099173553719008</v>
      </c>
    </row>
    <row r="40" spans="2:5" x14ac:dyDescent="0.25">
      <c r="B40" s="7" t="s">
        <v>39</v>
      </c>
      <c r="C40" s="10">
        <v>865</v>
      </c>
      <c r="D40" s="10">
        <v>1080</v>
      </c>
      <c r="E40" s="12">
        <f t="shared" si="0"/>
        <v>0.24855491329479773</v>
      </c>
    </row>
    <row r="41" spans="2:5" x14ac:dyDescent="0.25">
      <c r="B41" s="7" t="s">
        <v>40</v>
      </c>
      <c r="C41" s="10">
        <v>2390</v>
      </c>
      <c r="D41" s="10">
        <v>3075</v>
      </c>
      <c r="E41" s="12">
        <f t="shared" si="0"/>
        <v>0.28661087866108792</v>
      </c>
    </row>
    <row r="42" spans="2:5" x14ac:dyDescent="0.25">
      <c r="B42" s="7" t="s">
        <v>41</v>
      </c>
      <c r="C42" s="10">
        <v>1660</v>
      </c>
      <c r="D42" s="10">
        <v>1320</v>
      </c>
      <c r="E42" s="12">
        <f t="shared" si="0"/>
        <v>-0.20481927710843373</v>
      </c>
    </row>
    <row r="43" spans="2:5" x14ac:dyDescent="0.25">
      <c r="B43" s="7" t="s">
        <v>42</v>
      </c>
      <c r="C43" s="10">
        <v>1215</v>
      </c>
      <c r="D43" s="10">
        <v>1710</v>
      </c>
      <c r="E43" s="12">
        <f t="shared" si="0"/>
        <v>0.40740740740740744</v>
      </c>
    </row>
    <row r="44" spans="2:5" x14ac:dyDescent="0.25">
      <c r="B44" s="7" t="s">
        <v>43</v>
      </c>
      <c r="C44" s="10">
        <v>1205</v>
      </c>
      <c r="D44" s="10">
        <v>3375</v>
      </c>
      <c r="E44" s="12">
        <f t="shared" si="0"/>
        <v>1.800829875518672</v>
      </c>
    </row>
    <row r="45" spans="2:5" x14ac:dyDescent="0.25">
      <c r="B45" s="7" t="s">
        <v>44</v>
      </c>
      <c r="C45" s="10">
        <v>2085</v>
      </c>
      <c r="D45" s="10">
        <v>1375</v>
      </c>
      <c r="E45" s="12">
        <f t="shared" si="0"/>
        <v>-0.34052757793764987</v>
      </c>
    </row>
    <row r="46" spans="2:5" x14ac:dyDescent="0.25">
      <c r="B46" s="7" t="s">
        <v>45</v>
      </c>
      <c r="C46" s="10">
        <v>1075</v>
      </c>
      <c r="D46" s="10">
        <v>3805</v>
      </c>
      <c r="E46" s="12">
        <f t="shared" si="0"/>
        <v>2.5395348837209304</v>
      </c>
    </row>
    <row r="47" spans="2:5" x14ac:dyDescent="0.25">
      <c r="B47" s="7" t="s">
        <v>46</v>
      </c>
      <c r="C47" s="10">
        <v>510</v>
      </c>
      <c r="D47" s="10">
        <v>1300</v>
      </c>
      <c r="E47" s="12">
        <f t="shared" si="0"/>
        <v>1.5490196078431371</v>
      </c>
    </row>
    <row r="48" spans="2:5" x14ac:dyDescent="0.25">
      <c r="B48" s="7" t="s">
        <v>47</v>
      </c>
      <c r="C48" s="10">
        <v>2710</v>
      </c>
      <c r="D48" s="10">
        <v>1370</v>
      </c>
      <c r="E48" s="12">
        <f t="shared" si="0"/>
        <v>-0.49446494464944646</v>
      </c>
    </row>
    <row r="49" spans="2:5" x14ac:dyDescent="0.25">
      <c r="B49" s="7" t="s">
        <v>48</v>
      </c>
      <c r="C49" s="10">
        <v>2055</v>
      </c>
      <c r="D49" s="10">
        <v>1065</v>
      </c>
      <c r="E49" s="12">
        <f t="shared" si="0"/>
        <v>-0.48175182481751821</v>
      </c>
    </row>
    <row r="50" spans="2:5" x14ac:dyDescent="0.25">
      <c r="B50" s="7" t="s">
        <v>49</v>
      </c>
      <c r="C50" s="10">
        <v>3495</v>
      </c>
      <c r="D50" s="10">
        <v>960</v>
      </c>
      <c r="E50" s="12">
        <f t="shared" si="0"/>
        <v>-0.72532188841201717</v>
      </c>
    </row>
    <row r="51" spans="2:5" x14ac:dyDescent="0.25">
      <c r="B51" s="7" t="s">
        <v>50</v>
      </c>
      <c r="C51" s="10">
        <v>1410</v>
      </c>
      <c r="D51" s="10">
        <v>1595</v>
      </c>
      <c r="E51" s="12">
        <f t="shared" si="0"/>
        <v>0.13120567375886516</v>
      </c>
    </row>
    <row r="52" spans="2:5" x14ac:dyDescent="0.25">
      <c r="B52" s="7" t="s">
        <v>51</v>
      </c>
      <c r="C52" s="10">
        <v>3300</v>
      </c>
      <c r="D52" s="10">
        <v>3900</v>
      </c>
      <c r="E52" s="12">
        <f t="shared" si="0"/>
        <v>0.18181818181818188</v>
      </c>
    </row>
    <row r="53" spans="2:5" x14ac:dyDescent="0.25">
      <c r="B53" s="7" t="s">
        <v>52</v>
      </c>
      <c r="C53" s="10">
        <v>3825</v>
      </c>
      <c r="D53" s="10">
        <v>2150</v>
      </c>
      <c r="E53" s="12">
        <f t="shared" si="0"/>
        <v>-0.43790849673202614</v>
      </c>
    </row>
    <row r="54" spans="2:5" x14ac:dyDescent="0.25">
      <c r="B54" s="7" t="s">
        <v>53</v>
      </c>
      <c r="C54" s="10">
        <v>720</v>
      </c>
      <c r="D54" s="10">
        <v>3400</v>
      </c>
      <c r="E54" s="12">
        <f t="shared" si="0"/>
        <v>3.7222222222222223</v>
      </c>
    </row>
    <row r="55" spans="2:5" x14ac:dyDescent="0.25">
      <c r="B55" s="7" t="s">
        <v>54</v>
      </c>
      <c r="C55" s="10">
        <v>2005</v>
      </c>
      <c r="D55" s="10">
        <v>3205</v>
      </c>
      <c r="E55" s="12">
        <f t="shared" si="0"/>
        <v>0.59850374064837908</v>
      </c>
    </row>
    <row r="56" spans="2:5" x14ac:dyDescent="0.25">
      <c r="B56" s="7" t="s">
        <v>55</v>
      </c>
      <c r="C56" s="10">
        <v>1595</v>
      </c>
      <c r="D56" s="10">
        <v>2090</v>
      </c>
      <c r="E56" s="12">
        <f t="shared" si="0"/>
        <v>0.31034482758620685</v>
      </c>
    </row>
    <row r="57" spans="2:5" x14ac:dyDescent="0.25">
      <c r="B57" s="7" t="s">
        <v>56</v>
      </c>
      <c r="C57" s="10">
        <v>955</v>
      </c>
      <c r="D57" s="10">
        <v>1950</v>
      </c>
      <c r="E57" s="12">
        <f t="shared" si="0"/>
        <v>1.0418848167539267</v>
      </c>
    </row>
    <row r="58" spans="2:5" x14ac:dyDescent="0.25">
      <c r="B58" s="7" t="s">
        <v>57</v>
      </c>
      <c r="C58" s="10">
        <v>1955</v>
      </c>
      <c r="D58" s="10">
        <v>2275</v>
      </c>
      <c r="E58" s="12">
        <f t="shared" si="0"/>
        <v>0.16368286445012781</v>
      </c>
    </row>
    <row r="59" spans="2:5" x14ac:dyDescent="0.25">
      <c r="B59" s="7" t="s">
        <v>58</v>
      </c>
      <c r="C59" s="10">
        <v>3415</v>
      </c>
      <c r="D59" s="10">
        <v>2270</v>
      </c>
      <c r="E59" s="12">
        <f t="shared" si="0"/>
        <v>-0.33528550512445099</v>
      </c>
    </row>
    <row r="60" spans="2:5" x14ac:dyDescent="0.25">
      <c r="B60" s="7" t="s">
        <v>59</v>
      </c>
      <c r="C60" s="10">
        <v>3750</v>
      </c>
      <c r="D60" s="10">
        <v>3045</v>
      </c>
      <c r="E60" s="12">
        <f t="shared" si="0"/>
        <v>-0.18799999999999994</v>
      </c>
    </row>
    <row r="61" spans="2:5" x14ac:dyDescent="0.25">
      <c r="B61" s="7" t="s">
        <v>60</v>
      </c>
      <c r="C61" s="10">
        <v>2085</v>
      </c>
      <c r="D61" s="10">
        <v>3975</v>
      </c>
      <c r="E61" s="12">
        <f t="shared" si="0"/>
        <v>0.90647482014388481</v>
      </c>
    </row>
    <row r="62" spans="2:5" x14ac:dyDescent="0.25">
      <c r="B62" s="7" t="s">
        <v>61</v>
      </c>
      <c r="C62" s="10">
        <v>3220</v>
      </c>
      <c r="D62" s="10">
        <v>1960</v>
      </c>
      <c r="E62" s="12">
        <f t="shared" si="0"/>
        <v>-0.39130434782608692</v>
      </c>
    </row>
    <row r="63" spans="2:5" x14ac:dyDescent="0.25">
      <c r="B63" s="7" t="s">
        <v>62</v>
      </c>
      <c r="C63" s="10">
        <v>1250</v>
      </c>
      <c r="D63" s="10">
        <v>2360</v>
      </c>
      <c r="E63" s="12">
        <f t="shared" si="0"/>
        <v>0.8879999999999999</v>
      </c>
    </row>
    <row r="64" spans="2:5" x14ac:dyDescent="0.25">
      <c r="B64" s="7" t="s">
        <v>63</v>
      </c>
      <c r="C64" s="10">
        <v>3410</v>
      </c>
      <c r="D64" s="10">
        <v>2885</v>
      </c>
      <c r="E64" s="12">
        <f t="shared" si="0"/>
        <v>-0.1539589442815249</v>
      </c>
    </row>
    <row r="65" spans="2:5" x14ac:dyDescent="0.25">
      <c r="B65" s="7" t="s">
        <v>64</v>
      </c>
      <c r="C65" s="10">
        <v>2580</v>
      </c>
      <c r="D65" s="10">
        <v>1510</v>
      </c>
      <c r="E65" s="12">
        <f t="shared" si="0"/>
        <v>-0.4147286821705426</v>
      </c>
    </row>
    <row r="66" spans="2:5" x14ac:dyDescent="0.25">
      <c r="B66" s="7" t="s">
        <v>65</v>
      </c>
      <c r="C66" s="10">
        <v>2485</v>
      </c>
      <c r="D66" s="10">
        <v>960</v>
      </c>
      <c r="E66" s="12">
        <f t="shared" si="0"/>
        <v>-0.61368209255533201</v>
      </c>
    </row>
    <row r="67" spans="2:5" x14ac:dyDescent="0.25">
      <c r="B67" s="7" t="s">
        <v>66</v>
      </c>
      <c r="C67" s="10">
        <v>2365</v>
      </c>
      <c r="D67" s="10">
        <v>2085</v>
      </c>
      <c r="E67" s="12">
        <f t="shared" si="0"/>
        <v>-0.11839323467230445</v>
      </c>
    </row>
    <row r="68" spans="2:5" x14ac:dyDescent="0.25">
      <c r="B68" s="7" t="s">
        <v>67</v>
      </c>
      <c r="C68" s="10">
        <v>555</v>
      </c>
      <c r="D68" s="10">
        <v>3720</v>
      </c>
      <c r="E68" s="12">
        <f t="shared" ref="E68:E102" si="1">D68/C68-1</f>
        <v>5.7027027027027026</v>
      </c>
    </row>
    <row r="69" spans="2:5" x14ac:dyDescent="0.25">
      <c r="B69" s="7" t="s">
        <v>68</v>
      </c>
      <c r="C69" s="10">
        <v>2295</v>
      </c>
      <c r="D69" s="10">
        <v>3790</v>
      </c>
      <c r="E69" s="12">
        <f t="shared" si="1"/>
        <v>0.65141612200435728</v>
      </c>
    </row>
    <row r="70" spans="2:5" x14ac:dyDescent="0.25">
      <c r="B70" s="7" t="s">
        <v>69</v>
      </c>
      <c r="C70" s="10">
        <v>1345</v>
      </c>
      <c r="D70" s="10">
        <v>1260</v>
      </c>
      <c r="E70" s="12">
        <f t="shared" si="1"/>
        <v>-6.3197026022304814E-2</v>
      </c>
    </row>
    <row r="71" spans="2:5" x14ac:dyDescent="0.25">
      <c r="B71" s="7" t="s">
        <v>70</v>
      </c>
      <c r="C71" s="10">
        <v>640</v>
      </c>
      <c r="D71" s="10">
        <v>3485</v>
      </c>
      <c r="E71" s="12">
        <f t="shared" si="1"/>
        <v>4.4453125</v>
      </c>
    </row>
    <row r="72" spans="2:5" x14ac:dyDescent="0.25">
      <c r="B72" s="7" t="s">
        <v>71</v>
      </c>
      <c r="C72" s="10">
        <v>1620</v>
      </c>
      <c r="D72" s="10">
        <v>3445</v>
      </c>
      <c r="E72" s="12">
        <f t="shared" si="1"/>
        <v>1.1265432098765431</v>
      </c>
    </row>
    <row r="73" spans="2:5" x14ac:dyDescent="0.25">
      <c r="B73" s="7" t="s">
        <v>72</v>
      </c>
      <c r="C73" s="10">
        <v>3155</v>
      </c>
      <c r="D73" s="10">
        <v>1145</v>
      </c>
      <c r="E73" s="12">
        <f t="shared" si="1"/>
        <v>-0.63708399366085577</v>
      </c>
    </row>
    <row r="74" spans="2:5" x14ac:dyDescent="0.25">
      <c r="B74" s="7" t="s">
        <v>73</v>
      </c>
      <c r="C74" s="10">
        <v>595</v>
      </c>
      <c r="D74" s="10">
        <v>965</v>
      </c>
      <c r="E74" s="12">
        <f t="shared" si="1"/>
        <v>0.62184873949579833</v>
      </c>
    </row>
    <row r="75" spans="2:5" x14ac:dyDescent="0.25">
      <c r="B75" s="7" t="s">
        <v>74</v>
      </c>
      <c r="C75" s="10">
        <v>2645</v>
      </c>
      <c r="D75" s="10">
        <v>1985</v>
      </c>
      <c r="E75" s="12">
        <f t="shared" si="1"/>
        <v>-0.24952741020793956</v>
      </c>
    </row>
    <row r="76" spans="2:5" x14ac:dyDescent="0.25">
      <c r="B76" s="7" t="s">
        <v>75</v>
      </c>
      <c r="C76" s="10">
        <v>3785</v>
      </c>
      <c r="D76" s="10">
        <v>1545</v>
      </c>
      <c r="E76" s="12">
        <f t="shared" si="1"/>
        <v>-0.59180977542932633</v>
      </c>
    </row>
    <row r="77" spans="2:5" x14ac:dyDescent="0.25">
      <c r="B77" s="7" t="s">
        <v>76</v>
      </c>
      <c r="C77" s="10">
        <v>2915</v>
      </c>
      <c r="D77" s="10">
        <v>3550</v>
      </c>
      <c r="E77" s="12">
        <f t="shared" si="1"/>
        <v>0.21783876500857624</v>
      </c>
    </row>
    <row r="78" spans="2:5" x14ac:dyDescent="0.25">
      <c r="B78" s="7" t="s">
        <v>77</v>
      </c>
      <c r="C78" s="10">
        <v>1160</v>
      </c>
      <c r="D78" s="10">
        <v>745</v>
      </c>
      <c r="E78" s="12">
        <f t="shared" si="1"/>
        <v>-0.35775862068965514</v>
      </c>
    </row>
    <row r="79" spans="2:5" x14ac:dyDescent="0.25">
      <c r="B79" s="7" t="s">
        <v>78</v>
      </c>
      <c r="C79" s="10">
        <v>3320</v>
      </c>
      <c r="D79" s="10">
        <v>3900</v>
      </c>
      <c r="E79" s="12">
        <f t="shared" si="1"/>
        <v>0.17469879518072284</v>
      </c>
    </row>
    <row r="80" spans="2:5" x14ac:dyDescent="0.25">
      <c r="B80" s="7" t="s">
        <v>79</v>
      </c>
      <c r="C80" s="10">
        <v>1590</v>
      </c>
      <c r="D80" s="10">
        <v>3070</v>
      </c>
      <c r="E80" s="12">
        <f t="shared" si="1"/>
        <v>0.9308176100628931</v>
      </c>
    </row>
    <row r="81" spans="2:5" x14ac:dyDescent="0.25">
      <c r="B81" s="7" t="s">
        <v>79</v>
      </c>
      <c r="C81" s="10">
        <v>3585</v>
      </c>
      <c r="D81" s="10">
        <v>1205</v>
      </c>
      <c r="E81" s="12">
        <f t="shared" si="1"/>
        <v>-0.66387726638772659</v>
      </c>
    </row>
    <row r="82" spans="2:5" x14ac:dyDescent="0.25">
      <c r="B82" s="7" t="s">
        <v>80</v>
      </c>
      <c r="C82" s="10">
        <v>2040</v>
      </c>
      <c r="D82" s="10">
        <v>560</v>
      </c>
      <c r="E82" s="12">
        <f t="shared" si="1"/>
        <v>-0.72549019607843135</v>
      </c>
    </row>
    <row r="83" spans="2:5" x14ac:dyDescent="0.25">
      <c r="B83" s="7" t="s">
        <v>81</v>
      </c>
      <c r="C83" s="10">
        <v>1335</v>
      </c>
      <c r="D83" s="10">
        <v>2275</v>
      </c>
      <c r="E83" s="12">
        <f t="shared" si="1"/>
        <v>0.70411985018726586</v>
      </c>
    </row>
    <row r="84" spans="2:5" x14ac:dyDescent="0.25">
      <c r="B84" s="7" t="s">
        <v>82</v>
      </c>
      <c r="C84" s="10">
        <v>945</v>
      </c>
      <c r="D84" s="10">
        <v>2270</v>
      </c>
      <c r="E84" s="12">
        <f t="shared" si="1"/>
        <v>1.4021164021164023</v>
      </c>
    </row>
    <row r="85" spans="2:5" x14ac:dyDescent="0.25">
      <c r="B85" s="7" t="s">
        <v>83</v>
      </c>
      <c r="C85" s="10">
        <v>2470</v>
      </c>
      <c r="D85" s="10">
        <v>2365</v>
      </c>
      <c r="E85" s="12">
        <f t="shared" si="1"/>
        <v>-4.2510121457489891E-2</v>
      </c>
    </row>
    <row r="86" spans="2:5" x14ac:dyDescent="0.25">
      <c r="B86" s="7" t="s">
        <v>84</v>
      </c>
      <c r="C86" s="10">
        <v>635</v>
      </c>
      <c r="D86" s="10">
        <v>620</v>
      </c>
      <c r="E86" s="12">
        <f t="shared" si="1"/>
        <v>-2.3622047244094446E-2</v>
      </c>
    </row>
    <row r="87" spans="2:5" x14ac:dyDescent="0.25">
      <c r="B87" s="7" t="s">
        <v>85</v>
      </c>
      <c r="C87" s="10">
        <v>740</v>
      </c>
      <c r="D87" s="10">
        <v>850</v>
      </c>
      <c r="E87" s="12">
        <f t="shared" si="1"/>
        <v>0.14864864864864868</v>
      </c>
    </row>
    <row r="88" spans="2:5" x14ac:dyDescent="0.25">
      <c r="B88" s="7" t="s">
        <v>86</v>
      </c>
      <c r="C88" s="10">
        <v>3135</v>
      </c>
      <c r="D88" s="10">
        <v>2745</v>
      </c>
      <c r="E88" s="12">
        <f t="shared" si="1"/>
        <v>-0.12440191387559807</v>
      </c>
    </row>
    <row r="89" spans="2:5" x14ac:dyDescent="0.25">
      <c r="B89" s="7" t="s">
        <v>87</v>
      </c>
      <c r="C89" s="10">
        <v>3585</v>
      </c>
      <c r="D89" s="10">
        <v>2200</v>
      </c>
      <c r="E89" s="12">
        <f t="shared" si="1"/>
        <v>-0.38633193863319382</v>
      </c>
    </row>
    <row r="90" spans="2:5" x14ac:dyDescent="0.25">
      <c r="B90" s="7" t="s">
        <v>88</v>
      </c>
      <c r="C90" s="10">
        <v>1970</v>
      </c>
      <c r="D90" s="10">
        <v>1230</v>
      </c>
      <c r="E90" s="12">
        <f t="shared" si="1"/>
        <v>-0.37563451776649748</v>
      </c>
    </row>
    <row r="91" spans="2:5" x14ac:dyDescent="0.25">
      <c r="B91" s="7" t="s">
        <v>89</v>
      </c>
      <c r="C91" s="10">
        <v>1760</v>
      </c>
      <c r="D91" s="10">
        <v>1430</v>
      </c>
      <c r="E91" s="12">
        <f t="shared" si="1"/>
        <v>-0.1875</v>
      </c>
    </row>
    <row r="92" spans="2:5" x14ac:dyDescent="0.25">
      <c r="B92" s="7" t="s">
        <v>90</v>
      </c>
      <c r="C92" s="10">
        <v>1120</v>
      </c>
      <c r="D92" s="10">
        <v>1855</v>
      </c>
      <c r="E92" s="12">
        <f t="shared" si="1"/>
        <v>0.65625</v>
      </c>
    </row>
    <row r="93" spans="2:5" x14ac:dyDescent="0.25">
      <c r="B93" s="7" t="s">
        <v>91</v>
      </c>
      <c r="C93" s="10">
        <v>2255</v>
      </c>
      <c r="D93" s="10">
        <v>3920</v>
      </c>
      <c r="E93" s="12">
        <f t="shared" si="1"/>
        <v>0.73835920177383585</v>
      </c>
    </row>
    <row r="94" spans="2:5" x14ac:dyDescent="0.25">
      <c r="B94" s="7" t="s">
        <v>92</v>
      </c>
      <c r="C94" s="10">
        <v>2970</v>
      </c>
      <c r="D94" s="10">
        <v>830</v>
      </c>
      <c r="E94" s="12">
        <f t="shared" si="1"/>
        <v>-0.72053872053872059</v>
      </c>
    </row>
    <row r="95" spans="2:5" x14ac:dyDescent="0.25">
      <c r="B95" s="7" t="s">
        <v>93</v>
      </c>
      <c r="C95" s="10">
        <v>2910</v>
      </c>
      <c r="D95" s="10">
        <v>725</v>
      </c>
      <c r="E95" s="12">
        <f t="shared" si="1"/>
        <v>-0.75085910652920962</v>
      </c>
    </row>
    <row r="96" spans="2:5" x14ac:dyDescent="0.25">
      <c r="B96" s="7" t="s">
        <v>94</v>
      </c>
      <c r="C96" s="10">
        <v>2850</v>
      </c>
      <c r="D96" s="10">
        <v>3165</v>
      </c>
      <c r="E96" s="12">
        <f t="shared" si="1"/>
        <v>0.11052631578947358</v>
      </c>
    </row>
    <row r="97" spans="2:5" x14ac:dyDescent="0.25">
      <c r="B97" s="7" t="s">
        <v>95</v>
      </c>
      <c r="C97" s="10">
        <v>2780</v>
      </c>
      <c r="D97" s="10">
        <v>2065</v>
      </c>
      <c r="E97" s="12">
        <f t="shared" si="1"/>
        <v>-0.2571942446043165</v>
      </c>
    </row>
    <row r="98" spans="2:5" x14ac:dyDescent="0.25">
      <c r="B98" s="7" t="s">
        <v>96</v>
      </c>
      <c r="C98" s="10">
        <v>605</v>
      </c>
      <c r="D98" s="10">
        <v>1405</v>
      </c>
      <c r="E98" s="12">
        <f t="shared" si="1"/>
        <v>1.3223140495867769</v>
      </c>
    </row>
    <row r="99" spans="2:5" x14ac:dyDescent="0.25">
      <c r="B99" s="7" t="s">
        <v>97</v>
      </c>
      <c r="C99" s="10">
        <v>610</v>
      </c>
      <c r="D99" s="10">
        <v>3625</v>
      </c>
      <c r="E99" s="12">
        <f t="shared" si="1"/>
        <v>4.942622950819672</v>
      </c>
    </row>
    <row r="100" spans="2:5" x14ac:dyDescent="0.25">
      <c r="B100" s="7" t="s">
        <v>97</v>
      </c>
      <c r="C100" s="10">
        <v>3370</v>
      </c>
      <c r="D100" s="10">
        <v>2640</v>
      </c>
      <c r="E100" s="12">
        <f t="shared" si="1"/>
        <v>-0.21661721068249262</v>
      </c>
    </row>
    <row r="101" spans="2:5" x14ac:dyDescent="0.25">
      <c r="B101" s="7" t="s">
        <v>98</v>
      </c>
      <c r="C101" s="10">
        <v>1450</v>
      </c>
      <c r="D101" s="10">
        <v>600</v>
      </c>
      <c r="E101" s="12">
        <f t="shared" si="1"/>
        <v>-0.5862068965517242</v>
      </c>
    </row>
    <row r="102" spans="2:5" x14ac:dyDescent="0.25">
      <c r="B102" s="7" t="s">
        <v>99</v>
      </c>
      <c r="C102" s="10">
        <v>2575</v>
      </c>
      <c r="D102" s="10">
        <v>3410</v>
      </c>
      <c r="E102" s="12">
        <f t="shared" si="1"/>
        <v>0.32427184466019421</v>
      </c>
    </row>
  </sheetData>
  <conditionalFormatting sqref="B3:E102">
    <cfRule type="expression" dxfId="7" priority="1">
      <formula>$D3&gt;2000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18A1-D1B3-4318-99F8-EDCA92717730}">
  <dimension ref="B1:G104"/>
  <sheetViews>
    <sheetView showGridLines="0" workbookViewId="0"/>
  </sheetViews>
  <sheetFormatPr defaultRowHeight="15" x14ac:dyDescent="0.25"/>
  <cols>
    <col min="1" max="1" width="5.140625" customWidth="1"/>
    <col min="2" max="2" width="11.85546875" customWidth="1"/>
  </cols>
  <sheetData>
    <row r="1" spans="2:7" s="1" customFormat="1" ht="43.5" customHeight="1" x14ac:dyDescent="0.25">
      <c r="B1" s="2" t="s">
        <v>0</v>
      </c>
    </row>
    <row r="2" spans="2:7" s="17" customFormat="1" x14ac:dyDescent="0.25">
      <c r="B2" s="17" t="s">
        <v>207</v>
      </c>
    </row>
    <row r="4" spans="2:7" x14ac:dyDescent="0.25">
      <c r="B4" s="3" t="s">
        <v>1</v>
      </c>
      <c r="C4" s="4">
        <v>43831</v>
      </c>
      <c r="D4" s="4">
        <v>44197</v>
      </c>
      <c r="E4" s="5" t="s">
        <v>101</v>
      </c>
      <c r="F4" s="6" t="s">
        <v>100</v>
      </c>
    </row>
    <row r="5" spans="2:7" x14ac:dyDescent="0.25">
      <c r="B5" s="7" t="s">
        <v>2</v>
      </c>
      <c r="C5" s="10">
        <v>3970</v>
      </c>
      <c r="D5" s="10">
        <v>1215</v>
      </c>
      <c r="E5" s="8">
        <f>D5/C5-1</f>
        <v>-0.69395465994962224</v>
      </c>
      <c r="F5" s="9">
        <f t="shared" ref="F5:F68" si="0">E5</f>
        <v>-0.69395465994962224</v>
      </c>
      <c r="G5" t="b">
        <f>ISODD(QUOTIENT(ROW()-ROW($B$4)-1,5))</f>
        <v>0</v>
      </c>
    </row>
    <row r="6" spans="2:7" x14ac:dyDescent="0.25">
      <c r="B6" s="7" t="s">
        <v>3</v>
      </c>
      <c r="C6" s="10">
        <v>1600</v>
      </c>
      <c r="D6" s="10">
        <v>2875</v>
      </c>
      <c r="E6" s="8">
        <f t="shared" ref="E6:E69" si="1">D6/C6-1</f>
        <v>0.796875</v>
      </c>
      <c r="F6" s="9">
        <f t="shared" si="0"/>
        <v>0.796875</v>
      </c>
      <c r="G6" t="b">
        <f t="shared" ref="G6:G69" si="2">ISODD(QUOTIENT(ROW()-ROW($B$4)-1,5))</f>
        <v>0</v>
      </c>
    </row>
    <row r="7" spans="2:7" x14ac:dyDescent="0.25">
      <c r="B7" s="7" t="s">
        <v>4</v>
      </c>
      <c r="C7" s="10">
        <v>1205</v>
      </c>
      <c r="D7" s="10">
        <v>2085</v>
      </c>
      <c r="E7" s="8">
        <f t="shared" si="1"/>
        <v>0.73029045643153534</v>
      </c>
      <c r="F7" s="9">
        <f t="shared" si="0"/>
        <v>0.73029045643153534</v>
      </c>
      <c r="G7" t="b">
        <f t="shared" si="2"/>
        <v>0</v>
      </c>
    </row>
    <row r="8" spans="2:7" x14ac:dyDescent="0.25">
      <c r="B8" s="7" t="s">
        <v>5</v>
      </c>
      <c r="C8" s="10">
        <v>1735</v>
      </c>
      <c r="D8" s="10">
        <v>1710</v>
      </c>
      <c r="E8" s="8">
        <f t="shared" si="1"/>
        <v>-1.4409221902017322E-2</v>
      </c>
      <c r="F8" s="9">
        <f t="shared" si="0"/>
        <v>-1.4409221902017322E-2</v>
      </c>
      <c r="G8" t="b">
        <f t="shared" si="2"/>
        <v>0</v>
      </c>
    </row>
    <row r="9" spans="2:7" x14ac:dyDescent="0.25">
      <c r="B9" s="7" t="s">
        <v>6</v>
      </c>
      <c r="C9" s="10">
        <v>3885</v>
      </c>
      <c r="D9" s="10">
        <v>1145</v>
      </c>
      <c r="E9" s="8">
        <f t="shared" si="1"/>
        <v>-0.70527670527670527</v>
      </c>
      <c r="F9" s="9">
        <f t="shared" si="0"/>
        <v>-0.70527670527670527</v>
      </c>
      <c r="G9" t="b">
        <f t="shared" si="2"/>
        <v>0</v>
      </c>
    </row>
    <row r="10" spans="2:7" x14ac:dyDescent="0.25">
      <c r="B10" s="7" t="s">
        <v>7</v>
      </c>
      <c r="C10" s="10">
        <v>1330</v>
      </c>
      <c r="D10" s="10">
        <v>1355</v>
      </c>
      <c r="E10" s="8">
        <f t="shared" si="1"/>
        <v>1.8796992481203034E-2</v>
      </c>
      <c r="F10" s="9">
        <f t="shared" si="0"/>
        <v>1.8796992481203034E-2</v>
      </c>
      <c r="G10" t="b">
        <f t="shared" si="2"/>
        <v>1</v>
      </c>
    </row>
    <row r="11" spans="2:7" x14ac:dyDescent="0.25">
      <c r="B11" s="7" t="s">
        <v>8</v>
      </c>
      <c r="C11" s="10">
        <v>1375</v>
      </c>
      <c r="D11" s="10">
        <v>3605</v>
      </c>
      <c r="E11" s="8">
        <f t="shared" si="1"/>
        <v>1.6218181818181816</v>
      </c>
      <c r="F11" s="9">
        <f t="shared" si="0"/>
        <v>1.6218181818181816</v>
      </c>
      <c r="G11" t="b">
        <f t="shared" si="2"/>
        <v>1</v>
      </c>
    </row>
    <row r="12" spans="2:7" x14ac:dyDescent="0.25">
      <c r="B12" s="7" t="s">
        <v>9</v>
      </c>
      <c r="C12" s="10">
        <v>695</v>
      </c>
      <c r="D12" s="10">
        <v>505</v>
      </c>
      <c r="E12" s="8">
        <f t="shared" si="1"/>
        <v>-0.27338129496402874</v>
      </c>
      <c r="F12" s="9">
        <f t="shared" si="0"/>
        <v>-0.27338129496402874</v>
      </c>
      <c r="G12" t="b">
        <f t="shared" si="2"/>
        <v>1</v>
      </c>
    </row>
    <row r="13" spans="2:7" x14ac:dyDescent="0.25">
      <c r="B13" s="7" t="s">
        <v>10</v>
      </c>
      <c r="C13" s="10">
        <v>2240</v>
      </c>
      <c r="D13" s="10">
        <v>2520</v>
      </c>
      <c r="E13" s="8">
        <f t="shared" si="1"/>
        <v>0.125</v>
      </c>
      <c r="F13" s="9">
        <f t="shared" si="0"/>
        <v>0.125</v>
      </c>
      <c r="G13" t="b">
        <f t="shared" si="2"/>
        <v>1</v>
      </c>
    </row>
    <row r="14" spans="2:7" x14ac:dyDescent="0.25">
      <c r="B14" s="7" t="s">
        <v>11</v>
      </c>
      <c r="C14" s="10">
        <v>3315</v>
      </c>
      <c r="D14" s="10">
        <v>840</v>
      </c>
      <c r="E14" s="8">
        <f t="shared" si="1"/>
        <v>-0.74660633484162897</v>
      </c>
      <c r="F14" s="9">
        <f t="shared" si="0"/>
        <v>-0.74660633484162897</v>
      </c>
      <c r="G14" t="b">
        <f t="shared" si="2"/>
        <v>1</v>
      </c>
    </row>
    <row r="15" spans="2:7" x14ac:dyDescent="0.25">
      <c r="B15" s="7" t="s">
        <v>12</v>
      </c>
      <c r="C15" s="10">
        <v>3035</v>
      </c>
      <c r="D15" s="10">
        <v>1515</v>
      </c>
      <c r="E15" s="8">
        <f t="shared" si="1"/>
        <v>-0.50082372322899504</v>
      </c>
      <c r="F15" s="9">
        <f t="shared" si="0"/>
        <v>-0.50082372322899504</v>
      </c>
      <c r="G15" t="b">
        <f t="shared" si="2"/>
        <v>0</v>
      </c>
    </row>
    <row r="16" spans="2:7" x14ac:dyDescent="0.25">
      <c r="B16" s="7" t="s">
        <v>13</v>
      </c>
      <c r="C16" s="10">
        <v>2515</v>
      </c>
      <c r="D16" s="10">
        <v>2965</v>
      </c>
      <c r="E16" s="8">
        <f t="shared" si="1"/>
        <v>0.17892644135188873</v>
      </c>
      <c r="F16" s="9">
        <f t="shared" si="0"/>
        <v>0.17892644135188873</v>
      </c>
      <c r="G16" t="b">
        <f t="shared" si="2"/>
        <v>0</v>
      </c>
    </row>
    <row r="17" spans="2:7" x14ac:dyDescent="0.25">
      <c r="B17" s="7" t="s">
        <v>14</v>
      </c>
      <c r="C17" s="10">
        <v>2590</v>
      </c>
      <c r="D17" s="10">
        <v>515</v>
      </c>
      <c r="E17" s="8">
        <f t="shared" si="1"/>
        <v>-0.80115830115830122</v>
      </c>
      <c r="F17" s="9">
        <f t="shared" si="0"/>
        <v>-0.80115830115830122</v>
      </c>
      <c r="G17" t="b">
        <f t="shared" si="2"/>
        <v>0</v>
      </c>
    </row>
    <row r="18" spans="2:7" x14ac:dyDescent="0.25">
      <c r="B18" s="7" t="s">
        <v>15</v>
      </c>
      <c r="C18" s="10">
        <v>2625</v>
      </c>
      <c r="D18" s="10">
        <v>2955</v>
      </c>
      <c r="E18" s="8">
        <f t="shared" si="1"/>
        <v>0.12571428571428567</v>
      </c>
      <c r="F18" s="9">
        <f t="shared" si="0"/>
        <v>0.12571428571428567</v>
      </c>
      <c r="G18" t="b">
        <f t="shared" si="2"/>
        <v>0</v>
      </c>
    </row>
    <row r="19" spans="2:7" x14ac:dyDescent="0.25">
      <c r="B19" s="7" t="s">
        <v>16</v>
      </c>
      <c r="C19" s="10">
        <v>1575</v>
      </c>
      <c r="D19" s="10">
        <v>3095</v>
      </c>
      <c r="E19" s="8">
        <f t="shared" si="1"/>
        <v>0.96507936507936498</v>
      </c>
      <c r="F19" s="9">
        <f t="shared" si="0"/>
        <v>0.96507936507936498</v>
      </c>
      <c r="G19" t="b">
        <f t="shared" si="2"/>
        <v>0</v>
      </c>
    </row>
    <row r="20" spans="2:7" x14ac:dyDescent="0.25">
      <c r="B20" s="7" t="s">
        <v>17</v>
      </c>
      <c r="C20" s="10">
        <v>1290</v>
      </c>
      <c r="D20" s="10">
        <v>1110</v>
      </c>
      <c r="E20" s="8">
        <f t="shared" si="1"/>
        <v>-0.13953488372093026</v>
      </c>
      <c r="F20" s="9">
        <f t="shared" si="0"/>
        <v>-0.13953488372093026</v>
      </c>
      <c r="G20" t="b">
        <f t="shared" si="2"/>
        <v>1</v>
      </c>
    </row>
    <row r="21" spans="2:7" x14ac:dyDescent="0.25">
      <c r="B21" s="7" t="s">
        <v>18</v>
      </c>
      <c r="C21" s="10">
        <v>3625</v>
      </c>
      <c r="D21" s="10">
        <v>2230</v>
      </c>
      <c r="E21" s="8">
        <f t="shared" si="1"/>
        <v>-0.3848275862068965</v>
      </c>
      <c r="F21" s="9">
        <f t="shared" si="0"/>
        <v>-0.3848275862068965</v>
      </c>
      <c r="G21" t="b">
        <f t="shared" si="2"/>
        <v>1</v>
      </c>
    </row>
    <row r="22" spans="2:7" x14ac:dyDescent="0.25">
      <c r="B22" s="7" t="s">
        <v>19</v>
      </c>
      <c r="C22" s="10">
        <v>2700</v>
      </c>
      <c r="D22" s="10">
        <v>3315</v>
      </c>
      <c r="E22" s="8">
        <f t="shared" si="1"/>
        <v>0.22777777777777786</v>
      </c>
      <c r="F22" s="9">
        <f t="shared" si="0"/>
        <v>0.22777777777777786</v>
      </c>
      <c r="G22" t="b">
        <f t="shared" si="2"/>
        <v>1</v>
      </c>
    </row>
    <row r="23" spans="2:7" x14ac:dyDescent="0.25">
      <c r="B23" s="7" t="s">
        <v>20</v>
      </c>
      <c r="C23" s="10">
        <v>855</v>
      </c>
      <c r="D23" s="10">
        <v>3195</v>
      </c>
      <c r="E23" s="8">
        <f t="shared" si="1"/>
        <v>2.736842105263158</v>
      </c>
      <c r="F23" s="9">
        <f t="shared" si="0"/>
        <v>2.736842105263158</v>
      </c>
      <c r="G23" t="b">
        <f t="shared" si="2"/>
        <v>1</v>
      </c>
    </row>
    <row r="24" spans="2:7" x14ac:dyDescent="0.25">
      <c r="B24" s="7" t="s">
        <v>21</v>
      </c>
      <c r="C24" s="10">
        <v>3870</v>
      </c>
      <c r="D24" s="10">
        <v>1895</v>
      </c>
      <c r="E24" s="8">
        <f t="shared" si="1"/>
        <v>-0.51033591731266148</v>
      </c>
      <c r="F24" s="9">
        <f t="shared" si="0"/>
        <v>-0.51033591731266148</v>
      </c>
      <c r="G24" t="b">
        <f t="shared" si="2"/>
        <v>1</v>
      </c>
    </row>
    <row r="25" spans="2:7" x14ac:dyDescent="0.25">
      <c r="B25" s="7" t="s">
        <v>22</v>
      </c>
      <c r="C25" s="10">
        <v>1910</v>
      </c>
      <c r="D25" s="10">
        <v>2775</v>
      </c>
      <c r="E25" s="8">
        <f t="shared" si="1"/>
        <v>0.45287958115183247</v>
      </c>
      <c r="F25" s="9">
        <f t="shared" si="0"/>
        <v>0.45287958115183247</v>
      </c>
      <c r="G25" t="b">
        <f t="shared" si="2"/>
        <v>0</v>
      </c>
    </row>
    <row r="26" spans="2:7" x14ac:dyDescent="0.25">
      <c r="B26" s="7" t="s">
        <v>23</v>
      </c>
      <c r="C26" s="10">
        <v>1010</v>
      </c>
      <c r="D26" s="10">
        <v>1450</v>
      </c>
      <c r="E26" s="8">
        <f t="shared" si="1"/>
        <v>0.43564356435643559</v>
      </c>
      <c r="F26" s="9">
        <f t="shared" si="0"/>
        <v>0.43564356435643559</v>
      </c>
      <c r="G26" t="b">
        <f t="shared" si="2"/>
        <v>0</v>
      </c>
    </row>
    <row r="27" spans="2:7" x14ac:dyDescent="0.25">
      <c r="B27" s="7" t="s">
        <v>24</v>
      </c>
      <c r="C27" s="10">
        <v>3375</v>
      </c>
      <c r="D27" s="10">
        <v>915</v>
      </c>
      <c r="E27" s="8">
        <f t="shared" si="1"/>
        <v>-0.72888888888888892</v>
      </c>
      <c r="F27" s="9">
        <f t="shared" si="0"/>
        <v>-0.72888888888888892</v>
      </c>
      <c r="G27" t="b">
        <f t="shared" si="2"/>
        <v>0</v>
      </c>
    </row>
    <row r="28" spans="2:7" x14ac:dyDescent="0.25">
      <c r="B28" s="7" t="s">
        <v>25</v>
      </c>
      <c r="C28" s="10">
        <v>3500</v>
      </c>
      <c r="D28" s="10">
        <v>1075</v>
      </c>
      <c r="E28" s="8">
        <f t="shared" si="1"/>
        <v>-0.69285714285714284</v>
      </c>
      <c r="F28" s="9">
        <f t="shared" si="0"/>
        <v>-0.69285714285714284</v>
      </c>
      <c r="G28" t="b">
        <f t="shared" si="2"/>
        <v>0</v>
      </c>
    </row>
    <row r="29" spans="2:7" x14ac:dyDescent="0.25">
      <c r="B29" s="7" t="s">
        <v>26</v>
      </c>
      <c r="C29" s="10">
        <v>2035</v>
      </c>
      <c r="D29" s="10">
        <v>3935</v>
      </c>
      <c r="E29" s="8">
        <f t="shared" si="1"/>
        <v>0.93366093366093361</v>
      </c>
      <c r="F29" s="9">
        <f t="shared" si="0"/>
        <v>0.93366093366093361</v>
      </c>
      <c r="G29" t="b">
        <f t="shared" si="2"/>
        <v>0</v>
      </c>
    </row>
    <row r="30" spans="2:7" x14ac:dyDescent="0.25">
      <c r="B30" s="7" t="s">
        <v>27</v>
      </c>
      <c r="C30" s="10">
        <v>3080</v>
      </c>
      <c r="D30" s="10">
        <v>1825</v>
      </c>
      <c r="E30" s="8">
        <f t="shared" si="1"/>
        <v>-0.40746753246753242</v>
      </c>
      <c r="F30" s="9">
        <f t="shared" si="0"/>
        <v>-0.40746753246753242</v>
      </c>
      <c r="G30" t="b">
        <f t="shared" si="2"/>
        <v>1</v>
      </c>
    </row>
    <row r="31" spans="2:7" x14ac:dyDescent="0.25">
      <c r="B31" s="7" t="s">
        <v>28</v>
      </c>
      <c r="C31" s="10">
        <v>3635</v>
      </c>
      <c r="D31" s="10">
        <v>3700</v>
      </c>
      <c r="E31" s="8">
        <f t="shared" si="1"/>
        <v>1.7881705639614776E-2</v>
      </c>
      <c r="F31" s="9">
        <f t="shared" si="0"/>
        <v>1.7881705639614776E-2</v>
      </c>
      <c r="G31" t="b">
        <f t="shared" si="2"/>
        <v>1</v>
      </c>
    </row>
    <row r="32" spans="2:7" x14ac:dyDescent="0.25">
      <c r="B32" s="7" t="s">
        <v>29</v>
      </c>
      <c r="C32" s="10">
        <v>3135</v>
      </c>
      <c r="D32" s="10">
        <v>1085</v>
      </c>
      <c r="E32" s="8">
        <f t="shared" si="1"/>
        <v>-0.6539074960127591</v>
      </c>
      <c r="F32" s="9">
        <f t="shared" si="0"/>
        <v>-0.6539074960127591</v>
      </c>
      <c r="G32" t="b">
        <f t="shared" si="2"/>
        <v>1</v>
      </c>
    </row>
    <row r="33" spans="2:7" x14ac:dyDescent="0.25">
      <c r="B33" s="7" t="s">
        <v>30</v>
      </c>
      <c r="C33" s="10">
        <v>690</v>
      </c>
      <c r="D33" s="10">
        <v>1540</v>
      </c>
      <c r="E33" s="8">
        <f t="shared" si="1"/>
        <v>1.2318840579710146</v>
      </c>
      <c r="F33" s="9">
        <f t="shared" si="0"/>
        <v>1.2318840579710146</v>
      </c>
      <c r="G33" t="b">
        <f t="shared" si="2"/>
        <v>1</v>
      </c>
    </row>
    <row r="34" spans="2:7" x14ac:dyDescent="0.25">
      <c r="B34" s="7" t="s">
        <v>31</v>
      </c>
      <c r="C34" s="10">
        <v>995</v>
      </c>
      <c r="D34" s="10">
        <v>1145</v>
      </c>
      <c r="E34" s="8">
        <f t="shared" si="1"/>
        <v>0.15075376884422109</v>
      </c>
      <c r="F34" s="9">
        <f t="shared" si="0"/>
        <v>0.15075376884422109</v>
      </c>
      <c r="G34" t="b">
        <f t="shared" si="2"/>
        <v>1</v>
      </c>
    </row>
    <row r="35" spans="2:7" x14ac:dyDescent="0.25">
      <c r="B35" s="7" t="s">
        <v>32</v>
      </c>
      <c r="C35" s="10">
        <v>3640</v>
      </c>
      <c r="D35" s="10">
        <v>1805</v>
      </c>
      <c r="E35" s="8">
        <f t="shared" si="1"/>
        <v>-0.50412087912087911</v>
      </c>
      <c r="F35" s="9">
        <f t="shared" si="0"/>
        <v>-0.50412087912087911</v>
      </c>
      <c r="G35" t="b">
        <f t="shared" si="2"/>
        <v>0</v>
      </c>
    </row>
    <row r="36" spans="2:7" x14ac:dyDescent="0.25">
      <c r="B36" s="7" t="s">
        <v>33</v>
      </c>
      <c r="C36" s="10">
        <v>2385</v>
      </c>
      <c r="D36" s="10">
        <v>1380</v>
      </c>
      <c r="E36" s="8">
        <f t="shared" si="1"/>
        <v>-0.42138364779874216</v>
      </c>
      <c r="F36" s="9">
        <f t="shared" si="0"/>
        <v>-0.42138364779874216</v>
      </c>
      <c r="G36" t="b">
        <f t="shared" si="2"/>
        <v>0</v>
      </c>
    </row>
    <row r="37" spans="2:7" x14ac:dyDescent="0.25">
      <c r="B37" s="7" t="s">
        <v>34</v>
      </c>
      <c r="C37" s="10">
        <v>1550</v>
      </c>
      <c r="D37" s="10">
        <v>3835</v>
      </c>
      <c r="E37" s="8">
        <f t="shared" si="1"/>
        <v>1.4741935483870967</v>
      </c>
      <c r="F37" s="9">
        <f t="shared" si="0"/>
        <v>1.4741935483870967</v>
      </c>
      <c r="G37" t="b">
        <f t="shared" si="2"/>
        <v>0</v>
      </c>
    </row>
    <row r="38" spans="2:7" x14ac:dyDescent="0.25">
      <c r="B38" s="7" t="s">
        <v>35</v>
      </c>
      <c r="C38" s="10">
        <v>545</v>
      </c>
      <c r="D38" s="10">
        <v>3675</v>
      </c>
      <c r="E38" s="8">
        <f t="shared" si="1"/>
        <v>5.7431192660550456</v>
      </c>
      <c r="F38" s="9">
        <f t="shared" si="0"/>
        <v>5.7431192660550456</v>
      </c>
      <c r="G38" t="b">
        <f t="shared" si="2"/>
        <v>0</v>
      </c>
    </row>
    <row r="39" spans="2:7" x14ac:dyDescent="0.25">
      <c r="B39" s="7" t="s">
        <v>36</v>
      </c>
      <c r="C39" s="10">
        <v>2630</v>
      </c>
      <c r="D39" s="10">
        <v>2085</v>
      </c>
      <c r="E39" s="8">
        <f t="shared" si="1"/>
        <v>-0.20722433460076051</v>
      </c>
      <c r="F39" s="9">
        <f t="shared" si="0"/>
        <v>-0.20722433460076051</v>
      </c>
      <c r="G39" t="b">
        <f t="shared" si="2"/>
        <v>0</v>
      </c>
    </row>
    <row r="40" spans="2:7" x14ac:dyDescent="0.25">
      <c r="B40" s="7" t="s">
        <v>37</v>
      </c>
      <c r="C40" s="10">
        <v>1085</v>
      </c>
      <c r="D40" s="10">
        <v>3160</v>
      </c>
      <c r="E40" s="8">
        <f t="shared" si="1"/>
        <v>1.9124423963133639</v>
      </c>
      <c r="F40" s="9">
        <f t="shared" si="0"/>
        <v>1.9124423963133639</v>
      </c>
      <c r="G40" t="b">
        <f t="shared" si="2"/>
        <v>1</v>
      </c>
    </row>
    <row r="41" spans="2:7" x14ac:dyDescent="0.25">
      <c r="B41" s="7" t="s">
        <v>38</v>
      </c>
      <c r="C41" s="10">
        <v>1210</v>
      </c>
      <c r="D41" s="10">
        <v>3400</v>
      </c>
      <c r="E41" s="8">
        <f t="shared" si="1"/>
        <v>1.8099173553719008</v>
      </c>
      <c r="F41" s="9">
        <f t="shared" si="0"/>
        <v>1.8099173553719008</v>
      </c>
      <c r="G41" t="b">
        <f t="shared" si="2"/>
        <v>1</v>
      </c>
    </row>
    <row r="42" spans="2:7" x14ac:dyDescent="0.25">
      <c r="B42" s="7" t="s">
        <v>39</v>
      </c>
      <c r="C42" s="10">
        <v>865</v>
      </c>
      <c r="D42" s="10">
        <v>1080</v>
      </c>
      <c r="E42" s="8">
        <f t="shared" si="1"/>
        <v>0.24855491329479773</v>
      </c>
      <c r="F42" s="9">
        <f t="shared" si="0"/>
        <v>0.24855491329479773</v>
      </c>
      <c r="G42" t="b">
        <f t="shared" si="2"/>
        <v>1</v>
      </c>
    </row>
    <row r="43" spans="2:7" x14ac:dyDescent="0.25">
      <c r="B43" s="7" t="s">
        <v>40</v>
      </c>
      <c r="C43" s="10">
        <v>2390</v>
      </c>
      <c r="D43" s="10">
        <v>3075</v>
      </c>
      <c r="E43" s="8">
        <f t="shared" si="1"/>
        <v>0.28661087866108792</v>
      </c>
      <c r="F43" s="9">
        <f t="shared" si="0"/>
        <v>0.28661087866108792</v>
      </c>
      <c r="G43" t="b">
        <f t="shared" si="2"/>
        <v>1</v>
      </c>
    </row>
    <row r="44" spans="2:7" x14ac:dyDescent="0.25">
      <c r="B44" s="7" t="s">
        <v>41</v>
      </c>
      <c r="C44" s="10">
        <v>1660</v>
      </c>
      <c r="D44" s="10">
        <v>1320</v>
      </c>
      <c r="E44" s="8">
        <f t="shared" si="1"/>
        <v>-0.20481927710843373</v>
      </c>
      <c r="F44" s="9">
        <f t="shared" si="0"/>
        <v>-0.20481927710843373</v>
      </c>
      <c r="G44" t="b">
        <f t="shared" si="2"/>
        <v>1</v>
      </c>
    </row>
    <row r="45" spans="2:7" x14ac:dyDescent="0.25">
      <c r="B45" s="7" t="s">
        <v>42</v>
      </c>
      <c r="C45" s="10">
        <v>1215</v>
      </c>
      <c r="D45" s="10">
        <v>1710</v>
      </c>
      <c r="E45" s="8">
        <f t="shared" si="1"/>
        <v>0.40740740740740744</v>
      </c>
      <c r="F45" s="9">
        <f t="shared" si="0"/>
        <v>0.40740740740740744</v>
      </c>
      <c r="G45" t="b">
        <f t="shared" si="2"/>
        <v>0</v>
      </c>
    </row>
    <row r="46" spans="2:7" x14ac:dyDescent="0.25">
      <c r="B46" s="7" t="s">
        <v>43</v>
      </c>
      <c r="C46" s="10">
        <v>1205</v>
      </c>
      <c r="D46" s="10">
        <v>3375</v>
      </c>
      <c r="E46" s="8">
        <f t="shared" si="1"/>
        <v>1.800829875518672</v>
      </c>
      <c r="F46" s="9">
        <f t="shared" si="0"/>
        <v>1.800829875518672</v>
      </c>
      <c r="G46" t="b">
        <f t="shared" si="2"/>
        <v>0</v>
      </c>
    </row>
    <row r="47" spans="2:7" x14ac:dyDescent="0.25">
      <c r="B47" s="7" t="s">
        <v>44</v>
      </c>
      <c r="C47" s="10">
        <v>2085</v>
      </c>
      <c r="D47" s="10">
        <v>1375</v>
      </c>
      <c r="E47" s="8">
        <f t="shared" si="1"/>
        <v>-0.34052757793764987</v>
      </c>
      <c r="F47" s="9">
        <f t="shared" si="0"/>
        <v>-0.34052757793764987</v>
      </c>
      <c r="G47" t="b">
        <f t="shared" si="2"/>
        <v>0</v>
      </c>
    </row>
    <row r="48" spans="2:7" x14ac:dyDescent="0.25">
      <c r="B48" s="7" t="s">
        <v>45</v>
      </c>
      <c r="C48" s="10">
        <v>1075</v>
      </c>
      <c r="D48" s="10">
        <v>3805</v>
      </c>
      <c r="E48" s="8">
        <f t="shared" si="1"/>
        <v>2.5395348837209304</v>
      </c>
      <c r="F48" s="9">
        <f t="shared" si="0"/>
        <v>2.5395348837209304</v>
      </c>
      <c r="G48" t="b">
        <f t="shared" si="2"/>
        <v>0</v>
      </c>
    </row>
    <row r="49" spans="2:7" x14ac:dyDescent="0.25">
      <c r="B49" s="7" t="s">
        <v>46</v>
      </c>
      <c r="C49" s="10">
        <v>510</v>
      </c>
      <c r="D49" s="10">
        <v>1300</v>
      </c>
      <c r="E49" s="8">
        <f t="shared" si="1"/>
        <v>1.5490196078431371</v>
      </c>
      <c r="F49" s="9">
        <f t="shared" si="0"/>
        <v>1.5490196078431371</v>
      </c>
      <c r="G49" t="b">
        <f t="shared" si="2"/>
        <v>0</v>
      </c>
    </row>
    <row r="50" spans="2:7" x14ac:dyDescent="0.25">
      <c r="B50" s="7" t="s">
        <v>47</v>
      </c>
      <c r="C50" s="10">
        <v>2710</v>
      </c>
      <c r="D50" s="10">
        <v>1370</v>
      </c>
      <c r="E50" s="8">
        <f t="shared" si="1"/>
        <v>-0.49446494464944646</v>
      </c>
      <c r="F50" s="9">
        <f t="shared" si="0"/>
        <v>-0.49446494464944646</v>
      </c>
      <c r="G50" t="b">
        <f t="shared" si="2"/>
        <v>1</v>
      </c>
    </row>
    <row r="51" spans="2:7" x14ac:dyDescent="0.25">
      <c r="B51" s="7" t="s">
        <v>48</v>
      </c>
      <c r="C51" s="10">
        <v>2055</v>
      </c>
      <c r="D51" s="10">
        <v>1065</v>
      </c>
      <c r="E51" s="8">
        <f t="shared" si="1"/>
        <v>-0.48175182481751821</v>
      </c>
      <c r="F51" s="9">
        <f t="shared" si="0"/>
        <v>-0.48175182481751821</v>
      </c>
      <c r="G51" t="b">
        <f t="shared" si="2"/>
        <v>1</v>
      </c>
    </row>
    <row r="52" spans="2:7" x14ac:dyDescent="0.25">
      <c r="B52" s="7" t="s">
        <v>49</v>
      </c>
      <c r="C52" s="10">
        <v>3495</v>
      </c>
      <c r="D52" s="10">
        <v>960</v>
      </c>
      <c r="E52" s="8">
        <f t="shared" si="1"/>
        <v>-0.72532188841201717</v>
      </c>
      <c r="F52" s="9">
        <f t="shared" si="0"/>
        <v>-0.72532188841201717</v>
      </c>
      <c r="G52" t="b">
        <f t="shared" si="2"/>
        <v>1</v>
      </c>
    </row>
    <row r="53" spans="2:7" x14ac:dyDescent="0.25">
      <c r="B53" s="7" t="s">
        <v>50</v>
      </c>
      <c r="C53" s="10">
        <v>1410</v>
      </c>
      <c r="D53" s="10">
        <v>1595</v>
      </c>
      <c r="E53" s="8">
        <f t="shared" si="1"/>
        <v>0.13120567375886516</v>
      </c>
      <c r="F53" s="9">
        <f t="shared" si="0"/>
        <v>0.13120567375886516</v>
      </c>
      <c r="G53" t="b">
        <f t="shared" si="2"/>
        <v>1</v>
      </c>
    </row>
    <row r="54" spans="2:7" x14ac:dyDescent="0.25">
      <c r="B54" s="7" t="s">
        <v>51</v>
      </c>
      <c r="C54" s="10">
        <v>3300</v>
      </c>
      <c r="D54" s="10">
        <v>3900</v>
      </c>
      <c r="E54" s="8">
        <f t="shared" si="1"/>
        <v>0.18181818181818188</v>
      </c>
      <c r="F54" s="9">
        <f t="shared" si="0"/>
        <v>0.18181818181818188</v>
      </c>
      <c r="G54" t="b">
        <f t="shared" si="2"/>
        <v>1</v>
      </c>
    </row>
    <row r="55" spans="2:7" x14ac:dyDescent="0.25">
      <c r="B55" s="7" t="s">
        <v>52</v>
      </c>
      <c r="C55" s="10">
        <v>3825</v>
      </c>
      <c r="D55" s="10">
        <v>2150</v>
      </c>
      <c r="E55" s="8">
        <f t="shared" si="1"/>
        <v>-0.43790849673202614</v>
      </c>
      <c r="F55" s="9">
        <f t="shared" si="0"/>
        <v>-0.43790849673202614</v>
      </c>
      <c r="G55" t="b">
        <f t="shared" si="2"/>
        <v>0</v>
      </c>
    </row>
    <row r="56" spans="2:7" x14ac:dyDescent="0.25">
      <c r="B56" s="7" t="s">
        <v>53</v>
      </c>
      <c r="C56" s="10">
        <v>720</v>
      </c>
      <c r="D56" s="10">
        <v>3400</v>
      </c>
      <c r="E56" s="8">
        <f t="shared" si="1"/>
        <v>3.7222222222222223</v>
      </c>
      <c r="F56" s="9">
        <f t="shared" si="0"/>
        <v>3.7222222222222223</v>
      </c>
      <c r="G56" t="b">
        <f t="shared" si="2"/>
        <v>0</v>
      </c>
    </row>
    <row r="57" spans="2:7" x14ac:dyDescent="0.25">
      <c r="B57" s="7" t="s">
        <v>54</v>
      </c>
      <c r="C57" s="10">
        <v>2005</v>
      </c>
      <c r="D57" s="10">
        <v>3205</v>
      </c>
      <c r="E57" s="8">
        <f t="shared" si="1"/>
        <v>0.59850374064837908</v>
      </c>
      <c r="F57" s="9">
        <f t="shared" si="0"/>
        <v>0.59850374064837908</v>
      </c>
      <c r="G57" t="b">
        <f t="shared" si="2"/>
        <v>0</v>
      </c>
    </row>
    <row r="58" spans="2:7" x14ac:dyDescent="0.25">
      <c r="B58" s="7" t="s">
        <v>55</v>
      </c>
      <c r="C58" s="10">
        <v>1595</v>
      </c>
      <c r="D58" s="10">
        <v>2090</v>
      </c>
      <c r="E58" s="8">
        <f t="shared" si="1"/>
        <v>0.31034482758620685</v>
      </c>
      <c r="F58" s="9">
        <f t="shared" si="0"/>
        <v>0.31034482758620685</v>
      </c>
      <c r="G58" t="b">
        <f t="shared" si="2"/>
        <v>0</v>
      </c>
    </row>
    <row r="59" spans="2:7" x14ac:dyDescent="0.25">
      <c r="B59" s="7" t="s">
        <v>56</v>
      </c>
      <c r="C59" s="10">
        <v>955</v>
      </c>
      <c r="D59" s="10">
        <v>1950</v>
      </c>
      <c r="E59" s="8">
        <f t="shared" si="1"/>
        <v>1.0418848167539267</v>
      </c>
      <c r="F59" s="9">
        <f t="shared" si="0"/>
        <v>1.0418848167539267</v>
      </c>
      <c r="G59" t="b">
        <f t="shared" si="2"/>
        <v>0</v>
      </c>
    </row>
    <row r="60" spans="2:7" x14ac:dyDescent="0.25">
      <c r="B60" s="7" t="s">
        <v>57</v>
      </c>
      <c r="C60" s="10">
        <v>1955</v>
      </c>
      <c r="D60" s="10">
        <v>2275</v>
      </c>
      <c r="E60" s="8">
        <f t="shared" si="1"/>
        <v>0.16368286445012781</v>
      </c>
      <c r="F60" s="9">
        <f t="shared" si="0"/>
        <v>0.16368286445012781</v>
      </c>
      <c r="G60" t="b">
        <f t="shared" si="2"/>
        <v>1</v>
      </c>
    </row>
    <row r="61" spans="2:7" x14ac:dyDescent="0.25">
      <c r="B61" s="7" t="s">
        <v>58</v>
      </c>
      <c r="C61" s="10">
        <v>3415</v>
      </c>
      <c r="D61" s="10">
        <v>2270</v>
      </c>
      <c r="E61" s="8">
        <f t="shared" si="1"/>
        <v>-0.33528550512445099</v>
      </c>
      <c r="F61" s="9">
        <f t="shared" si="0"/>
        <v>-0.33528550512445099</v>
      </c>
      <c r="G61" t="b">
        <f t="shared" si="2"/>
        <v>1</v>
      </c>
    </row>
    <row r="62" spans="2:7" x14ac:dyDescent="0.25">
      <c r="B62" s="7" t="s">
        <v>59</v>
      </c>
      <c r="C62" s="10">
        <v>3750</v>
      </c>
      <c r="D62" s="10">
        <v>3045</v>
      </c>
      <c r="E62" s="8">
        <f t="shared" si="1"/>
        <v>-0.18799999999999994</v>
      </c>
      <c r="F62" s="9">
        <f t="shared" si="0"/>
        <v>-0.18799999999999994</v>
      </c>
      <c r="G62" t="b">
        <f t="shared" si="2"/>
        <v>1</v>
      </c>
    </row>
    <row r="63" spans="2:7" x14ac:dyDescent="0.25">
      <c r="B63" s="7" t="s">
        <v>60</v>
      </c>
      <c r="C63" s="10">
        <v>2085</v>
      </c>
      <c r="D63" s="10">
        <v>3975</v>
      </c>
      <c r="E63" s="8">
        <f t="shared" si="1"/>
        <v>0.90647482014388481</v>
      </c>
      <c r="F63" s="9">
        <f t="shared" si="0"/>
        <v>0.90647482014388481</v>
      </c>
      <c r="G63" t="b">
        <f t="shared" si="2"/>
        <v>1</v>
      </c>
    </row>
    <row r="64" spans="2:7" x14ac:dyDescent="0.25">
      <c r="B64" s="7" t="s">
        <v>61</v>
      </c>
      <c r="C64" s="10">
        <v>3220</v>
      </c>
      <c r="D64" s="10">
        <v>1960</v>
      </c>
      <c r="E64" s="8">
        <f t="shared" si="1"/>
        <v>-0.39130434782608692</v>
      </c>
      <c r="F64" s="9">
        <f t="shared" si="0"/>
        <v>-0.39130434782608692</v>
      </c>
      <c r="G64" t="b">
        <f t="shared" si="2"/>
        <v>1</v>
      </c>
    </row>
    <row r="65" spans="2:7" x14ac:dyDescent="0.25">
      <c r="B65" s="7" t="s">
        <v>62</v>
      </c>
      <c r="C65" s="10">
        <v>1250</v>
      </c>
      <c r="D65" s="10">
        <v>2360</v>
      </c>
      <c r="E65" s="8">
        <f t="shared" si="1"/>
        <v>0.8879999999999999</v>
      </c>
      <c r="F65" s="9">
        <f t="shared" si="0"/>
        <v>0.8879999999999999</v>
      </c>
      <c r="G65" t="b">
        <f t="shared" si="2"/>
        <v>0</v>
      </c>
    </row>
    <row r="66" spans="2:7" x14ac:dyDescent="0.25">
      <c r="B66" s="7" t="s">
        <v>63</v>
      </c>
      <c r="C66" s="10">
        <v>3410</v>
      </c>
      <c r="D66" s="10">
        <v>2885</v>
      </c>
      <c r="E66" s="8">
        <f t="shared" si="1"/>
        <v>-0.1539589442815249</v>
      </c>
      <c r="F66" s="9">
        <f t="shared" si="0"/>
        <v>-0.1539589442815249</v>
      </c>
      <c r="G66" t="b">
        <f t="shared" si="2"/>
        <v>0</v>
      </c>
    </row>
    <row r="67" spans="2:7" x14ac:dyDescent="0.25">
      <c r="B67" s="7" t="s">
        <v>64</v>
      </c>
      <c r="C67" s="10">
        <v>2580</v>
      </c>
      <c r="D67" s="10">
        <v>1510</v>
      </c>
      <c r="E67" s="8">
        <f t="shared" si="1"/>
        <v>-0.4147286821705426</v>
      </c>
      <c r="F67" s="9">
        <f t="shared" si="0"/>
        <v>-0.4147286821705426</v>
      </c>
      <c r="G67" t="b">
        <f t="shared" si="2"/>
        <v>0</v>
      </c>
    </row>
    <row r="68" spans="2:7" x14ac:dyDescent="0.25">
      <c r="B68" s="7" t="s">
        <v>65</v>
      </c>
      <c r="C68" s="10">
        <v>2485</v>
      </c>
      <c r="D68" s="10">
        <v>960</v>
      </c>
      <c r="E68" s="8">
        <f t="shared" si="1"/>
        <v>-0.61368209255533201</v>
      </c>
      <c r="F68" s="9">
        <f t="shared" si="0"/>
        <v>-0.61368209255533201</v>
      </c>
      <c r="G68" t="b">
        <f t="shared" si="2"/>
        <v>0</v>
      </c>
    </row>
    <row r="69" spans="2:7" x14ac:dyDescent="0.25">
      <c r="B69" s="7" t="s">
        <v>66</v>
      </c>
      <c r="C69" s="10">
        <v>2365</v>
      </c>
      <c r="D69" s="10">
        <v>2085</v>
      </c>
      <c r="E69" s="8">
        <f t="shared" si="1"/>
        <v>-0.11839323467230445</v>
      </c>
      <c r="F69" s="9">
        <f t="shared" ref="F69:F104" si="3">E69</f>
        <v>-0.11839323467230445</v>
      </c>
      <c r="G69" t="b">
        <f t="shared" si="2"/>
        <v>0</v>
      </c>
    </row>
    <row r="70" spans="2:7" x14ac:dyDescent="0.25">
      <c r="B70" s="7" t="s">
        <v>67</v>
      </c>
      <c r="C70" s="10">
        <v>555</v>
      </c>
      <c r="D70" s="10">
        <v>3720</v>
      </c>
      <c r="E70" s="8">
        <f t="shared" ref="E70:E104" si="4">D70/C70-1</f>
        <v>5.7027027027027026</v>
      </c>
      <c r="F70" s="9">
        <f t="shared" si="3"/>
        <v>5.7027027027027026</v>
      </c>
      <c r="G70" t="b">
        <f t="shared" ref="G70:G104" si="5">ISODD(QUOTIENT(ROW()-ROW($B$4)-1,5))</f>
        <v>1</v>
      </c>
    </row>
    <row r="71" spans="2:7" x14ac:dyDescent="0.25">
      <c r="B71" s="7" t="s">
        <v>68</v>
      </c>
      <c r="C71" s="10">
        <v>2295</v>
      </c>
      <c r="D71" s="10">
        <v>3790</v>
      </c>
      <c r="E71" s="8">
        <f t="shared" si="4"/>
        <v>0.65141612200435728</v>
      </c>
      <c r="F71" s="9">
        <f t="shared" si="3"/>
        <v>0.65141612200435728</v>
      </c>
      <c r="G71" t="b">
        <f t="shared" si="5"/>
        <v>1</v>
      </c>
    </row>
    <row r="72" spans="2:7" x14ac:dyDescent="0.25">
      <c r="B72" s="7" t="s">
        <v>69</v>
      </c>
      <c r="C72" s="10">
        <v>1345</v>
      </c>
      <c r="D72" s="10">
        <v>1260</v>
      </c>
      <c r="E72" s="8">
        <f t="shared" si="4"/>
        <v>-6.3197026022304814E-2</v>
      </c>
      <c r="F72" s="9">
        <f t="shared" si="3"/>
        <v>-6.3197026022304814E-2</v>
      </c>
      <c r="G72" t="b">
        <f t="shared" si="5"/>
        <v>1</v>
      </c>
    </row>
    <row r="73" spans="2:7" x14ac:dyDescent="0.25">
      <c r="B73" s="7" t="s">
        <v>70</v>
      </c>
      <c r="C73" s="10">
        <v>640</v>
      </c>
      <c r="D73" s="10">
        <v>3485</v>
      </c>
      <c r="E73" s="8">
        <f t="shared" si="4"/>
        <v>4.4453125</v>
      </c>
      <c r="F73" s="9">
        <f t="shared" si="3"/>
        <v>4.4453125</v>
      </c>
      <c r="G73" t="b">
        <f t="shared" si="5"/>
        <v>1</v>
      </c>
    </row>
    <row r="74" spans="2:7" x14ac:dyDescent="0.25">
      <c r="B74" s="7" t="s">
        <v>71</v>
      </c>
      <c r="C74" s="10">
        <v>1620</v>
      </c>
      <c r="D74" s="10">
        <v>3445</v>
      </c>
      <c r="E74" s="8">
        <f t="shared" si="4"/>
        <v>1.1265432098765431</v>
      </c>
      <c r="F74" s="9">
        <f t="shared" si="3"/>
        <v>1.1265432098765431</v>
      </c>
      <c r="G74" t="b">
        <f t="shared" si="5"/>
        <v>1</v>
      </c>
    </row>
    <row r="75" spans="2:7" x14ac:dyDescent="0.25">
      <c r="B75" s="7" t="s">
        <v>72</v>
      </c>
      <c r="C75" s="10">
        <v>3155</v>
      </c>
      <c r="D75" s="10">
        <v>1145</v>
      </c>
      <c r="E75" s="8">
        <f t="shared" si="4"/>
        <v>-0.63708399366085577</v>
      </c>
      <c r="F75" s="9">
        <f t="shared" si="3"/>
        <v>-0.63708399366085577</v>
      </c>
      <c r="G75" t="b">
        <f t="shared" si="5"/>
        <v>0</v>
      </c>
    </row>
    <row r="76" spans="2:7" x14ac:dyDescent="0.25">
      <c r="B76" s="7" t="s">
        <v>73</v>
      </c>
      <c r="C76" s="10">
        <v>595</v>
      </c>
      <c r="D76" s="10">
        <v>965</v>
      </c>
      <c r="E76" s="8">
        <f t="shared" si="4"/>
        <v>0.62184873949579833</v>
      </c>
      <c r="F76" s="9">
        <f t="shared" si="3"/>
        <v>0.62184873949579833</v>
      </c>
      <c r="G76" t="b">
        <f t="shared" si="5"/>
        <v>0</v>
      </c>
    </row>
    <row r="77" spans="2:7" x14ac:dyDescent="0.25">
      <c r="B77" s="7" t="s">
        <v>74</v>
      </c>
      <c r="C77" s="10">
        <v>2645</v>
      </c>
      <c r="D77" s="10">
        <v>1985</v>
      </c>
      <c r="E77" s="8">
        <f t="shared" si="4"/>
        <v>-0.24952741020793956</v>
      </c>
      <c r="F77" s="9">
        <f t="shared" si="3"/>
        <v>-0.24952741020793956</v>
      </c>
      <c r="G77" t="b">
        <f t="shared" si="5"/>
        <v>0</v>
      </c>
    </row>
    <row r="78" spans="2:7" x14ac:dyDescent="0.25">
      <c r="B78" s="7" t="s">
        <v>75</v>
      </c>
      <c r="C78" s="10">
        <v>3785</v>
      </c>
      <c r="D78" s="10">
        <v>1545</v>
      </c>
      <c r="E78" s="8">
        <f t="shared" si="4"/>
        <v>-0.59180977542932633</v>
      </c>
      <c r="F78" s="9">
        <f t="shared" si="3"/>
        <v>-0.59180977542932633</v>
      </c>
      <c r="G78" t="b">
        <f t="shared" si="5"/>
        <v>0</v>
      </c>
    </row>
    <row r="79" spans="2:7" x14ac:dyDescent="0.25">
      <c r="B79" s="7" t="s">
        <v>76</v>
      </c>
      <c r="C79" s="10">
        <v>2915</v>
      </c>
      <c r="D79" s="10">
        <v>3550</v>
      </c>
      <c r="E79" s="8">
        <f t="shared" si="4"/>
        <v>0.21783876500857624</v>
      </c>
      <c r="F79" s="9">
        <f t="shared" si="3"/>
        <v>0.21783876500857624</v>
      </c>
      <c r="G79" t="b">
        <f t="shared" si="5"/>
        <v>0</v>
      </c>
    </row>
    <row r="80" spans="2:7" x14ac:dyDescent="0.25">
      <c r="B80" s="7" t="s">
        <v>77</v>
      </c>
      <c r="C80" s="10">
        <v>1160</v>
      </c>
      <c r="D80" s="10">
        <v>745</v>
      </c>
      <c r="E80" s="8">
        <f t="shared" si="4"/>
        <v>-0.35775862068965514</v>
      </c>
      <c r="F80" s="9">
        <f t="shared" si="3"/>
        <v>-0.35775862068965514</v>
      </c>
      <c r="G80" t="b">
        <f t="shared" si="5"/>
        <v>1</v>
      </c>
    </row>
    <row r="81" spans="2:7" x14ac:dyDescent="0.25">
      <c r="B81" s="7" t="s">
        <v>78</v>
      </c>
      <c r="C81" s="10">
        <v>3320</v>
      </c>
      <c r="D81" s="10">
        <v>3900</v>
      </c>
      <c r="E81" s="8">
        <f t="shared" si="4"/>
        <v>0.17469879518072284</v>
      </c>
      <c r="F81" s="9">
        <f t="shared" si="3"/>
        <v>0.17469879518072284</v>
      </c>
      <c r="G81" t="b">
        <f t="shared" si="5"/>
        <v>1</v>
      </c>
    </row>
    <row r="82" spans="2:7" x14ac:dyDescent="0.25">
      <c r="B82" s="7" t="s">
        <v>79</v>
      </c>
      <c r="C82" s="10">
        <v>1590</v>
      </c>
      <c r="D82" s="10">
        <v>3070</v>
      </c>
      <c r="E82" s="8">
        <f t="shared" si="4"/>
        <v>0.9308176100628931</v>
      </c>
      <c r="F82" s="9">
        <f t="shared" si="3"/>
        <v>0.9308176100628931</v>
      </c>
      <c r="G82" t="b">
        <f t="shared" si="5"/>
        <v>1</v>
      </c>
    </row>
    <row r="83" spans="2:7" x14ac:dyDescent="0.25">
      <c r="B83" s="7" t="s">
        <v>79</v>
      </c>
      <c r="C83" s="10">
        <v>3585</v>
      </c>
      <c r="D83" s="10">
        <v>1205</v>
      </c>
      <c r="E83" s="8">
        <f t="shared" si="4"/>
        <v>-0.66387726638772659</v>
      </c>
      <c r="F83" s="9">
        <f t="shared" si="3"/>
        <v>-0.66387726638772659</v>
      </c>
      <c r="G83" t="b">
        <f t="shared" si="5"/>
        <v>1</v>
      </c>
    </row>
    <row r="84" spans="2:7" x14ac:dyDescent="0.25">
      <c r="B84" s="7" t="s">
        <v>80</v>
      </c>
      <c r="C84" s="10">
        <v>2040</v>
      </c>
      <c r="D84" s="10">
        <v>560</v>
      </c>
      <c r="E84" s="8">
        <f t="shared" si="4"/>
        <v>-0.72549019607843135</v>
      </c>
      <c r="F84" s="9">
        <f t="shared" si="3"/>
        <v>-0.72549019607843135</v>
      </c>
      <c r="G84" t="b">
        <f t="shared" si="5"/>
        <v>1</v>
      </c>
    </row>
    <row r="85" spans="2:7" x14ac:dyDescent="0.25">
      <c r="B85" s="7" t="s">
        <v>81</v>
      </c>
      <c r="C85" s="10">
        <v>1335</v>
      </c>
      <c r="D85" s="10">
        <v>2275</v>
      </c>
      <c r="E85" s="8">
        <f t="shared" si="4"/>
        <v>0.70411985018726586</v>
      </c>
      <c r="F85" s="9">
        <f t="shared" si="3"/>
        <v>0.70411985018726586</v>
      </c>
      <c r="G85" t="b">
        <f t="shared" si="5"/>
        <v>0</v>
      </c>
    </row>
    <row r="86" spans="2:7" x14ac:dyDescent="0.25">
      <c r="B86" s="7" t="s">
        <v>82</v>
      </c>
      <c r="C86" s="10">
        <v>945</v>
      </c>
      <c r="D86" s="10">
        <v>2270</v>
      </c>
      <c r="E86" s="8">
        <f t="shared" si="4"/>
        <v>1.4021164021164023</v>
      </c>
      <c r="F86" s="9">
        <f t="shared" si="3"/>
        <v>1.4021164021164023</v>
      </c>
      <c r="G86" t="b">
        <f t="shared" si="5"/>
        <v>0</v>
      </c>
    </row>
    <row r="87" spans="2:7" x14ac:dyDescent="0.25">
      <c r="B87" s="7" t="s">
        <v>83</v>
      </c>
      <c r="C87" s="10">
        <v>2470</v>
      </c>
      <c r="D87" s="10">
        <v>2365</v>
      </c>
      <c r="E87" s="8">
        <f t="shared" si="4"/>
        <v>-4.2510121457489891E-2</v>
      </c>
      <c r="F87" s="9">
        <f t="shared" si="3"/>
        <v>-4.2510121457489891E-2</v>
      </c>
      <c r="G87" t="b">
        <f t="shared" si="5"/>
        <v>0</v>
      </c>
    </row>
    <row r="88" spans="2:7" x14ac:dyDescent="0.25">
      <c r="B88" s="7" t="s">
        <v>84</v>
      </c>
      <c r="C88" s="10">
        <v>635</v>
      </c>
      <c r="D88" s="10">
        <v>620</v>
      </c>
      <c r="E88" s="8">
        <f t="shared" si="4"/>
        <v>-2.3622047244094446E-2</v>
      </c>
      <c r="F88" s="9">
        <f t="shared" si="3"/>
        <v>-2.3622047244094446E-2</v>
      </c>
      <c r="G88" t="b">
        <f t="shared" si="5"/>
        <v>0</v>
      </c>
    </row>
    <row r="89" spans="2:7" x14ac:dyDescent="0.25">
      <c r="B89" s="7" t="s">
        <v>85</v>
      </c>
      <c r="C89" s="10">
        <v>740</v>
      </c>
      <c r="D89" s="10">
        <v>850</v>
      </c>
      <c r="E89" s="8">
        <f t="shared" si="4"/>
        <v>0.14864864864864868</v>
      </c>
      <c r="F89" s="9">
        <f t="shared" si="3"/>
        <v>0.14864864864864868</v>
      </c>
      <c r="G89" t="b">
        <f t="shared" si="5"/>
        <v>0</v>
      </c>
    </row>
    <row r="90" spans="2:7" x14ac:dyDescent="0.25">
      <c r="B90" s="7" t="s">
        <v>86</v>
      </c>
      <c r="C90" s="10">
        <v>3135</v>
      </c>
      <c r="D90" s="10">
        <v>2745</v>
      </c>
      <c r="E90" s="8">
        <f t="shared" si="4"/>
        <v>-0.12440191387559807</v>
      </c>
      <c r="F90" s="9">
        <f t="shared" si="3"/>
        <v>-0.12440191387559807</v>
      </c>
      <c r="G90" t="b">
        <f t="shared" si="5"/>
        <v>1</v>
      </c>
    </row>
    <row r="91" spans="2:7" x14ac:dyDescent="0.25">
      <c r="B91" s="7" t="s">
        <v>87</v>
      </c>
      <c r="C91" s="10">
        <v>3585</v>
      </c>
      <c r="D91" s="10">
        <v>2200</v>
      </c>
      <c r="E91" s="8">
        <f t="shared" si="4"/>
        <v>-0.38633193863319382</v>
      </c>
      <c r="F91" s="9">
        <f t="shared" si="3"/>
        <v>-0.38633193863319382</v>
      </c>
      <c r="G91" t="b">
        <f t="shared" si="5"/>
        <v>1</v>
      </c>
    </row>
    <row r="92" spans="2:7" x14ac:dyDescent="0.25">
      <c r="B92" s="7" t="s">
        <v>88</v>
      </c>
      <c r="C92" s="10">
        <v>1970</v>
      </c>
      <c r="D92" s="10">
        <v>1230</v>
      </c>
      <c r="E92" s="8">
        <f t="shared" si="4"/>
        <v>-0.37563451776649748</v>
      </c>
      <c r="F92" s="9">
        <f t="shared" si="3"/>
        <v>-0.37563451776649748</v>
      </c>
      <c r="G92" t="b">
        <f t="shared" si="5"/>
        <v>1</v>
      </c>
    </row>
    <row r="93" spans="2:7" x14ac:dyDescent="0.25">
      <c r="B93" s="7" t="s">
        <v>89</v>
      </c>
      <c r="C93" s="10">
        <v>1760</v>
      </c>
      <c r="D93" s="10">
        <v>1430</v>
      </c>
      <c r="E93" s="8">
        <f t="shared" si="4"/>
        <v>-0.1875</v>
      </c>
      <c r="F93" s="9">
        <f t="shared" si="3"/>
        <v>-0.1875</v>
      </c>
      <c r="G93" t="b">
        <f t="shared" si="5"/>
        <v>1</v>
      </c>
    </row>
    <row r="94" spans="2:7" x14ac:dyDescent="0.25">
      <c r="B94" s="7" t="s">
        <v>90</v>
      </c>
      <c r="C94" s="10">
        <v>1120</v>
      </c>
      <c r="D94" s="10">
        <v>1855</v>
      </c>
      <c r="E94" s="8">
        <f t="shared" si="4"/>
        <v>0.65625</v>
      </c>
      <c r="F94" s="9">
        <f t="shared" si="3"/>
        <v>0.65625</v>
      </c>
      <c r="G94" t="b">
        <f t="shared" si="5"/>
        <v>1</v>
      </c>
    </row>
    <row r="95" spans="2:7" x14ac:dyDescent="0.25">
      <c r="B95" s="7" t="s">
        <v>91</v>
      </c>
      <c r="C95" s="10">
        <v>2255</v>
      </c>
      <c r="D95" s="10">
        <v>3920</v>
      </c>
      <c r="E95" s="8">
        <f t="shared" si="4"/>
        <v>0.73835920177383585</v>
      </c>
      <c r="F95" s="9">
        <f t="shared" si="3"/>
        <v>0.73835920177383585</v>
      </c>
      <c r="G95" t="b">
        <f t="shared" si="5"/>
        <v>0</v>
      </c>
    </row>
    <row r="96" spans="2:7" x14ac:dyDescent="0.25">
      <c r="B96" s="7" t="s">
        <v>92</v>
      </c>
      <c r="C96" s="10">
        <v>2970</v>
      </c>
      <c r="D96" s="10">
        <v>830</v>
      </c>
      <c r="E96" s="8">
        <f t="shared" si="4"/>
        <v>-0.72053872053872059</v>
      </c>
      <c r="F96" s="9">
        <f t="shared" si="3"/>
        <v>-0.72053872053872059</v>
      </c>
      <c r="G96" t="b">
        <f t="shared" si="5"/>
        <v>0</v>
      </c>
    </row>
    <row r="97" spans="2:7" x14ac:dyDescent="0.25">
      <c r="B97" s="7" t="s">
        <v>93</v>
      </c>
      <c r="C97" s="10">
        <v>2910</v>
      </c>
      <c r="D97" s="10">
        <v>725</v>
      </c>
      <c r="E97" s="8">
        <f t="shared" si="4"/>
        <v>-0.75085910652920962</v>
      </c>
      <c r="F97" s="9">
        <f t="shared" si="3"/>
        <v>-0.75085910652920962</v>
      </c>
      <c r="G97" t="b">
        <f t="shared" si="5"/>
        <v>0</v>
      </c>
    </row>
    <row r="98" spans="2:7" x14ac:dyDescent="0.25">
      <c r="B98" s="7" t="s">
        <v>94</v>
      </c>
      <c r="C98" s="10">
        <v>2850</v>
      </c>
      <c r="D98" s="10">
        <v>3165</v>
      </c>
      <c r="E98" s="8">
        <f t="shared" si="4"/>
        <v>0.11052631578947358</v>
      </c>
      <c r="F98" s="9">
        <f t="shared" si="3"/>
        <v>0.11052631578947358</v>
      </c>
      <c r="G98" t="b">
        <f t="shared" si="5"/>
        <v>0</v>
      </c>
    </row>
    <row r="99" spans="2:7" x14ac:dyDescent="0.25">
      <c r="B99" s="7" t="s">
        <v>95</v>
      </c>
      <c r="C99" s="10">
        <v>2780</v>
      </c>
      <c r="D99" s="10">
        <v>2065</v>
      </c>
      <c r="E99" s="8">
        <f t="shared" si="4"/>
        <v>-0.2571942446043165</v>
      </c>
      <c r="F99" s="9">
        <f t="shared" si="3"/>
        <v>-0.2571942446043165</v>
      </c>
      <c r="G99" t="b">
        <f t="shared" si="5"/>
        <v>0</v>
      </c>
    </row>
    <row r="100" spans="2:7" x14ac:dyDescent="0.25">
      <c r="B100" s="7" t="s">
        <v>96</v>
      </c>
      <c r="C100" s="10">
        <v>605</v>
      </c>
      <c r="D100" s="10">
        <v>1405</v>
      </c>
      <c r="E100" s="8">
        <f t="shared" si="4"/>
        <v>1.3223140495867769</v>
      </c>
      <c r="F100" s="9">
        <f t="shared" si="3"/>
        <v>1.3223140495867769</v>
      </c>
      <c r="G100" t="b">
        <f t="shared" si="5"/>
        <v>1</v>
      </c>
    </row>
    <row r="101" spans="2:7" x14ac:dyDescent="0.25">
      <c r="B101" s="7" t="s">
        <v>97</v>
      </c>
      <c r="C101" s="10">
        <v>610</v>
      </c>
      <c r="D101" s="10">
        <v>3625</v>
      </c>
      <c r="E101" s="8">
        <f t="shared" si="4"/>
        <v>4.942622950819672</v>
      </c>
      <c r="F101" s="9">
        <f t="shared" si="3"/>
        <v>4.942622950819672</v>
      </c>
      <c r="G101" t="b">
        <f t="shared" si="5"/>
        <v>1</v>
      </c>
    </row>
    <row r="102" spans="2:7" x14ac:dyDescent="0.25">
      <c r="B102" s="7" t="s">
        <v>97</v>
      </c>
      <c r="C102" s="10">
        <v>3370</v>
      </c>
      <c r="D102" s="10">
        <v>2640</v>
      </c>
      <c r="E102" s="8">
        <f t="shared" si="4"/>
        <v>-0.21661721068249262</v>
      </c>
      <c r="F102" s="9">
        <f t="shared" si="3"/>
        <v>-0.21661721068249262</v>
      </c>
      <c r="G102" t="b">
        <f t="shared" si="5"/>
        <v>1</v>
      </c>
    </row>
    <row r="103" spans="2:7" x14ac:dyDescent="0.25">
      <c r="B103" s="7" t="s">
        <v>98</v>
      </c>
      <c r="C103" s="10">
        <v>1450</v>
      </c>
      <c r="D103" s="10">
        <v>600</v>
      </c>
      <c r="E103" s="8">
        <f t="shared" si="4"/>
        <v>-0.5862068965517242</v>
      </c>
      <c r="F103" s="9">
        <f t="shared" si="3"/>
        <v>-0.5862068965517242</v>
      </c>
      <c r="G103" t="b">
        <f t="shared" si="5"/>
        <v>1</v>
      </c>
    </row>
    <row r="104" spans="2:7" x14ac:dyDescent="0.25">
      <c r="B104" s="7" t="s">
        <v>99</v>
      </c>
      <c r="C104" s="10">
        <v>2575</v>
      </c>
      <c r="D104" s="10">
        <v>3410</v>
      </c>
      <c r="E104" s="8">
        <f t="shared" si="4"/>
        <v>0.32427184466019421</v>
      </c>
      <c r="F104" s="9">
        <f t="shared" si="3"/>
        <v>0.32427184466019421</v>
      </c>
      <c r="G104" t="b">
        <f t="shared" si="5"/>
        <v>1</v>
      </c>
    </row>
  </sheetData>
  <conditionalFormatting sqref="B5:F104">
    <cfRule type="expression" dxfId="6" priority="1">
      <formula>ISODD(QUOTIENT(ROW()-ROW($B$4)-1,5))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550B6EB-ECD5-4713-A70B-F1D1DA495D2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F5:F104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C47E-149C-4E06-80C9-EC71760738BA}">
  <sheetPr>
    <tabColor theme="4"/>
  </sheetPr>
  <dimension ref="A1:G102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7" t="s">
        <v>207</v>
      </c>
      <c r="B1" s="17"/>
    </row>
    <row r="2" spans="1:7" x14ac:dyDescent="0.25">
      <c r="B2" s="3" t="s">
        <v>1</v>
      </c>
      <c r="C2" s="4">
        <v>43831</v>
      </c>
      <c r="D2" s="4">
        <v>44197</v>
      </c>
      <c r="E2" s="5" t="s">
        <v>101</v>
      </c>
      <c r="F2" s="6" t="s">
        <v>100</v>
      </c>
    </row>
    <row r="3" spans="1:7" x14ac:dyDescent="0.25">
      <c r="B3" s="7" t="s">
        <v>2</v>
      </c>
      <c r="C3" s="10">
        <v>3970</v>
      </c>
      <c r="D3" s="10">
        <v>1215</v>
      </c>
      <c r="E3" s="8">
        <f>D3/C3-1</f>
        <v>-0.69395465994962224</v>
      </c>
      <c r="F3" s="9">
        <f t="shared" ref="F3:F66" si="0">E3</f>
        <v>-0.69395465994962224</v>
      </c>
      <c r="G3" t="b">
        <f>ISODD(QUOTIENT(ROW()-ROW($B$2)-1,5))</f>
        <v>0</v>
      </c>
    </row>
    <row r="4" spans="1:7" x14ac:dyDescent="0.25">
      <c r="B4" s="7" t="s">
        <v>3</v>
      </c>
      <c r="C4" s="10">
        <v>1600</v>
      </c>
      <c r="D4" s="10">
        <v>2875</v>
      </c>
      <c r="E4" s="8">
        <f t="shared" ref="E4:E67" si="1">D4/C4-1</f>
        <v>0.796875</v>
      </c>
      <c r="F4" s="9">
        <f t="shared" si="0"/>
        <v>0.796875</v>
      </c>
      <c r="G4" t="b">
        <f t="shared" ref="G4:G67" si="2">ISODD(QUOTIENT(ROW()-ROW($B$2)-1,5))</f>
        <v>0</v>
      </c>
    </row>
    <row r="5" spans="1:7" x14ac:dyDescent="0.25">
      <c r="B5" s="7" t="s">
        <v>4</v>
      </c>
      <c r="C5" s="10">
        <v>1205</v>
      </c>
      <c r="D5" s="10">
        <v>2085</v>
      </c>
      <c r="E5" s="8">
        <f t="shared" si="1"/>
        <v>0.73029045643153534</v>
      </c>
      <c r="F5" s="9">
        <f t="shared" si="0"/>
        <v>0.73029045643153534</v>
      </c>
      <c r="G5" t="b">
        <f t="shared" si="2"/>
        <v>0</v>
      </c>
    </row>
    <row r="6" spans="1:7" x14ac:dyDescent="0.25">
      <c r="B6" s="7" t="s">
        <v>5</v>
      </c>
      <c r="C6" s="10">
        <v>1735</v>
      </c>
      <c r="D6" s="10">
        <v>1710</v>
      </c>
      <c r="E6" s="8">
        <f t="shared" si="1"/>
        <v>-1.4409221902017322E-2</v>
      </c>
      <c r="F6" s="9">
        <f t="shared" si="0"/>
        <v>-1.4409221902017322E-2</v>
      </c>
      <c r="G6" t="b">
        <f t="shared" si="2"/>
        <v>0</v>
      </c>
    </row>
    <row r="7" spans="1:7" x14ac:dyDescent="0.25">
      <c r="B7" s="7" t="s">
        <v>6</v>
      </c>
      <c r="C7" s="10">
        <v>3885</v>
      </c>
      <c r="D7" s="10">
        <v>1145</v>
      </c>
      <c r="E7" s="8">
        <f t="shared" si="1"/>
        <v>-0.70527670527670527</v>
      </c>
      <c r="F7" s="9">
        <f t="shared" si="0"/>
        <v>-0.70527670527670527</v>
      </c>
      <c r="G7" t="b">
        <f t="shared" si="2"/>
        <v>0</v>
      </c>
    </row>
    <row r="8" spans="1:7" x14ac:dyDescent="0.25">
      <c r="B8" s="7" t="s">
        <v>7</v>
      </c>
      <c r="C8" s="10">
        <v>1330</v>
      </c>
      <c r="D8" s="10">
        <v>1355</v>
      </c>
      <c r="E8" s="8">
        <f t="shared" si="1"/>
        <v>1.8796992481203034E-2</v>
      </c>
      <c r="F8" s="9">
        <f t="shared" si="0"/>
        <v>1.8796992481203034E-2</v>
      </c>
      <c r="G8" t="b">
        <f t="shared" si="2"/>
        <v>1</v>
      </c>
    </row>
    <row r="9" spans="1:7" x14ac:dyDescent="0.25">
      <c r="B9" s="7" t="s">
        <v>8</v>
      </c>
      <c r="C9" s="10">
        <v>1375</v>
      </c>
      <c r="D9" s="10">
        <v>3605</v>
      </c>
      <c r="E9" s="8">
        <f t="shared" si="1"/>
        <v>1.6218181818181816</v>
      </c>
      <c r="F9" s="9">
        <f t="shared" si="0"/>
        <v>1.6218181818181816</v>
      </c>
      <c r="G9" t="b">
        <f t="shared" si="2"/>
        <v>1</v>
      </c>
    </row>
    <row r="10" spans="1:7" x14ac:dyDescent="0.25">
      <c r="B10" s="7" t="s">
        <v>9</v>
      </c>
      <c r="C10" s="10">
        <v>695</v>
      </c>
      <c r="D10" s="10">
        <v>505</v>
      </c>
      <c r="E10" s="8">
        <f t="shared" si="1"/>
        <v>-0.27338129496402874</v>
      </c>
      <c r="F10" s="9">
        <f t="shared" si="0"/>
        <v>-0.27338129496402874</v>
      </c>
      <c r="G10" t="b">
        <f t="shared" si="2"/>
        <v>1</v>
      </c>
    </row>
    <row r="11" spans="1:7" x14ac:dyDescent="0.25">
      <c r="B11" s="7" t="s">
        <v>10</v>
      </c>
      <c r="C11" s="10">
        <v>2240</v>
      </c>
      <c r="D11" s="10">
        <v>2520</v>
      </c>
      <c r="E11" s="8">
        <f t="shared" si="1"/>
        <v>0.125</v>
      </c>
      <c r="F11" s="9">
        <f t="shared" si="0"/>
        <v>0.125</v>
      </c>
      <c r="G11" t="b">
        <f t="shared" si="2"/>
        <v>1</v>
      </c>
    </row>
    <row r="12" spans="1:7" x14ac:dyDescent="0.25">
      <c r="B12" s="7" t="s">
        <v>11</v>
      </c>
      <c r="C12" s="10">
        <v>3315</v>
      </c>
      <c r="D12" s="10">
        <v>840</v>
      </c>
      <c r="E12" s="8">
        <f t="shared" si="1"/>
        <v>-0.74660633484162897</v>
      </c>
      <c r="F12" s="9">
        <f t="shared" si="0"/>
        <v>-0.74660633484162897</v>
      </c>
      <c r="G12" t="b">
        <f t="shared" si="2"/>
        <v>1</v>
      </c>
    </row>
    <row r="13" spans="1:7" x14ac:dyDescent="0.25">
      <c r="B13" s="7" t="s">
        <v>12</v>
      </c>
      <c r="C13" s="10">
        <v>3035</v>
      </c>
      <c r="D13" s="10">
        <v>1515</v>
      </c>
      <c r="E13" s="8">
        <f t="shared" si="1"/>
        <v>-0.50082372322899504</v>
      </c>
      <c r="F13" s="9">
        <f t="shared" si="0"/>
        <v>-0.50082372322899504</v>
      </c>
      <c r="G13" t="b">
        <f t="shared" si="2"/>
        <v>0</v>
      </c>
    </row>
    <row r="14" spans="1:7" x14ac:dyDescent="0.25">
      <c r="B14" s="7" t="s">
        <v>13</v>
      </c>
      <c r="C14" s="10">
        <v>2515</v>
      </c>
      <c r="D14" s="10">
        <v>2965</v>
      </c>
      <c r="E14" s="8">
        <f t="shared" si="1"/>
        <v>0.17892644135188873</v>
      </c>
      <c r="F14" s="9">
        <f t="shared" si="0"/>
        <v>0.17892644135188873</v>
      </c>
      <c r="G14" t="b">
        <f t="shared" si="2"/>
        <v>0</v>
      </c>
    </row>
    <row r="15" spans="1:7" x14ac:dyDescent="0.25">
      <c r="B15" s="7" t="s">
        <v>14</v>
      </c>
      <c r="C15" s="10">
        <v>2590</v>
      </c>
      <c r="D15" s="10">
        <v>515</v>
      </c>
      <c r="E15" s="8">
        <f t="shared" si="1"/>
        <v>-0.80115830115830122</v>
      </c>
      <c r="F15" s="9">
        <f t="shared" si="0"/>
        <v>-0.80115830115830122</v>
      </c>
      <c r="G15" t="b">
        <f t="shared" si="2"/>
        <v>0</v>
      </c>
    </row>
    <row r="16" spans="1:7" x14ac:dyDescent="0.25">
      <c r="B16" s="7" t="s">
        <v>15</v>
      </c>
      <c r="C16" s="10">
        <v>2625</v>
      </c>
      <c r="D16" s="10">
        <v>2955</v>
      </c>
      <c r="E16" s="8">
        <f t="shared" si="1"/>
        <v>0.12571428571428567</v>
      </c>
      <c r="F16" s="9">
        <f t="shared" si="0"/>
        <v>0.12571428571428567</v>
      </c>
      <c r="G16" t="b">
        <f t="shared" si="2"/>
        <v>0</v>
      </c>
    </row>
    <row r="17" spans="2:7" x14ac:dyDescent="0.25">
      <c r="B17" s="7" t="s">
        <v>16</v>
      </c>
      <c r="C17" s="10">
        <v>1575</v>
      </c>
      <c r="D17" s="10">
        <v>3095</v>
      </c>
      <c r="E17" s="8">
        <f t="shared" si="1"/>
        <v>0.96507936507936498</v>
      </c>
      <c r="F17" s="9">
        <f t="shared" si="0"/>
        <v>0.96507936507936498</v>
      </c>
      <c r="G17" t="b">
        <f t="shared" si="2"/>
        <v>0</v>
      </c>
    </row>
    <row r="18" spans="2:7" x14ac:dyDescent="0.25">
      <c r="B18" s="7" t="s">
        <v>17</v>
      </c>
      <c r="C18" s="10">
        <v>1290</v>
      </c>
      <c r="D18" s="10">
        <v>1110</v>
      </c>
      <c r="E18" s="8">
        <f t="shared" si="1"/>
        <v>-0.13953488372093026</v>
      </c>
      <c r="F18" s="9">
        <f t="shared" si="0"/>
        <v>-0.13953488372093026</v>
      </c>
      <c r="G18" t="b">
        <f t="shared" si="2"/>
        <v>1</v>
      </c>
    </row>
    <row r="19" spans="2:7" x14ac:dyDescent="0.25">
      <c r="B19" s="7" t="s">
        <v>18</v>
      </c>
      <c r="C19" s="10">
        <v>3625</v>
      </c>
      <c r="D19" s="10">
        <v>2230</v>
      </c>
      <c r="E19" s="8">
        <f t="shared" si="1"/>
        <v>-0.3848275862068965</v>
      </c>
      <c r="F19" s="9">
        <f t="shared" si="0"/>
        <v>-0.3848275862068965</v>
      </c>
      <c r="G19" t="b">
        <f t="shared" si="2"/>
        <v>1</v>
      </c>
    </row>
    <row r="20" spans="2:7" x14ac:dyDescent="0.25">
      <c r="B20" s="7" t="s">
        <v>19</v>
      </c>
      <c r="C20" s="10">
        <v>2700</v>
      </c>
      <c r="D20" s="10">
        <v>3315</v>
      </c>
      <c r="E20" s="8">
        <f t="shared" si="1"/>
        <v>0.22777777777777786</v>
      </c>
      <c r="F20" s="9">
        <f t="shared" si="0"/>
        <v>0.22777777777777786</v>
      </c>
      <c r="G20" t="b">
        <f t="shared" si="2"/>
        <v>1</v>
      </c>
    </row>
    <row r="21" spans="2:7" x14ac:dyDescent="0.25">
      <c r="B21" s="7" t="s">
        <v>20</v>
      </c>
      <c r="C21" s="10">
        <v>855</v>
      </c>
      <c r="D21" s="10">
        <v>3195</v>
      </c>
      <c r="E21" s="8">
        <f t="shared" si="1"/>
        <v>2.736842105263158</v>
      </c>
      <c r="F21" s="9">
        <f t="shared" si="0"/>
        <v>2.736842105263158</v>
      </c>
      <c r="G21" t="b">
        <f t="shared" si="2"/>
        <v>1</v>
      </c>
    </row>
    <row r="22" spans="2:7" x14ac:dyDescent="0.25">
      <c r="B22" s="7" t="s">
        <v>21</v>
      </c>
      <c r="C22" s="10">
        <v>3870</v>
      </c>
      <c r="D22" s="10">
        <v>1895</v>
      </c>
      <c r="E22" s="8">
        <f t="shared" si="1"/>
        <v>-0.51033591731266148</v>
      </c>
      <c r="F22" s="9">
        <f t="shared" si="0"/>
        <v>-0.51033591731266148</v>
      </c>
      <c r="G22" t="b">
        <f t="shared" si="2"/>
        <v>1</v>
      </c>
    </row>
    <row r="23" spans="2:7" x14ac:dyDescent="0.25">
      <c r="B23" s="7" t="s">
        <v>22</v>
      </c>
      <c r="C23" s="10">
        <v>1910</v>
      </c>
      <c r="D23" s="10">
        <v>2775</v>
      </c>
      <c r="E23" s="8">
        <f t="shared" si="1"/>
        <v>0.45287958115183247</v>
      </c>
      <c r="F23" s="9">
        <f t="shared" si="0"/>
        <v>0.45287958115183247</v>
      </c>
      <c r="G23" t="b">
        <f t="shared" si="2"/>
        <v>0</v>
      </c>
    </row>
    <row r="24" spans="2:7" x14ac:dyDescent="0.25">
      <c r="B24" s="7" t="s">
        <v>23</v>
      </c>
      <c r="C24" s="10">
        <v>1010</v>
      </c>
      <c r="D24" s="10">
        <v>1450</v>
      </c>
      <c r="E24" s="8">
        <f t="shared" si="1"/>
        <v>0.43564356435643559</v>
      </c>
      <c r="F24" s="9">
        <f t="shared" si="0"/>
        <v>0.43564356435643559</v>
      </c>
      <c r="G24" t="b">
        <f t="shared" si="2"/>
        <v>0</v>
      </c>
    </row>
    <row r="25" spans="2:7" x14ac:dyDescent="0.25">
      <c r="B25" s="7" t="s">
        <v>24</v>
      </c>
      <c r="C25" s="10">
        <v>3375</v>
      </c>
      <c r="D25" s="10">
        <v>915</v>
      </c>
      <c r="E25" s="8">
        <f t="shared" si="1"/>
        <v>-0.72888888888888892</v>
      </c>
      <c r="F25" s="9">
        <f t="shared" si="0"/>
        <v>-0.72888888888888892</v>
      </c>
      <c r="G25" t="b">
        <f t="shared" si="2"/>
        <v>0</v>
      </c>
    </row>
    <row r="26" spans="2:7" x14ac:dyDescent="0.25">
      <c r="B26" s="7" t="s">
        <v>25</v>
      </c>
      <c r="C26" s="10">
        <v>3500</v>
      </c>
      <c r="D26" s="10">
        <v>1075</v>
      </c>
      <c r="E26" s="8">
        <f t="shared" si="1"/>
        <v>-0.69285714285714284</v>
      </c>
      <c r="F26" s="9">
        <f t="shared" si="0"/>
        <v>-0.69285714285714284</v>
      </c>
      <c r="G26" t="b">
        <f t="shared" si="2"/>
        <v>0</v>
      </c>
    </row>
    <row r="27" spans="2:7" x14ac:dyDescent="0.25">
      <c r="B27" s="7" t="s">
        <v>26</v>
      </c>
      <c r="C27" s="10">
        <v>2035</v>
      </c>
      <c r="D27" s="10">
        <v>3935</v>
      </c>
      <c r="E27" s="8">
        <f t="shared" si="1"/>
        <v>0.93366093366093361</v>
      </c>
      <c r="F27" s="9">
        <f t="shared" si="0"/>
        <v>0.93366093366093361</v>
      </c>
      <c r="G27" t="b">
        <f t="shared" si="2"/>
        <v>0</v>
      </c>
    </row>
    <row r="28" spans="2:7" x14ac:dyDescent="0.25">
      <c r="B28" s="7" t="s">
        <v>27</v>
      </c>
      <c r="C28" s="10">
        <v>3080</v>
      </c>
      <c r="D28" s="10">
        <v>1825</v>
      </c>
      <c r="E28" s="8">
        <f t="shared" si="1"/>
        <v>-0.40746753246753242</v>
      </c>
      <c r="F28" s="9">
        <f t="shared" si="0"/>
        <v>-0.40746753246753242</v>
      </c>
      <c r="G28" t="b">
        <f t="shared" si="2"/>
        <v>1</v>
      </c>
    </row>
    <row r="29" spans="2:7" x14ac:dyDescent="0.25">
      <c r="B29" s="7" t="s">
        <v>28</v>
      </c>
      <c r="C29" s="10">
        <v>3635</v>
      </c>
      <c r="D29" s="10">
        <v>3700</v>
      </c>
      <c r="E29" s="8">
        <f t="shared" si="1"/>
        <v>1.7881705639614776E-2</v>
      </c>
      <c r="F29" s="9">
        <f t="shared" si="0"/>
        <v>1.7881705639614776E-2</v>
      </c>
      <c r="G29" t="b">
        <f t="shared" si="2"/>
        <v>1</v>
      </c>
    </row>
    <row r="30" spans="2:7" x14ac:dyDescent="0.25">
      <c r="B30" s="7" t="s">
        <v>29</v>
      </c>
      <c r="C30" s="10">
        <v>3135</v>
      </c>
      <c r="D30" s="10">
        <v>1085</v>
      </c>
      <c r="E30" s="8">
        <f t="shared" si="1"/>
        <v>-0.6539074960127591</v>
      </c>
      <c r="F30" s="9">
        <f t="shared" si="0"/>
        <v>-0.6539074960127591</v>
      </c>
      <c r="G30" t="b">
        <f t="shared" si="2"/>
        <v>1</v>
      </c>
    </row>
    <row r="31" spans="2:7" x14ac:dyDescent="0.25">
      <c r="B31" s="7" t="s">
        <v>30</v>
      </c>
      <c r="C31" s="10">
        <v>690</v>
      </c>
      <c r="D31" s="10">
        <v>1540</v>
      </c>
      <c r="E31" s="8">
        <f t="shared" si="1"/>
        <v>1.2318840579710146</v>
      </c>
      <c r="F31" s="9">
        <f t="shared" si="0"/>
        <v>1.2318840579710146</v>
      </c>
      <c r="G31" t="b">
        <f t="shared" si="2"/>
        <v>1</v>
      </c>
    </row>
    <row r="32" spans="2:7" x14ac:dyDescent="0.25">
      <c r="B32" s="7" t="s">
        <v>31</v>
      </c>
      <c r="C32" s="10">
        <v>995</v>
      </c>
      <c r="D32" s="10">
        <v>1145</v>
      </c>
      <c r="E32" s="8">
        <f t="shared" si="1"/>
        <v>0.15075376884422109</v>
      </c>
      <c r="F32" s="9">
        <f t="shared" si="0"/>
        <v>0.15075376884422109</v>
      </c>
      <c r="G32" t="b">
        <f t="shared" si="2"/>
        <v>1</v>
      </c>
    </row>
    <row r="33" spans="2:7" x14ac:dyDescent="0.25">
      <c r="B33" s="7" t="s">
        <v>32</v>
      </c>
      <c r="C33" s="10">
        <v>3640</v>
      </c>
      <c r="D33" s="10">
        <v>1805</v>
      </c>
      <c r="E33" s="8">
        <f t="shared" si="1"/>
        <v>-0.50412087912087911</v>
      </c>
      <c r="F33" s="9">
        <f t="shared" si="0"/>
        <v>-0.50412087912087911</v>
      </c>
      <c r="G33" t="b">
        <f t="shared" si="2"/>
        <v>0</v>
      </c>
    </row>
    <row r="34" spans="2:7" x14ac:dyDescent="0.25">
      <c r="B34" s="7" t="s">
        <v>33</v>
      </c>
      <c r="C34" s="10">
        <v>2385</v>
      </c>
      <c r="D34" s="10">
        <v>1380</v>
      </c>
      <c r="E34" s="8">
        <f t="shared" si="1"/>
        <v>-0.42138364779874216</v>
      </c>
      <c r="F34" s="9">
        <f t="shared" si="0"/>
        <v>-0.42138364779874216</v>
      </c>
      <c r="G34" t="b">
        <f t="shared" si="2"/>
        <v>0</v>
      </c>
    </row>
    <row r="35" spans="2:7" x14ac:dyDescent="0.25">
      <c r="B35" s="7" t="s">
        <v>34</v>
      </c>
      <c r="C35" s="10">
        <v>1550</v>
      </c>
      <c r="D35" s="10">
        <v>3835</v>
      </c>
      <c r="E35" s="8">
        <f t="shared" si="1"/>
        <v>1.4741935483870967</v>
      </c>
      <c r="F35" s="9">
        <f t="shared" si="0"/>
        <v>1.4741935483870967</v>
      </c>
      <c r="G35" t="b">
        <f t="shared" si="2"/>
        <v>0</v>
      </c>
    </row>
    <row r="36" spans="2:7" x14ac:dyDescent="0.25">
      <c r="B36" s="7" t="s">
        <v>35</v>
      </c>
      <c r="C36" s="10">
        <v>545</v>
      </c>
      <c r="D36" s="10">
        <v>3675</v>
      </c>
      <c r="E36" s="8">
        <f t="shared" si="1"/>
        <v>5.7431192660550456</v>
      </c>
      <c r="F36" s="9">
        <f t="shared" si="0"/>
        <v>5.7431192660550456</v>
      </c>
      <c r="G36" t="b">
        <f t="shared" si="2"/>
        <v>0</v>
      </c>
    </row>
    <row r="37" spans="2:7" x14ac:dyDescent="0.25">
      <c r="B37" s="7" t="s">
        <v>36</v>
      </c>
      <c r="C37" s="10">
        <v>2630</v>
      </c>
      <c r="D37" s="10">
        <v>2085</v>
      </c>
      <c r="E37" s="8">
        <f t="shared" si="1"/>
        <v>-0.20722433460076051</v>
      </c>
      <c r="F37" s="9">
        <f t="shared" si="0"/>
        <v>-0.20722433460076051</v>
      </c>
      <c r="G37" t="b">
        <f t="shared" si="2"/>
        <v>0</v>
      </c>
    </row>
    <row r="38" spans="2:7" x14ac:dyDescent="0.25">
      <c r="B38" s="7" t="s">
        <v>37</v>
      </c>
      <c r="C38" s="10">
        <v>1085</v>
      </c>
      <c r="D38" s="10">
        <v>3160</v>
      </c>
      <c r="E38" s="8">
        <f t="shared" si="1"/>
        <v>1.9124423963133639</v>
      </c>
      <c r="F38" s="9">
        <f t="shared" si="0"/>
        <v>1.9124423963133639</v>
      </c>
      <c r="G38" t="b">
        <f t="shared" si="2"/>
        <v>1</v>
      </c>
    </row>
    <row r="39" spans="2:7" x14ac:dyDescent="0.25">
      <c r="B39" s="7" t="s">
        <v>38</v>
      </c>
      <c r="C39" s="10">
        <v>1210</v>
      </c>
      <c r="D39" s="10">
        <v>3400</v>
      </c>
      <c r="E39" s="8">
        <f t="shared" si="1"/>
        <v>1.8099173553719008</v>
      </c>
      <c r="F39" s="9">
        <f t="shared" si="0"/>
        <v>1.8099173553719008</v>
      </c>
      <c r="G39" t="b">
        <f t="shared" si="2"/>
        <v>1</v>
      </c>
    </row>
    <row r="40" spans="2:7" x14ac:dyDescent="0.25">
      <c r="B40" s="7" t="s">
        <v>39</v>
      </c>
      <c r="C40" s="10">
        <v>865</v>
      </c>
      <c r="D40" s="10">
        <v>1080</v>
      </c>
      <c r="E40" s="8">
        <f t="shared" si="1"/>
        <v>0.24855491329479773</v>
      </c>
      <c r="F40" s="9">
        <f t="shared" si="0"/>
        <v>0.24855491329479773</v>
      </c>
      <c r="G40" t="b">
        <f t="shared" si="2"/>
        <v>1</v>
      </c>
    </row>
    <row r="41" spans="2:7" x14ac:dyDescent="0.25">
      <c r="B41" s="7" t="s">
        <v>40</v>
      </c>
      <c r="C41" s="10">
        <v>2390</v>
      </c>
      <c r="D41" s="10">
        <v>3075</v>
      </c>
      <c r="E41" s="8">
        <f t="shared" si="1"/>
        <v>0.28661087866108792</v>
      </c>
      <c r="F41" s="9">
        <f t="shared" si="0"/>
        <v>0.28661087866108792</v>
      </c>
      <c r="G41" t="b">
        <f t="shared" si="2"/>
        <v>1</v>
      </c>
    </row>
    <row r="42" spans="2:7" x14ac:dyDescent="0.25">
      <c r="B42" s="7" t="s">
        <v>41</v>
      </c>
      <c r="C42" s="10">
        <v>1660</v>
      </c>
      <c r="D42" s="10">
        <v>1320</v>
      </c>
      <c r="E42" s="8">
        <f t="shared" si="1"/>
        <v>-0.20481927710843373</v>
      </c>
      <c r="F42" s="9">
        <f t="shared" si="0"/>
        <v>-0.20481927710843373</v>
      </c>
      <c r="G42" t="b">
        <f t="shared" si="2"/>
        <v>1</v>
      </c>
    </row>
    <row r="43" spans="2:7" x14ac:dyDescent="0.25">
      <c r="B43" s="7" t="s">
        <v>42</v>
      </c>
      <c r="C43" s="10">
        <v>1215</v>
      </c>
      <c r="D43" s="10">
        <v>1710</v>
      </c>
      <c r="E43" s="8">
        <f t="shared" si="1"/>
        <v>0.40740740740740744</v>
      </c>
      <c r="F43" s="9">
        <f t="shared" si="0"/>
        <v>0.40740740740740744</v>
      </c>
      <c r="G43" t="b">
        <f t="shared" si="2"/>
        <v>0</v>
      </c>
    </row>
    <row r="44" spans="2:7" x14ac:dyDescent="0.25">
      <c r="B44" s="7" t="s">
        <v>43</v>
      </c>
      <c r="C44" s="10">
        <v>1205</v>
      </c>
      <c r="D44" s="10">
        <v>3375</v>
      </c>
      <c r="E44" s="8">
        <f t="shared" si="1"/>
        <v>1.800829875518672</v>
      </c>
      <c r="F44" s="9">
        <f t="shared" si="0"/>
        <v>1.800829875518672</v>
      </c>
      <c r="G44" t="b">
        <f t="shared" si="2"/>
        <v>0</v>
      </c>
    </row>
    <row r="45" spans="2:7" x14ac:dyDescent="0.25">
      <c r="B45" s="7" t="s">
        <v>44</v>
      </c>
      <c r="C45" s="10">
        <v>2085</v>
      </c>
      <c r="D45" s="10">
        <v>1375</v>
      </c>
      <c r="E45" s="8">
        <f t="shared" si="1"/>
        <v>-0.34052757793764987</v>
      </c>
      <c r="F45" s="9">
        <f t="shared" si="0"/>
        <v>-0.34052757793764987</v>
      </c>
      <c r="G45" t="b">
        <f t="shared" si="2"/>
        <v>0</v>
      </c>
    </row>
    <row r="46" spans="2:7" x14ac:dyDescent="0.25">
      <c r="B46" s="7" t="s">
        <v>45</v>
      </c>
      <c r="C46" s="10">
        <v>1075</v>
      </c>
      <c r="D46" s="10">
        <v>3805</v>
      </c>
      <c r="E46" s="8">
        <f t="shared" si="1"/>
        <v>2.5395348837209304</v>
      </c>
      <c r="F46" s="9">
        <f t="shared" si="0"/>
        <v>2.5395348837209304</v>
      </c>
      <c r="G46" t="b">
        <f t="shared" si="2"/>
        <v>0</v>
      </c>
    </row>
    <row r="47" spans="2:7" x14ac:dyDescent="0.25">
      <c r="B47" s="7" t="s">
        <v>46</v>
      </c>
      <c r="C47" s="10">
        <v>510</v>
      </c>
      <c r="D47" s="10">
        <v>1300</v>
      </c>
      <c r="E47" s="8">
        <f t="shared" si="1"/>
        <v>1.5490196078431371</v>
      </c>
      <c r="F47" s="9">
        <f t="shared" si="0"/>
        <v>1.5490196078431371</v>
      </c>
      <c r="G47" t="b">
        <f t="shared" si="2"/>
        <v>0</v>
      </c>
    </row>
    <row r="48" spans="2:7" x14ac:dyDescent="0.25">
      <c r="B48" s="7" t="s">
        <v>47</v>
      </c>
      <c r="C48" s="10">
        <v>2710</v>
      </c>
      <c r="D48" s="10">
        <v>1370</v>
      </c>
      <c r="E48" s="8">
        <f t="shared" si="1"/>
        <v>-0.49446494464944646</v>
      </c>
      <c r="F48" s="9">
        <f t="shared" si="0"/>
        <v>-0.49446494464944646</v>
      </c>
      <c r="G48" t="b">
        <f t="shared" si="2"/>
        <v>1</v>
      </c>
    </row>
    <row r="49" spans="2:7" x14ac:dyDescent="0.25">
      <c r="B49" s="7" t="s">
        <v>48</v>
      </c>
      <c r="C49" s="10">
        <v>2055</v>
      </c>
      <c r="D49" s="10">
        <v>1065</v>
      </c>
      <c r="E49" s="8">
        <f t="shared" si="1"/>
        <v>-0.48175182481751821</v>
      </c>
      <c r="F49" s="9">
        <f t="shared" si="0"/>
        <v>-0.48175182481751821</v>
      </c>
      <c r="G49" t="b">
        <f t="shared" si="2"/>
        <v>1</v>
      </c>
    </row>
    <row r="50" spans="2:7" x14ac:dyDescent="0.25">
      <c r="B50" s="7" t="s">
        <v>49</v>
      </c>
      <c r="C50" s="10">
        <v>3495</v>
      </c>
      <c r="D50" s="10">
        <v>960</v>
      </c>
      <c r="E50" s="8">
        <f t="shared" si="1"/>
        <v>-0.72532188841201717</v>
      </c>
      <c r="F50" s="9">
        <f t="shared" si="0"/>
        <v>-0.72532188841201717</v>
      </c>
      <c r="G50" t="b">
        <f t="shared" si="2"/>
        <v>1</v>
      </c>
    </row>
    <row r="51" spans="2:7" x14ac:dyDescent="0.25">
      <c r="B51" s="7" t="s">
        <v>50</v>
      </c>
      <c r="C51" s="10">
        <v>1410</v>
      </c>
      <c r="D51" s="10">
        <v>1595</v>
      </c>
      <c r="E51" s="8">
        <f t="shared" si="1"/>
        <v>0.13120567375886516</v>
      </c>
      <c r="F51" s="9">
        <f t="shared" si="0"/>
        <v>0.13120567375886516</v>
      </c>
      <c r="G51" t="b">
        <f t="shared" si="2"/>
        <v>1</v>
      </c>
    </row>
    <row r="52" spans="2:7" x14ac:dyDescent="0.25">
      <c r="B52" s="7" t="s">
        <v>51</v>
      </c>
      <c r="C52" s="10">
        <v>3300</v>
      </c>
      <c r="D52" s="10">
        <v>3900</v>
      </c>
      <c r="E52" s="8">
        <f t="shared" si="1"/>
        <v>0.18181818181818188</v>
      </c>
      <c r="F52" s="9">
        <f t="shared" si="0"/>
        <v>0.18181818181818188</v>
      </c>
      <c r="G52" t="b">
        <f t="shared" si="2"/>
        <v>1</v>
      </c>
    </row>
    <row r="53" spans="2:7" x14ac:dyDescent="0.25">
      <c r="B53" s="7" t="s">
        <v>52</v>
      </c>
      <c r="C53" s="10">
        <v>3825</v>
      </c>
      <c r="D53" s="10">
        <v>2150</v>
      </c>
      <c r="E53" s="8">
        <f t="shared" si="1"/>
        <v>-0.43790849673202614</v>
      </c>
      <c r="F53" s="9">
        <f t="shared" si="0"/>
        <v>-0.43790849673202614</v>
      </c>
      <c r="G53" t="b">
        <f t="shared" si="2"/>
        <v>0</v>
      </c>
    </row>
    <row r="54" spans="2:7" x14ac:dyDescent="0.25">
      <c r="B54" s="7" t="s">
        <v>53</v>
      </c>
      <c r="C54" s="10">
        <v>720</v>
      </c>
      <c r="D54" s="10">
        <v>3400</v>
      </c>
      <c r="E54" s="8">
        <f t="shared" si="1"/>
        <v>3.7222222222222223</v>
      </c>
      <c r="F54" s="9">
        <f t="shared" si="0"/>
        <v>3.7222222222222223</v>
      </c>
      <c r="G54" t="b">
        <f t="shared" si="2"/>
        <v>0</v>
      </c>
    </row>
    <row r="55" spans="2:7" x14ac:dyDescent="0.25">
      <c r="B55" s="7" t="s">
        <v>54</v>
      </c>
      <c r="C55" s="10">
        <v>2005</v>
      </c>
      <c r="D55" s="10">
        <v>3205</v>
      </c>
      <c r="E55" s="8">
        <f t="shared" si="1"/>
        <v>0.59850374064837908</v>
      </c>
      <c r="F55" s="9">
        <f t="shared" si="0"/>
        <v>0.59850374064837908</v>
      </c>
      <c r="G55" t="b">
        <f t="shared" si="2"/>
        <v>0</v>
      </c>
    </row>
    <row r="56" spans="2:7" x14ac:dyDescent="0.25">
      <c r="B56" s="7" t="s">
        <v>55</v>
      </c>
      <c r="C56" s="10">
        <v>1595</v>
      </c>
      <c r="D56" s="10">
        <v>2090</v>
      </c>
      <c r="E56" s="8">
        <f t="shared" si="1"/>
        <v>0.31034482758620685</v>
      </c>
      <c r="F56" s="9">
        <f t="shared" si="0"/>
        <v>0.31034482758620685</v>
      </c>
      <c r="G56" t="b">
        <f t="shared" si="2"/>
        <v>0</v>
      </c>
    </row>
    <row r="57" spans="2:7" x14ac:dyDescent="0.25">
      <c r="B57" s="7" t="s">
        <v>56</v>
      </c>
      <c r="C57" s="10">
        <v>955</v>
      </c>
      <c r="D57" s="10">
        <v>1950</v>
      </c>
      <c r="E57" s="8">
        <f t="shared" si="1"/>
        <v>1.0418848167539267</v>
      </c>
      <c r="F57" s="9">
        <f t="shared" si="0"/>
        <v>1.0418848167539267</v>
      </c>
      <c r="G57" t="b">
        <f t="shared" si="2"/>
        <v>0</v>
      </c>
    </row>
    <row r="58" spans="2:7" x14ac:dyDescent="0.25">
      <c r="B58" s="7" t="s">
        <v>57</v>
      </c>
      <c r="C58" s="10">
        <v>1955</v>
      </c>
      <c r="D58" s="10">
        <v>2275</v>
      </c>
      <c r="E58" s="8">
        <f t="shared" si="1"/>
        <v>0.16368286445012781</v>
      </c>
      <c r="F58" s="9">
        <f t="shared" si="0"/>
        <v>0.16368286445012781</v>
      </c>
      <c r="G58" t="b">
        <f t="shared" si="2"/>
        <v>1</v>
      </c>
    </row>
    <row r="59" spans="2:7" x14ac:dyDescent="0.25">
      <c r="B59" s="7" t="s">
        <v>58</v>
      </c>
      <c r="C59" s="10">
        <v>3415</v>
      </c>
      <c r="D59" s="10">
        <v>2270</v>
      </c>
      <c r="E59" s="8">
        <f t="shared" si="1"/>
        <v>-0.33528550512445099</v>
      </c>
      <c r="F59" s="9">
        <f t="shared" si="0"/>
        <v>-0.33528550512445099</v>
      </c>
      <c r="G59" t="b">
        <f t="shared" si="2"/>
        <v>1</v>
      </c>
    </row>
    <row r="60" spans="2:7" x14ac:dyDescent="0.25">
      <c r="B60" s="7" t="s">
        <v>59</v>
      </c>
      <c r="C60" s="10">
        <v>3750</v>
      </c>
      <c r="D60" s="10">
        <v>3045</v>
      </c>
      <c r="E60" s="8">
        <f t="shared" si="1"/>
        <v>-0.18799999999999994</v>
      </c>
      <c r="F60" s="9">
        <f t="shared" si="0"/>
        <v>-0.18799999999999994</v>
      </c>
      <c r="G60" t="b">
        <f t="shared" si="2"/>
        <v>1</v>
      </c>
    </row>
    <row r="61" spans="2:7" x14ac:dyDescent="0.25">
      <c r="B61" s="7" t="s">
        <v>60</v>
      </c>
      <c r="C61" s="10">
        <v>2085</v>
      </c>
      <c r="D61" s="10">
        <v>3975</v>
      </c>
      <c r="E61" s="8">
        <f t="shared" si="1"/>
        <v>0.90647482014388481</v>
      </c>
      <c r="F61" s="9">
        <f t="shared" si="0"/>
        <v>0.90647482014388481</v>
      </c>
      <c r="G61" t="b">
        <f t="shared" si="2"/>
        <v>1</v>
      </c>
    </row>
    <row r="62" spans="2:7" x14ac:dyDescent="0.25">
      <c r="B62" s="7" t="s">
        <v>61</v>
      </c>
      <c r="C62" s="10">
        <v>3220</v>
      </c>
      <c r="D62" s="10">
        <v>1960</v>
      </c>
      <c r="E62" s="8">
        <f t="shared" si="1"/>
        <v>-0.39130434782608692</v>
      </c>
      <c r="F62" s="9">
        <f t="shared" si="0"/>
        <v>-0.39130434782608692</v>
      </c>
      <c r="G62" t="b">
        <f t="shared" si="2"/>
        <v>1</v>
      </c>
    </row>
    <row r="63" spans="2:7" x14ac:dyDescent="0.25">
      <c r="B63" s="7" t="s">
        <v>62</v>
      </c>
      <c r="C63" s="10">
        <v>1250</v>
      </c>
      <c r="D63" s="10">
        <v>2360</v>
      </c>
      <c r="E63" s="8">
        <f t="shared" si="1"/>
        <v>0.8879999999999999</v>
      </c>
      <c r="F63" s="9">
        <f t="shared" si="0"/>
        <v>0.8879999999999999</v>
      </c>
      <c r="G63" t="b">
        <f t="shared" si="2"/>
        <v>0</v>
      </c>
    </row>
    <row r="64" spans="2:7" x14ac:dyDescent="0.25">
      <c r="B64" s="7" t="s">
        <v>63</v>
      </c>
      <c r="C64" s="10">
        <v>3410</v>
      </c>
      <c r="D64" s="10">
        <v>2885</v>
      </c>
      <c r="E64" s="8">
        <f t="shared" si="1"/>
        <v>-0.1539589442815249</v>
      </c>
      <c r="F64" s="9">
        <f t="shared" si="0"/>
        <v>-0.1539589442815249</v>
      </c>
      <c r="G64" t="b">
        <f t="shared" si="2"/>
        <v>0</v>
      </c>
    </row>
    <row r="65" spans="2:7" x14ac:dyDescent="0.25">
      <c r="B65" s="7" t="s">
        <v>64</v>
      </c>
      <c r="C65" s="10">
        <v>2580</v>
      </c>
      <c r="D65" s="10">
        <v>1510</v>
      </c>
      <c r="E65" s="8">
        <f t="shared" si="1"/>
        <v>-0.4147286821705426</v>
      </c>
      <c r="F65" s="9">
        <f t="shared" si="0"/>
        <v>-0.4147286821705426</v>
      </c>
      <c r="G65" t="b">
        <f t="shared" si="2"/>
        <v>0</v>
      </c>
    </row>
    <row r="66" spans="2:7" x14ac:dyDescent="0.25">
      <c r="B66" s="7" t="s">
        <v>65</v>
      </c>
      <c r="C66" s="10">
        <v>2485</v>
      </c>
      <c r="D66" s="10">
        <v>960</v>
      </c>
      <c r="E66" s="8">
        <f t="shared" si="1"/>
        <v>-0.61368209255533201</v>
      </c>
      <c r="F66" s="9">
        <f t="shared" si="0"/>
        <v>-0.61368209255533201</v>
      </c>
      <c r="G66" t="b">
        <f t="shared" si="2"/>
        <v>0</v>
      </c>
    </row>
    <row r="67" spans="2:7" x14ac:dyDescent="0.25">
      <c r="B67" s="7" t="s">
        <v>66</v>
      </c>
      <c r="C67" s="10">
        <v>2365</v>
      </c>
      <c r="D67" s="10">
        <v>2085</v>
      </c>
      <c r="E67" s="8">
        <f t="shared" si="1"/>
        <v>-0.11839323467230445</v>
      </c>
      <c r="F67" s="9">
        <f t="shared" ref="F67:F102" si="3">E67</f>
        <v>-0.11839323467230445</v>
      </c>
      <c r="G67" t="b">
        <f t="shared" si="2"/>
        <v>0</v>
      </c>
    </row>
    <row r="68" spans="2:7" x14ac:dyDescent="0.25">
      <c r="B68" s="7" t="s">
        <v>67</v>
      </c>
      <c r="C68" s="10">
        <v>555</v>
      </c>
      <c r="D68" s="10">
        <v>3720</v>
      </c>
      <c r="E68" s="8">
        <f t="shared" ref="E68:E102" si="4">D68/C68-1</f>
        <v>5.7027027027027026</v>
      </c>
      <c r="F68" s="9">
        <f t="shared" si="3"/>
        <v>5.7027027027027026</v>
      </c>
      <c r="G68" t="b">
        <f t="shared" ref="G68:G102" si="5">ISODD(QUOTIENT(ROW()-ROW($B$2)-1,5))</f>
        <v>1</v>
      </c>
    </row>
    <row r="69" spans="2:7" x14ac:dyDescent="0.25">
      <c r="B69" s="7" t="s">
        <v>68</v>
      </c>
      <c r="C69" s="10">
        <v>2295</v>
      </c>
      <c r="D69" s="10">
        <v>3790</v>
      </c>
      <c r="E69" s="8">
        <f t="shared" si="4"/>
        <v>0.65141612200435728</v>
      </c>
      <c r="F69" s="9">
        <f t="shared" si="3"/>
        <v>0.65141612200435728</v>
      </c>
      <c r="G69" t="b">
        <f t="shared" si="5"/>
        <v>1</v>
      </c>
    </row>
    <row r="70" spans="2:7" x14ac:dyDescent="0.25">
      <c r="B70" s="7" t="s">
        <v>69</v>
      </c>
      <c r="C70" s="10">
        <v>1345</v>
      </c>
      <c r="D70" s="10">
        <v>1260</v>
      </c>
      <c r="E70" s="8">
        <f t="shared" si="4"/>
        <v>-6.3197026022304814E-2</v>
      </c>
      <c r="F70" s="9">
        <f t="shared" si="3"/>
        <v>-6.3197026022304814E-2</v>
      </c>
      <c r="G70" t="b">
        <f t="shared" si="5"/>
        <v>1</v>
      </c>
    </row>
    <row r="71" spans="2:7" x14ac:dyDescent="0.25">
      <c r="B71" s="7" t="s">
        <v>70</v>
      </c>
      <c r="C71" s="10">
        <v>640</v>
      </c>
      <c r="D71" s="10">
        <v>3485</v>
      </c>
      <c r="E71" s="8">
        <f t="shared" si="4"/>
        <v>4.4453125</v>
      </c>
      <c r="F71" s="9">
        <f t="shared" si="3"/>
        <v>4.4453125</v>
      </c>
      <c r="G71" t="b">
        <f t="shared" si="5"/>
        <v>1</v>
      </c>
    </row>
    <row r="72" spans="2:7" x14ac:dyDescent="0.25">
      <c r="B72" s="7" t="s">
        <v>71</v>
      </c>
      <c r="C72" s="10">
        <v>1620</v>
      </c>
      <c r="D72" s="10">
        <v>3445</v>
      </c>
      <c r="E72" s="8">
        <f t="shared" si="4"/>
        <v>1.1265432098765431</v>
      </c>
      <c r="F72" s="9">
        <f t="shared" si="3"/>
        <v>1.1265432098765431</v>
      </c>
      <c r="G72" t="b">
        <f t="shared" si="5"/>
        <v>1</v>
      </c>
    </row>
    <row r="73" spans="2:7" x14ac:dyDescent="0.25">
      <c r="B73" s="7" t="s">
        <v>72</v>
      </c>
      <c r="C73" s="10">
        <v>3155</v>
      </c>
      <c r="D73" s="10">
        <v>1145</v>
      </c>
      <c r="E73" s="8">
        <f t="shared" si="4"/>
        <v>-0.63708399366085577</v>
      </c>
      <c r="F73" s="9">
        <f t="shared" si="3"/>
        <v>-0.63708399366085577</v>
      </c>
      <c r="G73" t="b">
        <f t="shared" si="5"/>
        <v>0</v>
      </c>
    </row>
    <row r="74" spans="2:7" x14ac:dyDescent="0.25">
      <c r="B74" s="7" t="s">
        <v>73</v>
      </c>
      <c r="C74" s="10">
        <v>595</v>
      </c>
      <c r="D74" s="10">
        <v>965</v>
      </c>
      <c r="E74" s="8">
        <f t="shared" si="4"/>
        <v>0.62184873949579833</v>
      </c>
      <c r="F74" s="9">
        <f t="shared" si="3"/>
        <v>0.62184873949579833</v>
      </c>
      <c r="G74" t="b">
        <f t="shared" si="5"/>
        <v>0</v>
      </c>
    </row>
    <row r="75" spans="2:7" x14ac:dyDescent="0.25">
      <c r="B75" s="7" t="s">
        <v>74</v>
      </c>
      <c r="C75" s="10">
        <v>2645</v>
      </c>
      <c r="D75" s="10">
        <v>1985</v>
      </c>
      <c r="E75" s="8">
        <f t="shared" si="4"/>
        <v>-0.24952741020793956</v>
      </c>
      <c r="F75" s="9">
        <f t="shared" si="3"/>
        <v>-0.24952741020793956</v>
      </c>
      <c r="G75" t="b">
        <f t="shared" si="5"/>
        <v>0</v>
      </c>
    </row>
    <row r="76" spans="2:7" x14ac:dyDescent="0.25">
      <c r="B76" s="7" t="s">
        <v>75</v>
      </c>
      <c r="C76" s="10">
        <v>3785</v>
      </c>
      <c r="D76" s="10">
        <v>1545</v>
      </c>
      <c r="E76" s="8">
        <f t="shared" si="4"/>
        <v>-0.59180977542932633</v>
      </c>
      <c r="F76" s="9">
        <f t="shared" si="3"/>
        <v>-0.59180977542932633</v>
      </c>
      <c r="G76" t="b">
        <f t="shared" si="5"/>
        <v>0</v>
      </c>
    </row>
    <row r="77" spans="2:7" x14ac:dyDescent="0.25">
      <c r="B77" s="7" t="s">
        <v>76</v>
      </c>
      <c r="C77" s="10">
        <v>2915</v>
      </c>
      <c r="D77" s="10">
        <v>3550</v>
      </c>
      <c r="E77" s="8">
        <f t="shared" si="4"/>
        <v>0.21783876500857624</v>
      </c>
      <c r="F77" s="9">
        <f t="shared" si="3"/>
        <v>0.21783876500857624</v>
      </c>
      <c r="G77" t="b">
        <f t="shared" si="5"/>
        <v>0</v>
      </c>
    </row>
    <row r="78" spans="2:7" x14ac:dyDescent="0.25">
      <c r="B78" s="7" t="s">
        <v>77</v>
      </c>
      <c r="C78" s="10">
        <v>1160</v>
      </c>
      <c r="D78" s="10">
        <v>745</v>
      </c>
      <c r="E78" s="8">
        <f t="shared" si="4"/>
        <v>-0.35775862068965514</v>
      </c>
      <c r="F78" s="9">
        <f t="shared" si="3"/>
        <v>-0.35775862068965514</v>
      </c>
      <c r="G78" t="b">
        <f t="shared" si="5"/>
        <v>1</v>
      </c>
    </row>
    <row r="79" spans="2:7" x14ac:dyDescent="0.25">
      <c r="B79" s="7" t="s">
        <v>78</v>
      </c>
      <c r="C79" s="10">
        <v>3320</v>
      </c>
      <c r="D79" s="10">
        <v>3900</v>
      </c>
      <c r="E79" s="8">
        <f t="shared" si="4"/>
        <v>0.17469879518072284</v>
      </c>
      <c r="F79" s="9">
        <f t="shared" si="3"/>
        <v>0.17469879518072284</v>
      </c>
      <c r="G79" t="b">
        <f t="shared" si="5"/>
        <v>1</v>
      </c>
    </row>
    <row r="80" spans="2:7" x14ac:dyDescent="0.25">
      <c r="B80" s="7" t="s">
        <v>79</v>
      </c>
      <c r="C80" s="10">
        <v>1590</v>
      </c>
      <c r="D80" s="10">
        <v>3070</v>
      </c>
      <c r="E80" s="8">
        <f t="shared" si="4"/>
        <v>0.9308176100628931</v>
      </c>
      <c r="F80" s="9">
        <f t="shared" si="3"/>
        <v>0.9308176100628931</v>
      </c>
      <c r="G80" t="b">
        <f t="shared" si="5"/>
        <v>1</v>
      </c>
    </row>
    <row r="81" spans="2:7" x14ac:dyDescent="0.25">
      <c r="B81" s="7" t="s">
        <v>79</v>
      </c>
      <c r="C81" s="10">
        <v>3585</v>
      </c>
      <c r="D81" s="10">
        <v>1205</v>
      </c>
      <c r="E81" s="8">
        <f t="shared" si="4"/>
        <v>-0.66387726638772659</v>
      </c>
      <c r="F81" s="9">
        <f t="shared" si="3"/>
        <v>-0.66387726638772659</v>
      </c>
      <c r="G81" t="b">
        <f t="shared" si="5"/>
        <v>1</v>
      </c>
    </row>
    <row r="82" spans="2:7" x14ac:dyDescent="0.25">
      <c r="B82" s="7" t="s">
        <v>80</v>
      </c>
      <c r="C82" s="10">
        <v>2040</v>
      </c>
      <c r="D82" s="10">
        <v>560</v>
      </c>
      <c r="E82" s="8">
        <f t="shared" si="4"/>
        <v>-0.72549019607843135</v>
      </c>
      <c r="F82" s="9">
        <f t="shared" si="3"/>
        <v>-0.72549019607843135</v>
      </c>
      <c r="G82" t="b">
        <f t="shared" si="5"/>
        <v>1</v>
      </c>
    </row>
    <row r="83" spans="2:7" x14ac:dyDescent="0.25">
      <c r="B83" s="7" t="s">
        <v>81</v>
      </c>
      <c r="C83" s="10">
        <v>1335</v>
      </c>
      <c r="D83" s="10">
        <v>2275</v>
      </c>
      <c r="E83" s="8">
        <f t="shared" si="4"/>
        <v>0.70411985018726586</v>
      </c>
      <c r="F83" s="9">
        <f t="shared" si="3"/>
        <v>0.70411985018726586</v>
      </c>
      <c r="G83" t="b">
        <f t="shared" si="5"/>
        <v>0</v>
      </c>
    </row>
    <row r="84" spans="2:7" x14ac:dyDescent="0.25">
      <c r="B84" s="7" t="s">
        <v>82</v>
      </c>
      <c r="C84" s="10">
        <v>945</v>
      </c>
      <c r="D84" s="10">
        <v>2270</v>
      </c>
      <c r="E84" s="8">
        <f t="shared" si="4"/>
        <v>1.4021164021164023</v>
      </c>
      <c r="F84" s="9">
        <f t="shared" si="3"/>
        <v>1.4021164021164023</v>
      </c>
      <c r="G84" t="b">
        <f t="shared" si="5"/>
        <v>0</v>
      </c>
    </row>
    <row r="85" spans="2:7" x14ac:dyDescent="0.25">
      <c r="B85" s="7" t="s">
        <v>83</v>
      </c>
      <c r="C85" s="10">
        <v>2470</v>
      </c>
      <c r="D85" s="10">
        <v>2365</v>
      </c>
      <c r="E85" s="8">
        <f t="shared" si="4"/>
        <v>-4.2510121457489891E-2</v>
      </c>
      <c r="F85" s="9">
        <f t="shared" si="3"/>
        <v>-4.2510121457489891E-2</v>
      </c>
      <c r="G85" t="b">
        <f t="shared" si="5"/>
        <v>0</v>
      </c>
    </row>
    <row r="86" spans="2:7" x14ac:dyDescent="0.25">
      <c r="B86" s="7" t="s">
        <v>84</v>
      </c>
      <c r="C86" s="10">
        <v>635</v>
      </c>
      <c r="D86" s="10">
        <v>620</v>
      </c>
      <c r="E86" s="8">
        <f t="shared" si="4"/>
        <v>-2.3622047244094446E-2</v>
      </c>
      <c r="F86" s="9">
        <f t="shared" si="3"/>
        <v>-2.3622047244094446E-2</v>
      </c>
      <c r="G86" t="b">
        <f t="shared" si="5"/>
        <v>0</v>
      </c>
    </row>
    <row r="87" spans="2:7" x14ac:dyDescent="0.25">
      <c r="B87" s="7" t="s">
        <v>85</v>
      </c>
      <c r="C87" s="10">
        <v>740</v>
      </c>
      <c r="D87" s="10">
        <v>850</v>
      </c>
      <c r="E87" s="8">
        <f t="shared" si="4"/>
        <v>0.14864864864864868</v>
      </c>
      <c r="F87" s="9">
        <f t="shared" si="3"/>
        <v>0.14864864864864868</v>
      </c>
      <c r="G87" t="b">
        <f t="shared" si="5"/>
        <v>0</v>
      </c>
    </row>
    <row r="88" spans="2:7" x14ac:dyDescent="0.25">
      <c r="B88" s="7" t="s">
        <v>86</v>
      </c>
      <c r="C88" s="10">
        <v>3135</v>
      </c>
      <c r="D88" s="10">
        <v>2745</v>
      </c>
      <c r="E88" s="8">
        <f t="shared" si="4"/>
        <v>-0.12440191387559807</v>
      </c>
      <c r="F88" s="9">
        <f t="shared" si="3"/>
        <v>-0.12440191387559807</v>
      </c>
      <c r="G88" t="b">
        <f t="shared" si="5"/>
        <v>1</v>
      </c>
    </row>
    <row r="89" spans="2:7" x14ac:dyDescent="0.25">
      <c r="B89" s="7" t="s">
        <v>87</v>
      </c>
      <c r="C89" s="10">
        <v>3585</v>
      </c>
      <c r="D89" s="10">
        <v>2200</v>
      </c>
      <c r="E89" s="8">
        <f t="shared" si="4"/>
        <v>-0.38633193863319382</v>
      </c>
      <c r="F89" s="9">
        <f t="shared" si="3"/>
        <v>-0.38633193863319382</v>
      </c>
      <c r="G89" t="b">
        <f t="shared" si="5"/>
        <v>1</v>
      </c>
    </row>
    <row r="90" spans="2:7" x14ac:dyDescent="0.25">
      <c r="B90" s="7" t="s">
        <v>88</v>
      </c>
      <c r="C90" s="10">
        <v>1970</v>
      </c>
      <c r="D90" s="10">
        <v>1230</v>
      </c>
      <c r="E90" s="8">
        <f t="shared" si="4"/>
        <v>-0.37563451776649748</v>
      </c>
      <c r="F90" s="9">
        <f t="shared" si="3"/>
        <v>-0.37563451776649748</v>
      </c>
      <c r="G90" t="b">
        <f t="shared" si="5"/>
        <v>1</v>
      </c>
    </row>
    <row r="91" spans="2:7" x14ac:dyDescent="0.25">
      <c r="B91" s="7" t="s">
        <v>89</v>
      </c>
      <c r="C91" s="10">
        <v>1760</v>
      </c>
      <c r="D91" s="10">
        <v>1430</v>
      </c>
      <c r="E91" s="8">
        <f t="shared" si="4"/>
        <v>-0.1875</v>
      </c>
      <c r="F91" s="9">
        <f t="shared" si="3"/>
        <v>-0.1875</v>
      </c>
      <c r="G91" t="b">
        <f t="shared" si="5"/>
        <v>1</v>
      </c>
    </row>
    <row r="92" spans="2:7" x14ac:dyDescent="0.25">
      <c r="B92" s="7" t="s">
        <v>90</v>
      </c>
      <c r="C92" s="10">
        <v>1120</v>
      </c>
      <c r="D92" s="10">
        <v>1855</v>
      </c>
      <c r="E92" s="8">
        <f t="shared" si="4"/>
        <v>0.65625</v>
      </c>
      <c r="F92" s="9">
        <f t="shared" si="3"/>
        <v>0.65625</v>
      </c>
      <c r="G92" t="b">
        <f t="shared" si="5"/>
        <v>1</v>
      </c>
    </row>
    <row r="93" spans="2:7" x14ac:dyDescent="0.25">
      <c r="B93" s="7" t="s">
        <v>91</v>
      </c>
      <c r="C93" s="10">
        <v>2255</v>
      </c>
      <c r="D93" s="10">
        <v>3920</v>
      </c>
      <c r="E93" s="8">
        <f t="shared" si="4"/>
        <v>0.73835920177383585</v>
      </c>
      <c r="F93" s="9">
        <f t="shared" si="3"/>
        <v>0.73835920177383585</v>
      </c>
      <c r="G93" t="b">
        <f t="shared" si="5"/>
        <v>0</v>
      </c>
    </row>
    <row r="94" spans="2:7" x14ac:dyDescent="0.25">
      <c r="B94" s="7" t="s">
        <v>92</v>
      </c>
      <c r="C94" s="10">
        <v>2970</v>
      </c>
      <c r="D94" s="10">
        <v>830</v>
      </c>
      <c r="E94" s="8">
        <f t="shared" si="4"/>
        <v>-0.72053872053872059</v>
      </c>
      <c r="F94" s="9">
        <f t="shared" si="3"/>
        <v>-0.72053872053872059</v>
      </c>
      <c r="G94" t="b">
        <f t="shared" si="5"/>
        <v>0</v>
      </c>
    </row>
    <row r="95" spans="2:7" x14ac:dyDescent="0.25">
      <c r="B95" s="7" t="s">
        <v>93</v>
      </c>
      <c r="C95" s="10">
        <v>2910</v>
      </c>
      <c r="D95" s="10">
        <v>725</v>
      </c>
      <c r="E95" s="8">
        <f t="shared" si="4"/>
        <v>-0.75085910652920962</v>
      </c>
      <c r="F95" s="9">
        <f t="shared" si="3"/>
        <v>-0.75085910652920962</v>
      </c>
      <c r="G95" t="b">
        <f t="shared" si="5"/>
        <v>0</v>
      </c>
    </row>
    <row r="96" spans="2:7" x14ac:dyDescent="0.25">
      <c r="B96" s="7" t="s">
        <v>94</v>
      </c>
      <c r="C96" s="10">
        <v>2850</v>
      </c>
      <c r="D96" s="10">
        <v>3165</v>
      </c>
      <c r="E96" s="8">
        <f t="shared" si="4"/>
        <v>0.11052631578947358</v>
      </c>
      <c r="F96" s="9">
        <f t="shared" si="3"/>
        <v>0.11052631578947358</v>
      </c>
      <c r="G96" t="b">
        <f t="shared" si="5"/>
        <v>0</v>
      </c>
    </row>
    <row r="97" spans="2:7" x14ac:dyDescent="0.25">
      <c r="B97" s="7" t="s">
        <v>95</v>
      </c>
      <c r="C97" s="10">
        <v>2780</v>
      </c>
      <c r="D97" s="10">
        <v>2065</v>
      </c>
      <c r="E97" s="8">
        <f t="shared" si="4"/>
        <v>-0.2571942446043165</v>
      </c>
      <c r="F97" s="9">
        <f t="shared" si="3"/>
        <v>-0.2571942446043165</v>
      </c>
      <c r="G97" t="b">
        <f t="shared" si="5"/>
        <v>0</v>
      </c>
    </row>
    <row r="98" spans="2:7" x14ac:dyDescent="0.25">
      <c r="B98" s="7" t="s">
        <v>96</v>
      </c>
      <c r="C98" s="10">
        <v>605</v>
      </c>
      <c r="D98" s="10">
        <v>1405</v>
      </c>
      <c r="E98" s="8">
        <f t="shared" si="4"/>
        <v>1.3223140495867769</v>
      </c>
      <c r="F98" s="9">
        <f t="shared" si="3"/>
        <v>1.3223140495867769</v>
      </c>
      <c r="G98" t="b">
        <f t="shared" si="5"/>
        <v>1</v>
      </c>
    </row>
    <row r="99" spans="2:7" x14ac:dyDescent="0.25">
      <c r="B99" s="7" t="s">
        <v>97</v>
      </c>
      <c r="C99" s="10">
        <v>610</v>
      </c>
      <c r="D99" s="10">
        <v>3625</v>
      </c>
      <c r="E99" s="8">
        <f t="shared" si="4"/>
        <v>4.942622950819672</v>
      </c>
      <c r="F99" s="9">
        <f t="shared" si="3"/>
        <v>4.942622950819672</v>
      </c>
      <c r="G99" t="b">
        <f t="shared" si="5"/>
        <v>1</v>
      </c>
    </row>
    <row r="100" spans="2:7" x14ac:dyDescent="0.25">
      <c r="B100" s="7" t="s">
        <v>97</v>
      </c>
      <c r="C100" s="10">
        <v>3370</v>
      </c>
      <c r="D100" s="10">
        <v>2640</v>
      </c>
      <c r="E100" s="8">
        <f t="shared" si="4"/>
        <v>-0.21661721068249262</v>
      </c>
      <c r="F100" s="9">
        <f t="shared" si="3"/>
        <v>-0.21661721068249262</v>
      </c>
      <c r="G100" t="b">
        <f t="shared" si="5"/>
        <v>1</v>
      </c>
    </row>
    <row r="101" spans="2:7" x14ac:dyDescent="0.25">
      <c r="B101" s="7" t="s">
        <v>98</v>
      </c>
      <c r="C101" s="10">
        <v>1450</v>
      </c>
      <c r="D101" s="10">
        <v>600</v>
      </c>
      <c r="E101" s="8">
        <f t="shared" si="4"/>
        <v>-0.5862068965517242</v>
      </c>
      <c r="F101" s="9">
        <f t="shared" si="3"/>
        <v>-0.5862068965517242</v>
      </c>
      <c r="G101" t="b">
        <f t="shared" si="5"/>
        <v>1</v>
      </c>
    </row>
    <row r="102" spans="2:7" x14ac:dyDescent="0.25">
      <c r="B102" s="7" t="s">
        <v>99</v>
      </c>
      <c r="C102" s="10">
        <v>2575</v>
      </c>
      <c r="D102" s="10">
        <v>3410</v>
      </c>
      <c r="E102" s="8">
        <f t="shared" si="4"/>
        <v>0.32427184466019421</v>
      </c>
      <c r="F102" s="9">
        <f t="shared" si="3"/>
        <v>0.32427184466019421</v>
      </c>
      <c r="G102" t="b">
        <f t="shared" si="5"/>
        <v>1</v>
      </c>
    </row>
  </sheetData>
  <conditionalFormatting sqref="B3:F102">
    <cfRule type="expression" dxfId="5" priority="1">
      <formula>ISODD(QUOTIENT(ROW()-ROW($B$2)-1,5))</formula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B270F9C-14AA-462F-98F9-CB08A2CC2EB3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F3:F102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79C0-5726-4BEC-BC73-D92B20D9386D}">
  <dimension ref="B1:I104"/>
  <sheetViews>
    <sheetView showGridLines="0" workbookViewId="0"/>
  </sheetViews>
  <sheetFormatPr defaultRowHeight="15" x14ac:dyDescent="0.25"/>
  <cols>
    <col min="1" max="1" width="5.140625" customWidth="1"/>
    <col min="2" max="2" width="18.140625" customWidth="1"/>
    <col min="3" max="3" width="12.28515625" customWidth="1"/>
    <col min="4" max="4" width="9.7109375" customWidth="1"/>
    <col min="7" max="7" width="16.7109375" customWidth="1"/>
    <col min="8" max="8" width="9.85546875" bestFit="1" customWidth="1"/>
    <col min="9" max="9" width="7.7109375" bestFit="1" customWidth="1"/>
  </cols>
  <sheetData>
    <row r="1" spans="2:9" s="1" customFormat="1" ht="43.5" customHeight="1" x14ac:dyDescent="0.25">
      <c r="B1" s="2" t="s">
        <v>0</v>
      </c>
    </row>
    <row r="2" spans="2:9" s="17" customFormat="1" x14ac:dyDescent="0.25">
      <c r="B2" s="17" t="s">
        <v>208</v>
      </c>
    </row>
    <row r="4" spans="2:9" x14ac:dyDescent="0.25">
      <c r="B4" s="3" t="s">
        <v>102</v>
      </c>
      <c r="C4" s="13" t="s">
        <v>103</v>
      </c>
      <c r="D4" s="16" t="s">
        <v>204</v>
      </c>
      <c r="G4" s="3" t="s">
        <v>102</v>
      </c>
      <c r="H4" s="15" t="s">
        <v>103</v>
      </c>
      <c r="I4" s="16" t="s">
        <v>204</v>
      </c>
    </row>
    <row r="5" spans="2:9" x14ac:dyDescent="0.25">
      <c r="B5" s="7" t="s">
        <v>104</v>
      </c>
      <c r="C5" s="14">
        <v>44287</v>
      </c>
      <c r="D5" s="12">
        <v>0.63</v>
      </c>
      <c r="G5" s="7" t="s">
        <v>104</v>
      </c>
      <c r="H5" s="14">
        <v>44287</v>
      </c>
      <c r="I5" s="12">
        <v>0.63</v>
      </c>
    </row>
    <row r="6" spans="2:9" x14ac:dyDescent="0.25">
      <c r="B6" s="7" t="s">
        <v>105</v>
      </c>
      <c r="C6" s="14">
        <v>44273</v>
      </c>
      <c r="D6" s="12">
        <v>0.76</v>
      </c>
      <c r="G6" s="7" t="s">
        <v>105</v>
      </c>
      <c r="H6" s="14">
        <v>44273</v>
      </c>
      <c r="I6" s="12">
        <v>0.76</v>
      </c>
    </row>
    <row r="7" spans="2:9" x14ac:dyDescent="0.25">
      <c r="B7" s="7" t="s">
        <v>106</v>
      </c>
      <c r="C7" s="14">
        <v>44240</v>
      </c>
      <c r="D7" s="12">
        <v>0.46</v>
      </c>
      <c r="G7" s="7" t="s">
        <v>106</v>
      </c>
      <c r="H7" s="14">
        <v>44240</v>
      </c>
      <c r="I7" s="12">
        <v>0.46</v>
      </c>
    </row>
    <row r="8" spans="2:9" x14ac:dyDescent="0.25">
      <c r="B8" s="7" t="s">
        <v>107</v>
      </c>
      <c r="C8" s="14">
        <v>44277</v>
      </c>
      <c r="D8" s="12">
        <v>0.31</v>
      </c>
      <c r="G8" s="7" t="s">
        <v>107</v>
      </c>
      <c r="H8" s="14">
        <v>44277</v>
      </c>
      <c r="I8" s="12">
        <v>0.31</v>
      </c>
    </row>
    <row r="9" spans="2:9" x14ac:dyDescent="0.25">
      <c r="B9" s="7" t="s">
        <v>108</v>
      </c>
      <c r="C9" s="14">
        <v>44270</v>
      </c>
      <c r="D9" s="12">
        <v>0.43</v>
      </c>
      <c r="G9" s="7" t="s">
        <v>108</v>
      </c>
      <c r="H9" s="14">
        <v>44270</v>
      </c>
      <c r="I9" s="12">
        <v>0.43</v>
      </c>
    </row>
    <row r="10" spans="2:9" x14ac:dyDescent="0.25">
      <c r="B10" s="7" t="s">
        <v>109</v>
      </c>
      <c r="C10" s="14">
        <v>44232</v>
      </c>
      <c r="D10" s="12">
        <v>0.19</v>
      </c>
      <c r="G10" s="7" t="s">
        <v>109</v>
      </c>
      <c r="H10" s="14">
        <v>44232</v>
      </c>
      <c r="I10" s="12">
        <v>0.19</v>
      </c>
    </row>
    <row r="11" spans="2:9" x14ac:dyDescent="0.25">
      <c r="B11" s="7" t="s">
        <v>110</v>
      </c>
      <c r="C11" s="14">
        <v>44279</v>
      </c>
      <c r="D11" s="12">
        <v>0.35</v>
      </c>
      <c r="G11" s="7" t="s">
        <v>110</v>
      </c>
      <c r="H11" s="14">
        <v>44279</v>
      </c>
      <c r="I11" s="12">
        <v>0.35</v>
      </c>
    </row>
    <row r="12" spans="2:9" x14ac:dyDescent="0.25">
      <c r="B12" s="7" t="s">
        <v>111</v>
      </c>
      <c r="C12" s="14">
        <v>44280</v>
      </c>
      <c r="D12" s="12">
        <v>0.21</v>
      </c>
      <c r="G12" s="7" t="s">
        <v>111</v>
      </c>
      <c r="H12" s="14">
        <v>44280</v>
      </c>
      <c r="I12" s="12">
        <v>0.21</v>
      </c>
    </row>
    <row r="13" spans="2:9" x14ac:dyDescent="0.25">
      <c r="B13" s="7" t="s">
        <v>112</v>
      </c>
      <c r="C13" s="14">
        <v>44274</v>
      </c>
      <c r="D13" s="12">
        <v>0.02</v>
      </c>
      <c r="G13" s="7" t="s">
        <v>112</v>
      </c>
      <c r="H13" s="14">
        <v>44274</v>
      </c>
      <c r="I13" s="12">
        <v>0.02</v>
      </c>
    </row>
    <row r="14" spans="2:9" x14ac:dyDescent="0.25">
      <c r="B14" s="7" t="s">
        <v>113</v>
      </c>
      <c r="C14" s="14">
        <v>44235</v>
      </c>
      <c r="D14" s="12">
        <v>0.9</v>
      </c>
      <c r="G14" s="7" t="s">
        <v>113</v>
      </c>
      <c r="H14" s="14">
        <v>44235</v>
      </c>
      <c r="I14" s="12">
        <v>0.9</v>
      </c>
    </row>
    <row r="15" spans="2:9" x14ac:dyDescent="0.25">
      <c r="B15" s="7" t="s">
        <v>114</v>
      </c>
      <c r="C15" s="14">
        <v>44253</v>
      </c>
      <c r="D15" s="12">
        <v>0.89</v>
      </c>
      <c r="G15" s="7" t="s">
        <v>114</v>
      </c>
      <c r="H15" s="14">
        <v>44253</v>
      </c>
      <c r="I15" s="12">
        <v>0.89</v>
      </c>
    </row>
    <row r="16" spans="2:9" x14ac:dyDescent="0.25">
      <c r="B16" s="7" t="s">
        <v>115</v>
      </c>
      <c r="C16" s="14">
        <v>44246</v>
      </c>
      <c r="D16" s="12">
        <v>0.69</v>
      </c>
      <c r="G16" s="7" t="s">
        <v>115</v>
      </c>
      <c r="H16" s="14">
        <v>44246</v>
      </c>
      <c r="I16" s="12">
        <v>0.69</v>
      </c>
    </row>
    <row r="17" spans="2:9" x14ac:dyDescent="0.25">
      <c r="B17" s="7" t="s">
        <v>116</v>
      </c>
      <c r="C17" s="14">
        <v>44250</v>
      </c>
      <c r="D17" s="12">
        <v>0.14000000000000001</v>
      </c>
      <c r="G17" s="7" t="s">
        <v>116</v>
      </c>
      <c r="H17" s="14">
        <v>44250</v>
      </c>
      <c r="I17" s="12">
        <v>0.14000000000000001</v>
      </c>
    </row>
    <row r="18" spans="2:9" x14ac:dyDescent="0.25">
      <c r="B18" s="7" t="s">
        <v>117</v>
      </c>
      <c r="C18" s="14">
        <v>44274</v>
      </c>
      <c r="D18" s="12">
        <v>1</v>
      </c>
      <c r="G18" s="7" t="s">
        <v>117</v>
      </c>
      <c r="H18" s="14">
        <v>44274</v>
      </c>
      <c r="I18" s="12">
        <v>1</v>
      </c>
    </row>
    <row r="19" spans="2:9" x14ac:dyDescent="0.25">
      <c r="B19" s="7" t="s">
        <v>118</v>
      </c>
      <c r="C19" s="14">
        <v>44285</v>
      </c>
      <c r="D19" s="12">
        <v>0.38</v>
      </c>
      <c r="G19" s="7" t="s">
        <v>118</v>
      </c>
      <c r="H19" s="14">
        <v>44285</v>
      </c>
      <c r="I19" s="12">
        <v>0.38</v>
      </c>
    </row>
    <row r="20" spans="2:9" x14ac:dyDescent="0.25">
      <c r="B20" s="7" t="s">
        <v>119</v>
      </c>
      <c r="C20" s="14">
        <v>44287</v>
      </c>
      <c r="D20" s="12">
        <v>0.66</v>
      </c>
      <c r="G20" s="7" t="s">
        <v>119</v>
      </c>
      <c r="H20" s="14">
        <v>44287</v>
      </c>
      <c r="I20" s="12">
        <v>0.66</v>
      </c>
    </row>
    <row r="21" spans="2:9" x14ac:dyDescent="0.25">
      <c r="B21" s="7" t="s">
        <v>120</v>
      </c>
      <c r="C21" s="14">
        <v>44249</v>
      </c>
      <c r="D21" s="12">
        <v>0.65</v>
      </c>
      <c r="G21" s="7" t="s">
        <v>120</v>
      </c>
      <c r="H21" s="14">
        <v>44249</v>
      </c>
      <c r="I21" s="12">
        <v>0.65</v>
      </c>
    </row>
    <row r="22" spans="2:9" x14ac:dyDescent="0.25">
      <c r="B22" s="7" t="s">
        <v>121</v>
      </c>
      <c r="C22" s="14">
        <v>44281</v>
      </c>
      <c r="D22" s="12">
        <v>7.0000000000000007E-2</v>
      </c>
      <c r="G22" s="7" t="s">
        <v>121</v>
      </c>
      <c r="H22" s="14">
        <v>44281</v>
      </c>
      <c r="I22" s="12">
        <v>7.0000000000000007E-2</v>
      </c>
    </row>
    <row r="23" spans="2:9" x14ac:dyDescent="0.25">
      <c r="B23" s="7" t="s">
        <v>122</v>
      </c>
      <c r="C23" s="14">
        <v>44236</v>
      </c>
      <c r="D23" s="12">
        <v>0.89</v>
      </c>
      <c r="G23" s="7" t="s">
        <v>122</v>
      </c>
      <c r="H23" s="14">
        <v>44236</v>
      </c>
      <c r="I23" s="12">
        <v>0.89</v>
      </c>
    </row>
    <row r="24" spans="2:9" x14ac:dyDescent="0.25">
      <c r="B24" s="7" t="s">
        <v>123</v>
      </c>
      <c r="C24" s="14">
        <v>44277</v>
      </c>
      <c r="D24" s="12">
        <v>0.38</v>
      </c>
      <c r="G24" s="7" t="s">
        <v>123</v>
      </c>
      <c r="H24" s="14">
        <v>44277</v>
      </c>
      <c r="I24" s="12">
        <v>0.38</v>
      </c>
    </row>
    <row r="25" spans="2:9" x14ac:dyDescent="0.25">
      <c r="B25" s="7" t="s">
        <v>124</v>
      </c>
      <c r="C25" s="14">
        <v>44271</v>
      </c>
      <c r="D25" s="12">
        <v>0.59</v>
      </c>
      <c r="G25" s="7" t="s">
        <v>124</v>
      </c>
      <c r="H25" s="14">
        <v>44271</v>
      </c>
      <c r="I25" s="12">
        <v>0.59</v>
      </c>
    </row>
    <row r="26" spans="2:9" x14ac:dyDescent="0.25">
      <c r="B26" s="7" t="s">
        <v>125</v>
      </c>
      <c r="C26" s="14">
        <v>44237</v>
      </c>
      <c r="D26" s="12">
        <v>0.32</v>
      </c>
      <c r="G26" s="7" t="s">
        <v>125</v>
      </c>
      <c r="H26" s="14">
        <v>44237</v>
      </c>
      <c r="I26" s="12">
        <v>0.32</v>
      </c>
    </row>
    <row r="27" spans="2:9" x14ac:dyDescent="0.25">
      <c r="B27" s="7" t="s">
        <v>126</v>
      </c>
      <c r="C27" s="14">
        <v>44241</v>
      </c>
      <c r="D27" s="12">
        <v>0.89</v>
      </c>
      <c r="G27" s="7" t="s">
        <v>126</v>
      </c>
      <c r="H27" s="14">
        <v>44241</v>
      </c>
      <c r="I27" s="12">
        <v>0.89</v>
      </c>
    </row>
    <row r="28" spans="2:9" x14ac:dyDescent="0.25">
      <c r="B28" s="7" t="s">
        <v>127</v>
      </c>
      <c r="C28" s="14">
        <v>44276</v>
      </c>
      <c r="D28" s="12">
        <v>0.25</v>
      </c>
      <c r="G28" s="7" t="s">
        <v>127</v>
      </c>
      <c r="H28" s="14">
        <v>44276</v>
      </c>
      <c r="I28" s="12">
        <v>0.25</v>
      </c>
    </row>
    <row r="29" spans="2:9" x14ac:dyDescent="0.25">
      <c r="B29" s="7" t="s">
        <v>128</v>
      </c>
      <c r="C29" s="14">
        <v>44287</v>
      </c>
      <c r="D29" s="12">
        <v>0.59</v>
      </c>
      <c r="G29" s="7" t="s">
        <v>128</v>
      </c>
      <c r="H29" s="14">
        <v>44287</v>
      </c>
      <c r="I29" s="12">
        <v>0.59</v>
      </c>
    </row>
    <row r="30" spans="2:9" x14ac:dyDescent="0.25">
      <c r="B30" s="7" t="s">
        <v>129</v>
      </c>
      <c r="C30" s="14">
        <v>44230</v>
      </c>
      <c r="D30" s="12">
        <v>0.59</v>
      </c>
      <c r="G30" s="7" t="s">
        <v>129</v>
      </c>
      <c r="H30" s="14">
        <v>44230</v>
      </c>
      <c r="I30" s="12">
        <v>0.59</v>
      </c>
    </row>
    <row r="31" spans="2:9" x14ac:dyDescent="0.25">
      <c r="B31" s="7" t="s">
        <v>130</v>
      </c>
      <c r="C31" s="14">
        <v>44243</v>
      </c>
      <c r="D31" s="12">
        <v>0.23</v>
      </c>
      <c r="G31" s="7" t="s">
        <v>130</v>
      </c>
      <c r="H31" s="14">
        <v>44243</v>
      </c>
      <c r="I31" s="12">
        <v>0.23</v>
      </c>
    </row>
    <row r="32" spans="2:9" x14ac:dyDescent="0.25">
      <c r="B32" s="7" t="s">
        <v>131</v>
      </c>
      <c r="C32" s="14">
        <v>44277</v>
      </c>
      <c r="D32" s="12">
        <v>0.84</v>
      </c>
      <c r="G32" s="7" t="s">
        <v>131</v>
      </c>
      <c r="H32" s="14">
        <v>44277</v>
      </c>
      <c r="I32" s="12">
        <v>0.84</v>
      </c>
    </row>
    <row r="33" spans="2:9" x14ac:dyDescent="0.25">
      <c r="B33" s="7" t="s">
        <v>132</v>
      </c>
      <c r="C33" s="14">
        <v>44247</v>
      </c>
      <c r="D33" s="12">
        <v>0.39</v>
      </c>
      <c r="G33" s="7" t="s">
        <v>132</v>
      </c>
      <c r="H33" s="14">
        <v>44247</v>
      </c>
      <c r="I33" s="12">
        <v>0.39</v>
      </c>
    </row>
    <row r="34" spans="2:9" x14ac:dyDescent="0.25">
      <c r="B34" s="7" t="s">
        <v>133</v>
      </c>
      <c r="C34" s="14">
        <v>44255</v>
      </c>
      <c r="D34" s="12">
        <v>0.15</v>
      </c>
      <c r="G34" s="7" t="s">
        <v>133</v>
      </c>
      <c r="H34" s="14">
        <v>44255</v>
      </c>
      <c r="I34" s="12">
        <v>0.15</v>
      </c>
    </row>
    <row r="35" spans="2:9" x14ac:dyDescent="0.25">
      <c r="B35" s="7" t="s">
        <v>134</v>
      </c>
      <c r="C35" s="14">
        <v>44268</v>
      </c>
      <c r="D35" s="12">
        <v>0.64</v>
      </c>
      <c r="G35" s="7" t="s">
        <v>134</v>
      </c>
      <c r="H35" s="14">
        <v>44268</v>
      </c>
      <c r="I35" s="12">
        <v>0.64</v>
      </c>
    </row>
    <row r="36" spans="2:9" x14ac:dyDescent="0.25">
      <c r="B36" s="7" t="s">
        <v>135</v>
      </c>
      <c r="C36" s="14">
        <v>44284</v>
      </c>
      <c r="D36" s="12">
        <v>0.73</v>
      </c>
      <c r="G36" s="7" t="s">
        <v>135</v>
      </c>
      <c r="H36" s="14">
        <v>44284</v>
      </c>
      <c r="I36" s="12">
        <v>0.73</v>
      </c>
    </row>
    <row r="37" spans="2:9" x14ac:dyDescent="0.25">
      <c r="B37" s="7" t="s">
        <v>136</v>
      </c>
      <c r="C37" s="14">
        <v>44286</v>
      </c>
      <c r="D37" s="12">
        <v>1</v>
      </c>
      <c r="G37" s="7" t="s">
        <v>136</v>
      </c>
      <c r="H37" s="14">
        <v>44286</v>
      </c>
      <c r="I37" s="12">
        <v>1</v>
      </c>
    </row>
    <row r="38" spans="2:9" x14ac:dyDescent="0.25">
      <c r="B38" s="7" t="s">
        <v>137</v>
      </c>
      <c r="C38" s="14">
        <v>44233</v>
      </c>
      <c r="D38" s="12">
        <v>0.01</v>
      </c>
      <c r="G38" s="7" t="s">
        <v>137</v>
      </c>
      <c r="H38" s="14">
        <v>44233</v>
      </c>
      <c r="I38" s="12">
        <v>0.01</v>
      </c>
    </row>
    <row r="39" spans="2:9" x14ac:dyDescent="0.25">
      <c r="B39" s="7" t="s">
        <v>138</v>
      </c>
      <c r="C39" s="14">
        <v>44270</v>
      </c>
      <c r="D39" s="12">
        <v>0.33</v>
      </c>
      <c r="G39" s="7" t="s">
        <v>138</v>
      </c>
      <c r="H39" s="14">
        <v>44270</v>
      </c>
      <c r="I39" s="12">
        <v>0.33</v>
      </c>
    </row>
    <row r="40" spans="2:9" x14ac:dyDescent="0.25">
      <c r="B40" s="7" t="s">
        <v>139</v>
      </c>
      <c r="C40" s="14">
        <v>44283</v>
      </c>
      <c r="D40" s="12">
        <v>0.32</v>
      </c>
      <c r="G40" s="7" t="s">
        <v>139</v>
      </c>
      <c r="H40" s="14">
        <v>44283</v>
      </c>
      <c r="I40" s="12">
        <v>0.32</v>
      </c>
    </row>
    <row r="41" spans="2:9" x14ac:dyDescent="0.25">
      <c r="B41" s="7" t="s">
        <v>140</v>
      </c>
      <c r="C41" s="14">
        <v>44267</v>
      </c>
      <c r="D41" s="12">
        <v>0.24</v>
      </c>
      <c r="G41" s="7" t="s">
        <v>140</v>
      </c>
      <c r="H41" s="14">
        <v>44267</v>
      </c>
      <c r="I41" s="12">
        <v>0.24</v>
      </c>
    </row>
    <row r="42" spans="2:9" x14ac:dyDescent="0.25">
      <c r="B42" s="7" t="s">
        <v>141</v>
      </c>
      <c r="C42" s="14">
        <v>44281</v>
      </c>
      <c r="D42" s="12">
        <v>0.62</v>
      </c>
      <c r="G42" s="7" t="s">
        <v>141</v>
      </c>
      <c r="H42" s="14">
        <v>44281</v>
      </c>
      <c r="I42" s="12">
        <v>0.62</v>
      </c>
    </row>
    <row r="43" spans="2:9" x14ac:dyDescent="0.25">
      <c r="B43" s="7" t="s">
        <v>142</v>
      </c>
      <c r="C43" s="14">
        <v>44283</v>
      </c>
      <c r="D43" s="12">
        <v>0.57999999999999996</v>
      </c>
      <c r="G43" s="7" t="s">
        <v>142</v>
      </c>
      <c r="H43" s="14">
        <v>44283</v>
      </c>
      <c r="I43" s="12">
        <v>0.57999999999999996</v>
      </c>
    </row>
    <row r="44" spans="2:9" x14ac:dyDescent="0.25">
      <c r="B44" s="7" t="s">
        <v>143</v>
      </c>
      <c r="C44" s="14">
        <v>44232</v>
      </c>
      <c r="D44" s="12">
        <v>0.6</v>
      </c>
      <c r="G44" s="7" t="s">
        <v>143</v>
      </c>
      <c r="H44" s="14">
        <v>44232</v>
      </c>
      <c r="I44" s="12">
        <v>0.6</v>
      </c>
    </row>
    <row r="45" spans="2:9" x14ac:dyDescent="0.25">
      <c r="B45" s="7" t="s">
        <v>144</v>
      </c>
      <c r="C45" s="14">
        <v>44279</v>
      </c>
      <c r="D45" s="12">
        <v>0.45</v>
      </c>
      <c r="G45" s="7" t="s">
        <v>144</v>
      </c>
      <c r="H45" s="14">
        <v>44279</v>
      </c>
      <c r="I45" s="12">
        <v>0.45</v>
      </c>
    </row>
    <row r="46" spans="2:9" x14ac:dyDescent="0.25">
      <c r="B46" s="7" t="s">
        <v>145</v>
      </c>
      <c r="C46" s="14">
        <v>44279</v>
      </c>
      <c r="D46" s="12">
        <v>0.84</v>
      </c>
      <c r="G46" s="7" t="s">
        <v>145</v>
      </c>
      <c r="H46" s="14">
        <v>44279</v>
      </c>
      <c r="I46" s="12">
        <v>0.84</v>
      </c>
    </row>
    <row r="47" spans="2:9" x14ac:dyDescent="0.25">
      <c r="B47" s="7" t="s">
        <v>146</v>
      </c>
      <c r="C47" s="14">
        <v>44240</v>
      </c>
      <c r="D47" s="12">
        <v>1</v>
      </c>
      <c r="G47" s="7" t="s">
        <v>146</v>
      </c>
      <c r="H47" s="14">
        <v>44240</v>
      </c>
      <c r="I47" s="12">
        <v>1</v>
      </c>
    </row>
    <row r="48" spans="2:9" x14ac:dyDescent="0.25">
      <c r="B48" s="7" t="s">
        <v>147</v>
      </c>
      <c r="C48" s="14">
        <v>44242</v>
      </c>
      <c r="D48" s="12">
        <v>0.52</v>
      </c>
      <c r="G48" s="7" t="s">
        <v>147</v>
      </c>
      <c r="H48" s="14">
        <v>44242</v>
      </c>
      <c r="I48" s="12">
        <v>0.52</v>
      </c>
    </row>
    <row r="49" spans="2:9" x14ac:dyDescent="0.25">
      <c r="B49" s="7" t="s">
        <v>148</v>
      </c>
      <c r="C49" s="14">
        <v>44253</v>
      </c>
      <c r="D49" s="12">
        <v>0.23</v>
      </c>
      <c r="G49" s="7" t="s">
        <v>148</v>
      </c>
      <c r="H49" s="14">
        <v>44253</v>
      </c>
      <c r="I49" s="12">
        <v>0.23</v>
      </c>
    </row>
    <row r="50" spans="2:9" x14ac:dyDescent="0.25">
      <c r="B50" s="7" t="s">
        <v>149</v>
      </c>
      <c r="C50" s="14">
        <v>44242</v>
      </c>
      <c r="D50" s="12">
        <v>0.04</v>
      </c>
      <c r="G50" s="7" t="s">
        <v>149</v>
      </c>
      <c r="H50" s="14">
        <v>44242</v>
      </c>
      <c r="I50" s="12">
        <v>0.04</v>
      </c>
    </row>
    <row r="51" spans="2:9" x14ac:dyDescent="0.25">
      <c r="B51" s="7" t="s">
        <v>150</v>
      </c>
      <c r="C51" s="14">
        <v>44248</v>
      </c>
      <c r="D51" s="12">
        <v>0.88</v>
      </c>
      <c r="G51" s="7" t="s">
        <v>150</v>
      </c>
      <c r="H51" s="14">
        <v>44248</v>
      </c>
      <c r="I51" s="12">
        <v>0.88</v>
      </c>
    </row>
    <row r="52" spans="2:9" x14ac:dyDescent="0.25">
      <c r="B52" s="7" t="s">
        <v>151</v>
      </c>
      <c r="C52" s="14">
        <v>44255</v>
      </c>
      <c r="D52" s="12">
        <v>0.44</v>
      </c>
      <c r="G52" s="7" t="s">
        <v>151</v>
      </c>
      <c r="H52" s="14">
        <v>44255</v>
      </c>
      <c r="I52" s="12">
        <v>0.44</v>
      </c>
    </row>
    <row r="53" spans="2:9" x14ac:dyDescent="0.25">
      <c r="B53" s="7" t="s">
        <v>152</v>
      </c>
      <c r="C53" s="14">
        <v>44254</v>
      </c>
      <c r="D53" s="12">
        <v>0.82</v>
      </c>
      <c r="G53" s="7" t="s">
        <v>152</v>
      </c>
      <c r="H53" s="14">
        <v>44254</v>
      </c>
      <c r="I53" s="12">
        <v>0.82</v>
      </c>
    </row>
    <row r="54" spans="2:9" x14ac:dyDescent="0.25">
      <c r="B54" s="7" t="s">
        <v>153</v>
      </c>
      <c r="C54" s="14">
        <v>44227</v>
      </c>
      <c r="D54" s="12">
        <v>0.7</v>
      </c>
      <c r="G54" s="7" t="s">
        <v>153</v>
      </c>
      <c r="H54" s="14">
        <v>44227</v>
      </c>
      <c r="I54" s="12">
        <v>0.7</v>
      </c>
    </row>
    <row r="55" spans="2:9" x14ac:dyDescent="0.25">
      <c r="B55" s="7" t="s">
        <v>154</v>
      </c>
      <c r="C55" s="14">
        <v>44270</v>
      </c>
      <c r="D55" s="12">
        <v>0.38</v>
      </c>
      <c r="G55" s="7" t="s">
        <v>154</v>
      </c>
      <c r="H55" s="14">
        <v>44270</v>
      </c>
      <c r="I55" s="12">
        <v>0.38</v>
      </c>
    </row>
    <row r="56" spans="2:9" x14ac:dyDescent="0.25">
      <c r="B56" s="7" t="s">
        <v>155</v>
      </c>
      <c r="C56" s="14">
        <v>44237</v>
      </c>
      <c r="D56" s="12">
        <v>0.48</v>
      </c>
      <c r="G56" s="7" t="s">
        <v>155</v>
      </c>
      <c r="H56" s="14">
        <v>44237</v>
      </c>
      <c r="I56" s="12">
        <v>0.48</v>
      </c>
    </row>
    <row r="57" spans="2:9" x14ac:dyDescent="0.25">
      <c r="B57" s="7" t="s">
        <v>156</v>
      </c>
      <c r="C57" s="14">
        <v>44242</v>
      </c>
      <c r="D57" s="12">
        <v>0.19</v>
      </c>
      <c r="G57" s="7" t="s">
        <v>156</v>
      </c>
      <c r="H57" s="14">
        <v>44242</v>
      </c>
      <c r="I57" s="12">
        <v>0.19</v>
      </c>
    </row>
    <row r="58" spans="2:9" x14ac:dyDescent="0.25">
      <c r="B58" s="7" t="s">
        <v>157</v>
      </c>
      <c r="C58" s="14">
        <v>44239</v>
      </c>
      <c r="D58" s="12">
        <v>0.03</v>
      </c>
      <c r="G58" s="7" t="s">
        <v>157</v>
      </c>
      <c r="H58" s="14">
        <v>44239</v>
      </c>
      <c r="I58" s="12">
        <v>0.03</v>
      </c>
    </row>
    <row r="59" spans="2:9" x14ac:dyDescent="0.25">
      <c r="B59" s="7" t="s">
        <v>158</v>
      </c>
      <c r="C59" s="14">
        <v>44268</v>
      </c>
      <c r="D59" s="12">
        <v>0.85</v>
      </c>
      <c r="G59" s="7" t="s">
        <v>158</v>
      </c>
      <c r="H59" s="14">
        <v>44268</v>
      </c>
      <c r="I59" s="12">
        <v>0.85</v>
      </c>
    </row>
    <row r="60" spans="2:9" x14ac:dyDescent="0.25">
      <c r="B60" s="7" t="s">
        <v>159</v>
      </c>
      <c r="C60" s="14">
        <v>44287</v>
      </c>
      <c r="D60" s="12">
        <v>0.51</v>
      </c>
      <c r="G60" s="7" t="s">
        <v>159</v>
      </c>
      <c r="H60" s="14">
        <v>44287</v>
      </c>
      <c r="I60" s="12">
        <v>0.51</v>
      </c>
    </row>
    <row r="61" spans="2:9" x14ac:dyDescent="0.25">
      <c r="B61" s="7" t="s">
        <v>160</v>
      </c>
      <c r="C61" s="14">
        <v>44244</v>
      </c>
      <c r="D61" s="12">
        <v>1</v>
      </c>
      <c r="G61" s="7" t="s">
        <v>160</v>
      </c>
      <c r="H61" s="14">
        <v>44244</v>
      </c>
      <c r="I61" s="12">
        <v>1</v>
      </c>
    </row>
    <row r="62" spans="2:9" x14ac:dyDescent="0.25">
      <c r="B62" s="7" t="s">
        <v>161</v>
      </c>
      <c r="C62" s="14">
        <v>44266</v>
      </c>
      <c r="D62" s="12">
        <v>0.48</v>
      </c>
      <c r="G62" s="7" t="s">
        <v>161</v>
      </c>
      <c r="H62" s="14">
        <v>44266</v>
      </c>
      <c r="I62" s="12">
        <v>0.48</v>
      </c>
    </row>
    <row r="63" spans="2:9" x14ac:dyDescent="0.25">
      <c r="B63" s="7" t="s">
        <v>162</v>
      </c>
      <c r="C63" s="14">
        <v>44256</v>
      </c>
      <c r="D63" s="12">
        <v>0.44</v>
      </c>
      <c r="G63" s="7" t="s">
        <v>162</v>
      </c>
      <c r="H63" s="14">
        <v>44256</v>
      </c>
      <c r="I63" s="12">
        <v>0.44</v>
      </c>
    </row>
    <row r="64" spans="2:9" x14ac:dyDescent="0.25">
      <c r="B64" s="7" t="s">
        <v>163</v>
      </c>
      <c r="C64" s="14">
        <v>44280</v>
      </c>
      <c r="D64" s="12">
        <v>0.24</v>
      </c>
      <c r="G64" s="7" t="s">
        <v>163</v>
      </c>
      <c r="H64" s="14">
        <v>44280</v>
      </c>
      <c r="I64" s="12">
        <v>0.24</v>
      </c>
    </row>
    <row r="65" spans="2:9" x14ac:dyDescent="0.25">
      <c r="B65" s="7" t="s">
        <v>164</v>
      </c>
      <c r="C65" s="14">
        <v>44279</v>
      </c>
      <c r="D65" s="12">
        <v>0.56999999999999995</v>
      </c>
      <c r="G65" s="7" t="s">
        <v>164</v>
      </c>
      <c r="H65" s="14">
        <v>44279</v>
      </c>
      <c r="I65" s="12">
        <v>0.56999999999999995</v>
      </c>
    </row>
    <row r="66" spans="2:9" x14ac:dyDescent="0.25">
      <c r="B66" s="7" t="s">
        <v>165</v>
      </c>
      <c r="C66" s="14">
        <v>44277</v>
      </c>
      <c r="D66" s="12">
        <v>0.04</v>
      </c>
      <c r="G66" s="7" t="s">
        <v>165</v>
      </c>
      <c r="H66" s="14">
        <v>44277</v>
      </c>
      <c r="I66" s="12">
        <v>0.04</v>
      </c>
    </row>
    <row r="67" spans="2:9" x14ac:dyDescent="0.25">
      <c r="B67" s="7" t="s">
        <v>166</v>
      </c>
      <c r="C67" s="14">
        <v>44230</v>
      </c>
      <c r="D67" s="12">
        <v>0.49</v>
      </c>
      <c r="G67" s="7" t="s">
        <v>166</v>
      </c>
      <c r="H67" s="14">
        <v>44230</v>
      </c>
      <c r="I67" s="12">
        <v>0.49</v>
      </c>
    </row>
    <row r="68" spans="2:9" x14ac:dyDescent="0.25">
      <c r="B68" s="7" t="s">
        <v>167</v>
      </c>
      <c r="C68" s="14">
        <v>44242</v>
      </c>
      <c r="D68" s="12">
        <v>0.2</v>
      </c>
      <c r="G68" s="7" t="s">
        <v>167</v>
      </c>
      <c r="H68" s="14">
        <v>44242</v>
      </c>
      <c r="I68" s="12">
        <v>0.2</v>
      </c>
    </row>
    <row r="69" spans="2:9" x14ac:dyDescent="0.25">
      <c r="B69" s="7" t="s">
        <v>168</v>
      </c>
      <c r="C69" s="14">
        <v>44258</v>
      </c>
      <c r="D69" s="12">
        <v>0.49</v>
      </c>
      <c r="G69" s="7" t="s">
        <v>168</v>
      </c>
      <c r="H69" s="14">
        <v>44258</v>
      </c>
      <c r="I69" s="12">
        <v>0.49</v>
      </c>
    </row>
    <row r="70" spans="2:9" x14ac:dyDescent="0.25">
      <c r="B70" s="7" t="s">
        <v>169</v>
      </c>
      <c r="C70" s="14">
        <v>44244</v>
      </c>
      <c r="D70" s="12">
        <v>1</v>
      </c>
      <c r="G70" s="7" t="s">
        <v>169</v>
      </c>
      <c r="H70" s="14">
        <v>44244</v>
      </c>
      <c r="I70" s="12">
        <v>1</v>
      </c>
    </row>
    <row r="71" spans="2:9" x14ac:dyDescent="0.25">
      <c r="B71" s="7" t="s">
        <v>170</v>
      </c>
      <c r="C71" s="14">
        <v>44268</v>
      </c>
      <c r="D71" s="12">
        <v>0.76</v>
      </c>
      <c r="G71" s="7" t="s">
        <v>170</v>
      </c>
      <c r="H71" s="14">
        <v>44268</v>
      </c>
      <c r="I71" s="12">
        <v>0.76</v>
      </c>
    </row>
    <row r="72" spans="2:9" x14ac:dyDescent="0.25">
      <c r="B72" s="7" t="s">
        <v>171</v>
      </c>
      <c r="C72" s="14">
        <v>44277</v>
      </c>
      <c r="D72" s="12">
        <v>0.19</v>
      </c>
      <c r="G72" s="7" t="s">
        <v>171</v>
      </c>
      <c r="H72" s="14">
        <v>44277</v>
      </c>
      <c r="I72" s="12">
        <v>0.19</v>
      </c>
    </row>
    <row r="73" spans="2:9" x14ac:dyDescent="0.25">
      <c r="B73" s="7" t="s">
        <v>172</v>
      </c>
      <c r="C73" s="14">
        <v>44282</v>
      </c>
      <c r="D73" s="12">
        <v>0.04</v>
      </c>
      <c r="G73" s="7" t="s">
        <v>172</v>
      </c>
      <c r="H73" s="14">
        <v>44282</v>
      </c>
      <c r="I73" s="12">
        <v>0.04</v>
      </c>
    </row>
    <row r="74" spans="2:9" x14ac:dyDescent="0.25">
      <c r="B74" s="7" t="s">
        <v>173</v>
      </c>
      <c r="C74" s="14">
        <v>44274</v>
      </c>
      <c r="D74" s="12">
        <v>1</v>
      </c>
      <c r="G74" s="7" t="s">
        <v>173</v>
      </c>
      <c r="H74" s="14">
        <v>44274</v>
      </c>
      <c r="I74" s="12">
        <v>1</v>
      </c>
    </row>
    <row r="75" spans="2:9" x14ac:dyDescent="0.25">
      <c r="B75" s="7" t="s">
        <v>174</v>
      </c>
      <c r="C75" s="14">
        <v>44246</v>
      </c>
      <c r="D75" s="12">
        <v>0.45</v>
      </c>
      <c r="G75" s="7" t="s">
        <v>174</v>
      </c>
      <c r="H75" s="14">
        <v>44246</v>
      </c>
      <c r="I75" s="12">
        <v>0.45</v>
      </c>
    </row>
    <row r="76" spans="2:9" x14ac:dyDescent="0.25">
      <c r="B76" s="7" t="s">
        <v>175</v>
      </c>
      <c r="C76" s="14">
        <v>44244</v>
      </c>
      <c r="D76" s="12">
        <v>0.62</v>
      </c>
      <c r="G76" s="7" t="s">
        <v>175</v>
      </c>
      <c r="H76" s="14">
        <v>44244</v>
      </c>
      <c r="I76" s="12">
        <v>0.62</v>
      </c>
    </row>
    <row r="77" spans="2:9" x14ac:dyDescent="0.25">
      <c r="B77" s="7" t="s">
        <v>176</v>
      </c>
      <c r="C77" s="14">
        <v>44272</v>
      </c>
      <c r="D77" s="12">
        <v>0.8</v>
      </c>
      <c r="G77" s="7" t="s">
        <v>176</v>
      </c>
      <c r="H77" s="14">
        <v>44272</v>
      </c>
      <c r="I77" s="12">
        <v>0.8</v>
      </c>
    </row>
    <row r="78" spans="2:9" x14ac:dyDescent="0.25">
      <c r="B78" s="7" t="s">
        <v>177</v>
      </c>
      <c r="C78" s="14">
        <v>44235</v>
      </c>
      <c r="D78" s="12">
        <v>0.47</v>
      </c>
      <c r="G78" s="7" t="s">
        <v>177</v>
      </c>
      <c r="H78" s="14">
        <v>44235</v>
      </c>
      <c r="I78" s="12">
        <v>0.47</v>
      </c>
    </row>
    <row r="79" spans="2:9" x14ac:dyDescent="0.25">
      <c r="B79" s="7" t="s">
        <v>178</v>
      </c>
      <c r="C79" s="14">
        <v>44253</v>
      </c>
      <c r="D79" s="12">
        <v>1</v>
      </c>
      <c r="G79" s="7" t="s">
        <v>178</v>
      </c>
      <c r="H79" s="14">
        <v>44253</v>
      </c>
      <c r="I79" s="12">
        <v>1</v>
      </c>
    </row>
    <row r="80" spans="2:9" x14ac:dyDescent="0.25">
      <c r="B80" s="7" t="s">
        <v>179</v>
      </c>
      <c r="C80" s="14">
        <v>44280</v>
      </c>
      <c r="D80" s="12">
        <v>0.48</v>
      </c>
      <c r="G80" s="7" t="s">
        <v>179</v>
      </c>
      <c r="H80" s="14">
        <v>44280</v>
      </c>
      <c r="I80" s="12">
        <v>0.48</v>
      </c>
    </row>
    <row r="81" spans="2:9" x14ac:dyDescent="0.25">
      <c r="B81" s="7" t="s">
        <v>180</v>
      </c>
      <c r="C81" s="14">
        <v>44257</v>
      </c>
      <c r="D81" s="12">
        <v>0.18</v>
      </c>
      <c r="G81" s="7" t="s">
        <v>180</v>
      </c>
      <c r="H81" s="14">
        <v>44257</v>
      </c>
      <c r="I81" s="12">
        <v>0.18</v>
      </c>
    </row>
    <row r="82" spans="2:9" x14ac:dyDescent="0.25">
      <c r="B82" s="7" t="s">
        <v>181</v>
      </c>
      <c r="C82" s="14">
        <v>44239</v>
      </c>
      <c r="D82" s="12">
        <v>0.68</v>
      </c>
      <c r="G82" s="7" t="s">
        <v>181</v>
      </c>
      <c r="H82" s="14">
        <v>44239</v>
      </c>
      <c r="I82" s="12">
        <v>0.68</v>
      </c>
    </row>
    <row r="83" spans="2:9" x14ac:dyDescent="0.25">
      <c r="B83" s="7" t="s">
        <v>182</v>
      </c>
      <c r="C83" s="14">
        <v>44283</v>
      </c>
      <c r="D83" s="12">
        <v>1</v>
      </c>
      <c r="G83" s="7" t="s">
        <v>182</v>
      </c>
      <c r="H83" s="14">
        <v>44283</v>
      </c>
      <c r="I83" s="12">
        <v>1</v>
      </c>
    </row>
    <row r="84" spans="2:9" x14ac:dyDescent="0.25">
      <c r="B84" s="7" t="s">
        <v>183</v>
      </c>
      <c r="C84" s="14">
        <v>44275</v>
      </c>
      <c r="D84" s="12">
        <v>0.22</v>
      </c>
      <c r="G84" s="7" t="s">
        <v>183</v>
      </c>
      <c r="H84" s="14">
        <v>44275</v>
      </c>
      <c r="I84" s="12">
        <v>0.22</v>
      </c>
    </row>
    <row r="85" spans="2:9" x14ac:dyDescent="0.25">
      <c r="B85" s="7" t="s">
        <v>184</v>
      </c>
      <c r="C85" s="14">
        <v>44260</v>
      </c>
      <c r="D85" s="12">
        <v>0.56999999999999995</v>
      </c>
      <c r="G85" s="7" t="s">
        <v>184</v>
      </c>
      <c r="H85" s="14">
        <v>44260</v>
      </c>
      <c r="I85" s="12">
        <v>0.56999999999999995</v>
      </c>
    </row>
    <row r="86" spans="2:9" x14ac:dyDescent="0.25">
      <c r="B86" s="7" t="s">
        <v>185</v>
      </c>
      <c r="C86" s="14">
        <v>44258</v>
      </c>
      <c r="D86" s="12">
        <v>1</v>
      </c>
      <c r="G86" s="7" t="s">
        <v>185</v>
      </c>
      <c r="H86" s="14">
        <v>44258</v>
      </c>
      <c r="I86" s="12">
        <v>1</v>
      </c>
    </row>
    <row r="87" spans="2:9" x14ac:dyDescent="0.25">
      <c r="B87" s="7" t="s">
        <v>186</v>
      </c>
      <c r="C87" s="14">
        <v>44254</v>
      </c>
      <c r="D87" s="12">
        <v>0.23</v>
      </c>
      <c r="G87" s="7" t="s">
        <v>186</v>
      </c>
      <c r="H87" s="14">
        <v>44254</v>
      </c>
      <c r="I87" s="12">
        <v>0.23</v>
      </c>
    </row>
    <row r="88" spans="2:9" x14ac:dyDescent="0.25">
      <c r="B88" s="7" t="s">
        <v>187</v>
      </c>
      <c r="C88" s="14">
        <v>44269</v>
      </c>
      <c r="D88" s="12">
        <v>0.87</v>
      </c>
      <c r="G88" s="7" t="s">
        <v>187</v>
      </c>
      <c r="H88" s="14">
        <v>44269</v>
      </c>
      <c r="I88" s="12">
        <v>0.87</v>
      </c>
    </row>
    <row r="89" spans="2:9" x14ac:dyDescent="0.25">
      <c r="B89" s="7" t="s">
        <v>188</v>
      </c>
      <c r="C89" s="14">
        <v>44227</v>
      </c>
      <c r="D89" s="12">
        <v>0.56999999999999995</v>
      </c>
      <c r="G89" s="7" t="s">
        <v>188</v>
      </c>
      <c r="H89" s="14">
        <v>44227</v>
      </c>
      <c r="I89" s="12">
        <v>0.56999999999999995</v>
      </c>
    </row>
    <row r="90" spans="2:9" x14ac:dyDescent="0.25">
      <c r="B90" s="7" t="s">
        <v>189</v>
      </c>
      <c r="C90" s="14">
        <v>44256</v>
      </c>
      <c r="D90" s="12">
        <v>1</v>
      </c>
      <c r="G90" s="7" t="s">
        <v>189</v>
      </c>
      <c r="H90" s="14">
        <v>44256</v>
      </c>
      <c r="I90" s="12">
        <v>1</v>
      </c>
    </row>
    <row r="91" spans="2:9" x14ac:dyDescent="0.25">
      <c r="B91" s="7" t="s">
        <v>190</v>
      </c>
      <c r="C91" s="14">
        <v>44283</v>
      </c>
      <c r="D91" s="12">
        <v>0.41</v>
      </c>
      <c r="G91" s="7" t="s">
        <v>190</v>
      </c>
      <c r="H91" s="14">
        <v>44283</v>
      </c>
      <c r="I91" s="12">
        <v>0.41</v>
      </c>
    </row>
    <row r="92" spans="2:9" x14ac:dyDescent="0.25">
      <c r="B92" s="7" t="s">
        <v>191</v>
      </c>
      <c r="C92" s="14">
        <v>44256</v>
      </c>
      <c r="D92" s="12">
        <v>0.85</v>
      </c>
      <c r="G92" s="7" t="s">
        <v>191</v>
      </c>
      <c r="H92" s="14">
        <v>44256</v>
      </c>
      <c r="I92" s="12">
        <v>0.85</v>
      </c>
    </row>
    <row r="93" spans="2:9" x14ac:dyDescent="0.25">
      <c r="B93" s="7" t="s">
        <v>192</v>
      </c>
      <c r="C93" s="14">
        <v>44268</v>
      </c>
      <c r="D93" s="12">
        <v>0.82</v>
      </c>
      <c r="G93" s="7" t="s">
        <v>192</v>
      </c>
      <c r="H93" s="14">
        <v>44268</v>
      </c>
      <c r="I93" s="12">
        <v>0.82</v>
      </c>
    </row>
    <row r="94" spans="2:9" x14ac:dyDescent="0.25">
      <c r="B94" s="7" t="s">
        <v>193</v>
      </c>
      <c r="C94" s="14">
        <v>44267</v>
      </c>
      <c r="D94" s="12">
        <v>0.46</v>
      </c>
      <c r="G94" s="7" t="s">
        <v>193</v>
      </c>
      <c r="H94" s="14">
        <v>44267</v>
      </c>
      <c r="I94" s="12">
        <v>0.46</v>
      </c>
    </row>
    <row r="95" spans="2:9" x14ac:dyDescent="0.25">
      <c r="B95" s="7" t="s">
        <v>194</v>
      </c>
      <c r="C95" s="14">
        <v>44266</v>
      </c>
      <c r="D95" s="12">
        <v>0.39</v>
      </c>
      <c r="G95" s="7" t="s">
        <v>194</v>
      </c>
      <c r="H95" s="14">
        <v>44266</v>
      </c>
      <c r="I95" s="12">
        <v>0.39</v>
      </c>
    </row>
    <row r="96" spans="2:9" x14ac:dyDescent="0.25">
      <c r="B96" s="7" t="s">
        <v>195</v>
      </c>
      <c r="C96" s="14">
        <v>44281</v>
      </c>
      <c r="D96" s="12">
        <v>1</v>
      </c>
      <c r="G96" s="7" t="s">
        <v>195</v>
      </c>
      <c r="H96" s="14">
        <v>44281</v>
      </c>
      <c r="I96" s="12">
        <v>1</v>
      </c>
    </row>
    <row r="97" spans="2:9" x14ac:dyDescent="0.25">
      <c r="B97" s="7" t="s">
        <v>196</v>
      </c>
      <c r="C97" s="14">
        <v>44285</v>
      </c>
      <c r="D97" s="12">
        <v>0.86</v>
      </c>
      <c r="G97" s="7" t="s">
        <v>196</v>
      </c>
      <c r="H97" s="14">
        <v>44285</v>
      </c>
      <c r="I97" s="12">
        <v>0.86</v>
      </c>
    </row>
    <row r="98" spans="2:9" x14ac:dyDescent="0.25">
      <c r="B98" s="7" t="s">
        <v>197</v>
      </c>
      <c r="C98" s="14">
        <v>44228</v>
      </c>
      <c r="D98" s="12">
        <v>0.77</v>
      </c>
      <c r="G98" s="7" t="s">
        <v>197</v>
      </c>
      <c r="H98" s="14">
        <v>44228</v>
      </c>
      <c r="I98" s="12">
        <v>0.77</v>
      </c>
    </row>
    <row r="99" spans="2:9" x14ac:dyDescent="0.25">
      <c r="B99" s="7" t="s">
        <v>198</v>
      </c>
      <c r="C99" s="14">
        <v>44231</v>
      </c>
      <c r="D99" s="12">
        <v>0.69</v>
      </c>
      <c r="G99" s="7" t="s">
        <v>198</v>
      </c>
      <c r="H99" s="14">
        <v>44231</v>
      </c>
      <c r="I99" s="12">
        <v>0.69</v>
      </c>
    </row>
    <row r="100" spans="2:9" x14ac:dyDescent="0.25">
      <c r="B100" s="7" t="s">
        <v>199</v>
      </c>
      <c r="C100" s="14">
        <v>44285</v>
      </c>
      <c r="D100" s="12">
        <v>0.12</v>
      </c>
      <c r="G100" s="7" t="s">
        <v>199</v>
      </c>
      <c r="H100" s="14">
        <v>44285</v>
      </c>
      <c r="I100" s="12">
        <v>0.12</v>
      </c>
    </row>
    <row r="101" spans="2:9" x14ac:dyDescent="0.25">
      <c r="B101" s="7" t="s">
        <v>200</v>
      </c>
      <c r="C101" s="14">
        <v>44271</v>
      </c>
      <c r="D101" s="12">
        <v>1</v>
      </c>
      <c r="G101" s="7" t="s">
        <v>200</v>
      </c>
      <c r="H101" s="14">
        <v>44271</v>
      </c>
      <c r="I101" s="12">
        <v>1</v>
      </c>
    </row>
    <row r="102" spans="2:9" x14ac:dyDescent="0.25">
      <c r="B102" s="7" t="s">
        <v>201</v>
      </c>
      <c r="C102" s="14">
        <v>44269</v>
      </c>
      <c r="D102" s="12">
        <v>0.43</v>
      </c>
      <c r="G102" s="7" t="s">
        <v>201</v>
      </c>
      <c r="H102" s="14">
        <v>44269</v>
      </c>
      <c r="I102" s="12">
        <v>0.43</v>
      </c>
    </row>
    <row r="103" spans="2:9" x14ac:dyDescent="0.25">
      <c r="B103" s="7" t="s">
        <v>202</v>
      </c>
      <c r="C103" s="14">
        <v>44276</v>
      </c>
      <c r="D103" s="12">
        <v>0.44</v>
      </c>
      <c r="G103" s="7" t="s">
        <v>202</v>
      </c>
      <c r="H103" s="14">
        <v>44276</v>
      </c>
      <c r="I103" s="12">
        <v>0.44</v>
      </c>
    </row>
    <row r="104" spans="2:9" x14ac:dyDescent="0.25">
      <c r="B104" s="7" t="s">
        <v>203</v>
      </c>
      <c r="C104" s="14">
        <v>44279</v>
      </c>
      <c r="D104" s="12">
        <v>0.76</v>
      </c>
      <c r="G104" s="7" t="s">
        <v>203</v>
      </c>
      <c r="H104" s="14">
        <v>44279</v>
      </c>
      <c r="I104" s="12">
        <v>0.76</v>
      </c>
    </row>
  </sheetData>
  <conditionalFormatting sqref="C5:C104">
    <cfRule type="timePeriod" dxfId="4" priority="3" timePeriod="nextWeek">
      <formula>AND(ROUNDDOWN(C5,0)-TODAY()&gt;(7-WEEKDAY(TODAY())),ROUNDDOWN(C5,0)-TODAY()&lt;(15-WEEKDAY(TODAY())))</formula>
    </cfRule>
  </conditionalFormatting>
  <conditionalFormatting sqref="G5:I104">
    <cfRule type="expression" dxfId="3" priority="1">
      <formula>AND($H5&gt;TODAY(), $H5&lt;=TODAY()+7)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3549-2451-4F54-B487-42E7ED6ED06F}">
  <sheetPr>
    <tabColor theme="4"/>
  </sheetPr>
  <dimension ref="A1:I102"/>
  <sheetViews>
    <sheetView showGridLines="0" workbookViewId="0">
      <selection activeCell="A2" sqref="A2"/>
    </sheetView>
  </sheetViews>
  <sheetFormatPr defaultRowHeight="15" x14ac:dyDescent="0.25"/>
  <cols>
    <col min="2" max="2" width="11.140625" bestFit="1" customWidth="1"/>
    <col min="3" max="3" width="9.85546875" bestFit="1" customWidth="1"/>
    <col min="7" max="7" width="11.140625" bestFit="1" customWidth="1"/>
    <col min="8" max="8" width="9.85546875" bestFit="1" customWidth="1"/>
  </cols>
  <sheetData>
    <row r="1" spans="1:9" ht="18.75" customHeight="1" x14ac:dyDescent="0.25">
      <c r="A1" s="17" t="s">
        <v>208</v>
      </c>
      <c r="B1" s="17"/>
    </row>
    <row r="2" spans="1:9" x14ac:dyDescent="0.25">
      <c r="B2" s="3" t="s">
        <v>102</v>
      </c>
      <c r="C2" s="23" t="s">
        <v>103</v>
      </c>
      <c r="D2" s="24" t="s">
        <v>204</v>
      </c>
      <c r="G2" s="3" t="s">
        <v>102</v>
      </c>
      <c r="H2" s="23" t="s">
        <v>103</v>
      </c>
      <c r="I2" s="24" t="s">
        <v>204</v>
      </c>
    </row>
    <row r="3" spans="1:9" x14ac:dyDescent="0.25">
      <c r="B3" s="7" t="s">
        <v>104</v>
      </c>
      <c r="C3" s="14">
        <v>44287</v>
      </c>
      <c r="D3" s="12">
        <v>0.63</v>
      </c>
      <c r="G3" s="7" t="s">
        <v>104</v>
      </c>
      <c r="H3" s="14">
        <v>44287</v>
      </c>
      <c r="I3" s="12">
        <v>0.63</v>
      </c>
    </row>
    <row r="4" spans="1:9" x14ac:dyDescent="0.25">
      <c r="B4" s="7" t="s">
        <v>105</v>
      </c>
      <c r="C4" s="14">
        <v>44273</v>
      </c>
      <c r="D4" s="12">
        <v>0.76</v>
      </c>
      <c r="G4" s="7" t="s">
        <v>105</v>
      </c>
      <c r="H4" s="14">
        <v>44273</v>
      </c>
      <c r="I4" s="12">
        <v>0.76</v>
      </c>
    </row>
    <row r="5" spans="1:9" x14ac:dyDescent="0.25">
      <c r="B5" s="7" t="s">
        <v>106</v>
      </c>
      <c r="C5" s="14">
        <v>44240</v>
      </c>
      <c r="D5" s="12">
        <v>0.46</v>
      </c>
      <c r="G5" s="7" t="s">
        <v>106</v>
      </c>
      <c r="H5" s="14">
        <v>44240</v>
      </c>
      <c r="I5" s="12">
        <v>0.46</v>
      </c>
    </row>
    <row r="6" spans="1:9" x14ac:dyDescent="0.25">
      <c r="B6" s="7" t="s">
        <v>107</v>
      </c>
      <c r="C6" s="14">
        <v>44277</v>
      </c>
      <c r="D6" s="12">
        <v>0.31</v>
      </c>
      <c r="G6" s="7" t="s">
        <v>107</v>
      </c>
      <c r="H6" s="14">
        <v>44277</v>
      </c>
      <c r="I6" s="12">
        <v>0.31</v>
      </c>
    </row>
    <row r="7" spans="1:9" x14ac:dyDescent="0.25">
      <c r="B7" s="7" t="s">
        <v>108</v>
      </c>
      <c r="C7" s="14">
        <v>44270</v>
      </c>
      <c r="D7" s="12">
        <v>0.43</v>
      </c>
      <c r="G7" s="7" t="s">
        <v>108</v>
      </c>
      <c r="H7" s="14">
        <v>44270</v>
      </c>
      <c r="I7" s="12">
        <v>0.43</v>
      </c>
    </row>
    <row r="8" spans="1:9" x14ac:dyDescent="0.25">
      <c r="B8" s="7" t="s">
        <v>109</v>
      </c>
      <c r="C8" s="14">
        <v>44232</v>
      </c>
      <c r="D8" s="12">
        <v>0.19</v>
      </c>
      <c r="G8" s="7" t="s">
        <v>109</v>
      </c>
      <c r="H8" s="14">
        <v>44232</v>
      </c>
      <c r="I8" s="12">
        <v>0.19</v>
      </c>
    </row>
    <row r="9" spans="1:9" x14ac:dyDescent="0.25">
      <c r="B9" s="7" t="s">
        <v>110</v>
      </c>
      <c r="C9" s="14">
        <v>44279</v>
      </c>
      <c r="D9" s="12">
        <v>0.35</v>
      </c>
      <c r="G9" s="7" t="s">
        <v>110</v>
      </c>
      <c r="H9" s="14">
        <v>44279</v>
      </c>
      <c r="I9" s="12">
        <v>0.35</v>
      </c>
    </row>
    <row r="10" spans="1:9" x14ac:dyDescent="0.25">
      <c r="B10" s="7" t="s">
        <v>111</v>
      </c>
      <c r="C10" s="14">
        <v>44280</v>
      </c>
      <c r="D10" s="12">
        <v>0.21</v>
      </c>
      <c r="G10" s="7" t="s">
        <v>111</v>
      </c>
      <c r="H10" s="14">
        <v>44280</v>
      </c>
      <c r="I10" s="12">
        <v>0.21</v>
      </c>
    </row>
    <row r="11" spans="1:9" x14ac:dyDescent="0.25">
      <c r="B11" s="7" t="s">
        <v>112</v>
      </c>
      <c r="C11" s="14">
        <v>44274</v>
      </c>
      <c r="D11" s="12">
        <v>0.02</v>
      </c>
      <c r="G11" s="7" t="s">
        <v>112</v>
      </c>
      <c r="H11" s="14">
        <v>44274</v>
      </c>
      <c r="I11" s="12">
        <v>0.02</v>
      </c>
    </row>
    <row r="12" spans="1:9" x14ac:dyDescent="0.25">
      <c r="B12" s="7" t="s">
        <v>113</v>
      </c>
      <c r="C12" s="14">
        <v>44235</v>
      </c>
      <c r="D12" s="12">
        <v>0.9</v>
      </c>
      <c r="G12" s="7" t="s">
        <v>113</v>
      </c>
      <c r="H12" s="14">
        <v>44235</v>
      </c>
      <c r="I12" s="12">
        <v>0.9</v>
      </c>
    </row>
    <row r="13" spans="1:9" x14ac:dyDescent="0.25">
      <c r="B13" s="7" t="s">
        <v>114</v>
      </c>
      <c r="C13" s="14">
        <v>44253</v>
      </c>
      <c r="D13" s="12">
        <v>0.89</v>
      </c>
      <c r="G13" s="7" t="s">
        <v>114</v>
      </c>
      <c r="H13" s="14">
        <v>44253</v>
      </c>
      <c r="I13" s="12">
        <v>0.89</v>
      </c>
    </row>
    <row r="14" spans="1:9" x14ac:dyDescent="0.25">
      <c r="B14" s="7" t="s">
        <v>115</v>
      </c>
      <c r="C14" s="14">
        <v>44246</v>
      </c>
      <c r="D14" s="12">
        <v>0.69</v>
      </c>
      <c r="G14" s="7" t="s">
        <v>115</v>
      </c>
      <c r="H14" s="14">
        <v>44246</v>
      </c>
      <c r="I14" s="12">
        <v>0.69</v>
      </c>
    </row>
    <row r="15" spans="1:9" x14ac:dyDescent="0.25">
      <c r="B15" s="7" t="s">
        <v>116</v>
      </c>
      <c r="C15" s="14">
        <v>44250</v>
      </c>
      <c r="D15" s="12">
        <v>0.14000000000000001</v>
      </c>
      <c r="G15" s="7" t="s">
        <v>116</v>
      </c>
      <c r="H15" s="14">
        <v>44250</v>
      </c>
      <c r="I15" s="12">
        <v>0.14000000000000001</v>
      </c>
    </row>
    <row r="16" spans="1:9" x14ac:dyDescent="0.25">
      <c r="B16" s="7" t="s">
        <v>117</v>
      </c>
      <c r="C16" s="14">
        <v>44274</v>
      </c>
      <c r="D16" s="12">
        <v>1</v>
      </c>
      <c r="G16" s="7" t="s">
        <v>117</v>
      </c>
      <c r="H16" s="14">
        <v>44274</v>
      </c>
      <c r="I16" s="12">
        <v>1</v>
      </c>
    </row>
    <row r="17" spans="2:9" x14ac:dyDescent="0.25">
      <c r="B17" s="7" t="s">
        <v>118</v>
      </c>
      <c r="C17" s="14">
        <v>44285</v>
      </c>
      <c r="D17" s="12">
        <v>0.38</v>
      </c>
      <c r="G17" s="7" t="s">
        <v>118</v>
      </c>
      <c r="H17" s="14">
        <v>44285</v>
      </c>
      <c r="I17" s="12">
        <v>0.38</v>
      </c>
    </row>
    <row r="18" spans="2:9" x14ac:dyDescent="0.25">
      <c r="B18" s="7" t="s">
        <v>119</v>
      </c>
      <c r="C18" s="14">
        <v>44287</v>
      </c>
      <c r="D18" s="12">
        <v>0.66</v>
      </c>
      <c r="G18" s="7" t="s">
        <v>119</v>
      </c>
      <c r="H18" s="14">
        <v>44287</v>
      </c>
      <c r="I18" s="12">
        <v>0.66</v>
      </c>
    </row>
    <row r="19" spans="2:9" x14ac:dyDescent="0.25">
      <c r="B19" s="7" t="s">
        <v>120</v>
      </c>
      <c r="C19" s="14">
        <v>44249</v>
      </c>
      <c r="D19" s="12">
        <v>0.65</v>
      </c>
      <c r="G19" s="7" t="s">
        <v>120</v>
      </c>
      <c r="H19" s="14">
        <v>44249</v>
      </c>
      <c r="I19" s="12">
        <v>0.65</v>
      </c>
    </row>
    <row r="20" spans="2:9" x14ac:dyDescent="0.25">
      <c r="B20" s="7" t="s">
        <v>121</v>
      </c>
      <c r="C20" s="14">
        <v>44281</v>
      </c>
      <c r="D20" s="12">
        <v>7.0000000000000007E-2</v>
      </c>
      <c r="G20" s="7" t="s">
        <v>121</v>
      </c>
      <c r="H20" s="14">
        <v>44281</v>
      </c>
      <c r="I20" s="12">
        <v>7.0000000000000007E-2</v>
      </c>
    </row>
    <row r="21" spans="2:9" x14ac:dyDescent="0.25">
      <c r="B21" s="7" t="s">
        <v>122</v>
      </c>
      <c r="C21" s="14">
        <v>44236</v>
      </c>
      <c r="D21" s="12">
        <v>0.89</v>
      </c>
      <c r="G21" s="7" t="s">
        <v>122</v>
      </c>
      <c r="H21" s="14">
        <v>44236</v>
      </c>
      <c r="I21" s="12">
        <v>0.89</v>
      </c>
    </row>
    <row r="22" spans="2:9" x14ac:dyDescent="0.25">
      <c r="B22" s="7" t="s">
        <v>123</v>
      </c>
      <c r="C22" s="14">
        <v>44277</v>
      </c>
      <c r="D22" s="12">
        <v>0.38</v>
      </c>
      <c r="G22" s="7" t="s">
        <v>123</v>
      </c>
      <c r="H22" s="14">
        <v>44277</v>
      </c>
      <c r="I22" s="12">
        <v>0.38</v>
      </c>
    </row>
    <row r="23" spans="2:9" x14ac:dyDescent="0.25">
      <c r="B23" s="7" t="s">
        <v>124</v>
      </c>
      <c r="C23" s="14">
        <v>44271</v>
      </c>
      <c r="D23" s="12">
        <v>0.59</v>
      </c>
      <c r="G23" s="7" t="s">
        <v>124</v>
      </c>
      <c r="H23" s="14">
        <v>44271</v>
      </c>
      <c r="I23" s="12">
        <v>0.59</v>
      </c>
    </row>
    <row r="24" spans="2:9" x14ac:dyDescent="0.25">
      <c r="B24" s="7" t="s">
        <v>125</v>
      </c>
      <c r="C24" s="14">
        <v>44237</v>
      </c>
      <c r="D24" s="12">
        <v>0.32</v>
      </c>
      <c r="G24" s="7" t="s">
        <v>125</v>
      </c>
      <c r="H24" s="14">
        <v>44237</v>
      </c>
      <c r="I24" s="12">
        <v>0.32</v>
      </c>
    </row>
    <row r="25" spans="2:9" x14ac:dyDescent="0.25">
      <c r="B25" s="7" t="s">
        <v>126</v>
      </c>
      <c r="C25" s="14">
        <v>44241</v>
      </c>
      <c r="D25" s="12">
        <v>0.89</v>
      </c>
      <c r="G25" s="7" t="s">
        <v>126</v>
      </c>
      <c r="H25" s="14">
        <v>44241</v>
      </c>
      <c r="I25" s="12">
        <v>0.89</v>
      </c>
    </row>
    <row r="26" spans="2:9" x14ac:dyDescent="0.25">
      <c r="B26" s="7" t="s">
        <v>127</v>
      </c>
      <c r="C26" s="14">
        <v>44276</v>
      </c>
      <c r="D26" s="12">
        <v>0.25</v>
      </c>
      <c r="G26" s="7" t="s">
        <v>127</v>
      </c>
      <c r="H26" s="14">
        <v>44276</v>
      </c>
      <c r="I26" s="12">
        <v>0.25</v>
      </c>
    </row>
    <row r="27" spans="2:9" x14ac:dyDescent="0.25">
      <c r="B27" s="7" t="s">
        <v>128</v>
      </c>
      <c r="C27" s="14">
        <v>44287</v>
      </c>
      <c r="D27" s="12">
        <v>0.59</v>
      </c>
      <c r="G27" s="7" t="s">
        <v>128</v>
      </c>
      <c r="H27" s="14">
        <v>44287</v>
      </c>
      <c r="I27" s="12">
        <v>0.59</v>
      </c>
    </row>
    <row r="28" spans="2:9" x14ac:dyDescent="0.25">
      <c r="B28" s="7" t="s">
        <v>129</v>
      </c>
      <c r="C28" s="14">
        <v>44230</v>
      </c>
      <c r="D28" s="12">
        <v>0.59</v>
      </c>
      <c r="G28" s="7" t="s">
        <v>129</v>
      </c>
      <c r="H28" s="14">
        <v>44230</v>
      </c>
      <c r="I28" s="12">
        <v>0.59</v>
      </c>
    </row>
    <row r="29" spans="2:9" x14ac:dyDescent="0.25">
      <c r="B29" s="7" t="s">
        <v>130</v>
      </c>
      <c r="C29" s="14">
        <v>44243</v>
      </c>
      <c r="D29" s="12">
        <v>0.23</v>
      </c>
      <c r="G29" s="7" t="s">
        <v>130</v>
      </c>
      <c r="H29" s="14">
        <v>44243</v>
      </c>
      <c r="I29" s="12">
        <v>0.23</v>
      </c>
    </row>
    <row r="30" spans="2:9" x14ac:dyDescent="0.25">
      <c r="B30" s="7" t="s">
        <v>131</v>
      </c>
      <c r="C30" s="14">
        <v>44277</v>
      </c>
      <c r="D30" s="12">
        <v>0.84</v>
      </c>
      <c r="G30" s="7" t="s">
        <v>131</v>
      </c>
      <c r="H30" s="14">
        <v>44277</v>
      </c>
      <c r="I30" s="12">
        <v>0.84</v>
      </c>
    </row>
    <row r="31" spans="2:9" x14ac:dyDescent="0.25">
      <c r="B31" s="7" t="s">
        <v>132</v>
      </c>
      <c r="C31" s="14">
        <v>44247</v>
      </c>
      <c r="D31" s="12">
        <v>0.39</v>
      </c>
      <c r="G31" s="7" t="s">
        <v>132</v>
      </c>
      <c r="H31" s="14">
        <v>44247</v>
      </c>
      <c r="I31" s="12">
        <v>0.39</v>
      </c>
    </row>
    <row r="32" spans="2:9" x14ac:dyDescent="0.25">
      <c r="B32" s="7" t="s">
        <v>133</v>
      </c>
      <c r="C32" s="14">
        <v>44255</v>
      </c>
      <c r="D32" s="12">
        <v>0.15</v>
      </c>
      <c r="G32" s="7" t="s">
        <v>133</v>
      </c>
      <c r="H32" s="14">
        <v>44255</v>
      </c>
      <c r="I32" s="12">
        <v>0.15</v>
      </c>
    </row>
    <row r="33" spans="2:9" x14ac:dyDescent="0.25">
      <c r="B33" s="7" t="s">
        <v>134</v>
      </c>
      <c r="C33" s="14">
        <v>44268</v>
      </c>
      <c r="D33" s="12">
        <v>0.64</v>
      </c>
      <c r="G33" s="7" t="s">
        <v>134</v>
      </c>
      <c r="H33" s="14">
        <v>44268</v>
      </c>
      <c r="I33" s="12">
        <v>0.64</v>
      </c>
    </row>
    <row r="34" spans="2:9" x14ac:dyDescent="0.25">
      <c r="B34" s="7" t="s">
        <v>135</v>
      </c>
      <c r="C34" s="14">
        <v>44284</v>
      </c>
      <c r="D34" s="12">
        <v>0.73</v>
      </c>
      <c r="G34" s="7" t="s">
        <v>135</v>
      </c>
      <c r="H34" s="14">
        <v>44284</v>
      </c>
      <c r="I34" s="12">
        <v>0.73</v>
      </c>
    </row>
    <row r="35" spans="2:9" x14ac:dyDescent="0.25">
      <c r="B35" s="7" t="s">
        <v>136</v>
      </c>
      <c r="C35" s="14">
        <v>44286</v>
      </c>
      <c r="D35" s="12">
        <v>1</v>
      </c>
      <c r="G35" s="7" t="s">
        <v>136</v>
      </c>
      <c r="H35" s="14">
        <v>44286</v>
      </c>
      <c r="I35" s="12">
        <v>1</v>
      </c>
    </row>
    <row r="36" spans="2:9" x14ac:dyDescent="0.25">
      <c r="B36" s="7" t="s">
        <v>137</v>
      </c>
      <c r="C36" s="14">
        <v>44233</v>
      </c>
      <c r="D36" s="12">
        <v>0.01</v>
      </c>
      <c r="G36" s="7" t="s">
        <v>137</v>
      </c>
      <c r="H36" s="14">
        <v>44233</v>
      </c>
      <c r="I36" s="12">
        <v>0.01</v>
      </c>
    </row>
    <row r="37" spans="2:9" x14ac:dyDescent="0.25">
      <c r="B37" s="7" t="s">
        <v>138</v>
      </c>
      <c r="C37" s="14">
        <v>44270</v>
      </c>
      <c r="D37" s="12">
        <v>0.33</v>
      </c>
      <c r="G37" s="7" t="s">
        <v>138</v>
      </c>
      <c r="H37" s="14">
        <v>44270</v>
      </c>
      <c r="I37" s="12">
        <v>0.33</v>
      </c>
    </row>
    <row r="38" spans="2:9" x14ac:dyDescent="0.25">
      <c r="B38" s="7" t="s">
        <v>139</v>
      </c>
      <c r="C38" s="14">
        <v>44283</v>
      </c>
      <c r="D38" s="12">
        <v>0.32</v>
      </c>
      <c r="G38" s="7" t="s">
        <v>139</v>
      </c>
      <c r="H38" s="14">
        <v>44283</v>
      </c>
      <c r="I38" s="12">
        <v>0.32</v>
      </c>
    </row>
    <row r="39" spans="2:9" x14ac:dyDescent="0.25">
      <c r="B39" s="7" t="s">
        <v>140</v>
      </c>
      <c r="C39" s="14">
        <v>44267</v>
      </c>
      <c r="D39" s="12">
        <v>0.24</v>
      </c>
      <c r="G39" s="7" t="s">
        <v>140</v>
      </c>
      <c r="H39" s="14">
        <v>44267</v>
      </c>
      <c r="I39" s="12">
        <v>0.24</v>
      </c>
    </row>
    <row r="40" spans="2:9" x14ac:dyDescent="0.25">
      <c r="B40" s="7" t="s">
        <v>141</v>
      </c>
      <c r="C40" s="14">
        <v>44281</v>
      </c>
      <c r="D40" s="12">
        <v>0.62</v>
      </c>
      <c r="G40" s="7" t="s">
        <v>141</v>
      </c>
      <c r="H40" s="14">
        <v>44281</v>
      </c>
      <c r="I40" s="12">
        <v>0.62</v>
      </c>
    </row>
    <row r="41" spans="2:9" x14ac:dyDescent="0.25">
      <c r="B41" s="7" t="s">
        <v>142</v>
      </c>
      <c r="C41" s="14">
        <v>44283</v>
      </c>
      <c r="D41" s="12">
        <v>0.57999999999999996</v>
      </c>
      <c r="G41" s="7" t="s">
        <v>142</v>
      </c>
      <c r="H41" s="14">
        <v>44283</v>
      </c>
      <c r="I41" s="12">
        <v>0.57999999999999996</v>
      </c>
    </row>
    <row r="42" spans="2:9" x14ac:dyDescent="0.25">
      <c r="B42" s="7" t="s">
        <v>143</v>
      </c>
      <c r="C42" s="14">
        <v>44232</v>
      </c>
      <c r="D42" s="12">
        <v>0.6</v>
      </c>
      <c r="G42" s="7" t="s">
        <v>143</v>
      </c>
      <c r="H42" s="14">
        <v>44232</v>
      </c>
      <c r="I42" s="12">
        <v>0.6</v>
      </c>
    </row>
    <row r="43" spans="2:9" x14ac:dyDescent="0.25">
      <c r="B43" s="7" t="s">
        <v>144</v>
      </c>
      <c r="C43" s="14">
        <v>44279</v>
      </c>
      <c r="D43" s="12">
        <v>0.45</v>
      </c>
      <c r="G43" s="7" t="s">
        <v>144</v>
      </c>
      <c r="H43" s="14">
        <v>44279</v>
      </c>
      <c r="I43" s="12">
        <v>0.45</v>
      </c>
    </row>
    <row r="44" spans="2:9" x14ac:dyDescent="0.25">
      <c r="B44" s="7" t="s">
        <v>145</v>
      </c>
      <c r="C44" s="14">
        <v>44279</v>
      </c>
      <c r="D44" s="12">
        <v>0.84</v>
      </c>
      <c r="G44" s="7" t="s">
        <v>145</v>
      </c>
      <c r="H44" s="14">
        <v>44279</v>
      </c>
      <c r="I44" s="12">
        <v>0.84</v>
      </c>
    </row>
    <row r="45" spans="2:9" x14ac:dyDescent="0.25">
      <c r="B45" s="7" t="s">
        <v>146</v>
      </c>
      <c r="C45" s="14">
        <v>44240</v>
      </c>
      <c r="D45" s="12">
        <v>1</v>
      </c>
      <c r="G45" s="7" t="s">
        <v>146</v>
      </c>
      <c r="H45" s="14">
        <v>44240</v>
      </c>
      <c r="I45" s="12">
        <v>1</v>
      </c>
    </row>
    <row r="46" spans="2:9" x14ac:dyDescent="0.25">
      <c r="B46" s="7" t="s">
        <v>147</v>
      </c>
      <c r="C46" s="14">
        <v>44242</v>
      </c>
      <c r="D46" s="12">
        <v>0.52</v>
      </c>
      <c r="G46" s="7" t="s">
        <v>147</v>
      </c>
      <c r="H46" s="14">
        <v>44242</v>
      </c>
      <c r="I46" s="12">
        <v>0.52</v>
      </c>
    </row>
    <row r="47" spans="2:9" x14ac:dyDescent="0.25">
      <c r="B47" s="7" t="s">
        <v>148</v>
      </c>
      <c r="C47" s="14">
        <v>44253</v>
      </c>
      <c r="D47" s="12">
        <v>0.23</v>
      </c>
      <c r="G47" s="7" t="s">
        <v>148</v>
      </c>
      <c r="H47" s="14">
        <v>44253</v>
      </c>
      <c r="I47" s="12">
        <v>0.23</v>
      </c>
    </row>
    <row r="48" spans="2:9" x14ac:dyDescent="0.25">
      <c r="B48" s="7" t="s">
        <v>149</v>
      </c>
      <c r="C48" s="14">
        <v>44242</v>
      </c>
      <c r="D48" s="12">
        <v>0.04</v>
      </c>
      <c r="G48" s="7" t="s">
        <v>149</v>
      </c>
      <c r="H48" s="14">
        <v>44242</v>
      </c>
      <c r="I48" s="12">
        <v>0.04</v>
      </c>
    </row>
    <row r="49" spans="2:9" x14ac:dyDescent="0.25">
      <c r="B49" s="7" t="s">
        <v>150</v>
      </c>
      <c r="C49" s="14">
        <v>44248</v>
      </c>
      <c r="D49" s="12">
        <v>0.88</v>
      </c>
      <c r="G49" s="7" t="s">
        <v>150</v>
      </c>
      <c r="H49" s="14">
        <v>44248</v>
      </c>
      <c r="I49" s="12">
        <v>0.88</v>
      </c>
    </row>
    <row r="50" spans="2:9" x14ac:dyDescent="0.25">
      <c r="B50" s="7" t="s">
        <v>151</v>
      </c>
      <c r="C50" s="14">
        <v>44255</v>
      </c>
      <c r="D50" s="12">
        <v>0.44</v>
      </c>
      <c r="G50" s="7" t="s">
        <v>151</v>
      </c>
      <c r="H50" s="14">
        <v>44255</v>
      </c>
      <c r="I50" s="12">
        <v>0.44</v>
      </c>
    </row>
    <row r="51" spans="2:9" x14ac:dyDescent="0.25">
      <c r="B51" s="7" t="s">
        <v>152</v>
      </c>
      <c r="C51" s="14">
        <v>44254</v>
      </c>
      <c r="D51" s="12">
        <v>0.82</v>
      </c>
      <c r="G51" s="7" t="s">
        <v>152</v>
      </c>
      <c r="H51" s="14">
        <v>44254</v>
      </c>
      <c r="I51" s="12">
        <v>0.82</v>
      </c>
    </row>
    <row r="52" spans="2:9" x14ac:dyDescent="0.25">
      <c r="B52" s="7" t="s">
        <v>153</v>
      </c>
      <c r="C52" s="14">
        <v>44227</v>
      </c>
      <c r="D52" s="12">
        <v>0.7</v>
      </c>
      <c r="G52" s="7" t="s">
        <v>153</v>
      </c>
      <c r="H52" s="14">
        <v>44227</v>
      </c>
      <c r="I52" s="12">
        <v>0.7</v>
      </c>
    </row>
    <row r="53" spans="2:9" x14ac:dyDescent="0.25">
      <c r="B53" s="7" t="s">
        <v>154</v>
      </c>
      <c r="C53" s="14">
        <v>44270</v>
      </c>
      <c r="D53" s="12">
        <v>0.38</v>
      </c>
      <c r="G53" s="7" t="s">
        <v>154</v>
      </c>
      <c r="H53" s="14">
        <v>44270</v>
      </c>
      <c r="I53" s="12">
        <v>0.38</v>
      </c>
    </row>
    <row r="54" spans="2:9" x14ac:dyDescent="0.25">
      <c r="B54" s="7" t="s">
        <v>155</v>
      </c>
      <c r="C54" s="14">
        <v>44237</v>
      </c>
      <c r="D54" s="12">
        <v>0.48</v>
      </c>
      <c r="G54" s="7" t="s">
        <v>155</v>
      </c>
      <c r="H54" s="14">
        <v>44237</v>
      </c>
      <c r="I54" s="12">
        <v>0.48</v>
      </c>
    </row>
    <row r="55" spans="2:9" x14ac:dyDescent="0.25">
      <c r="B55" s="7" t="s">
        <v>156</v>
      </c>
      <c r="C55" s="14">
        <v>44242</v>
      </c>
      <c r="D55" s="12">
        <v>0.19</v>
      </c>
      <c r="G55" s="7" t="s">
        <v>156</v>
      </c>
      <c r="H55" s="14">
        <v>44242</v>
      </c>
      <c r="I55" s="12">
        <v>0.19</v>
      </c>
    </row>
    <row r="56" spans="2:9" x14ac:dyDescent="0.25">
      <c r="B56" s="7" t="s">
        <v>157</v>
      </c>
      <c r="C56" s="14">
        <v>44239</v>
      </c>
      <c r="D56" s="12">
        <v>0.03</v>
      </c>
      <c r="G56" s="7" t="s">
        <v>157</v>
      </c>
      <c r="H56" s="14">
        <v>44239</v>
      </c>
      <c r="I56" s="12">
        <v>0.03</v>
      </c>
    </row>
    <row r="57" spans="2:9" x14ac:dyDescent="0.25">
      <c r="B57" s="7" t="s">
        <v>158</v>
      </c>
      <c r="C57" s="14">
        <v>44268</v>
      </c>
      <c r="D57" s="12">
        <v>0.85</v>
      </c>
      <c r="G57" s="7" t="s">
        <v>158</v>
      </c>
      <c r="H57" s="14">
        <v>44268</v>
      </c>
      <c r="I57" s="12">
        <v>0.85</v>
      </c>
    </row>
    <row r="58" spans="2:9" x14ac:dyDescent="0.25">
      <c r="B58" s="7" t="s">
        <v>159</v>
      </c>
      <c r="C58" s="14">
        <v>44287</v>
      </c>
      <c r="D58" s="12">
        <v>0.51</v>
      </c>
      <c r="G58" s="7" t="s">
        <v>159</v>
      </c>
      <c r="H58" s="14">
        <v>44287</v>
      </c>
      <c r="I58" s="12">
        <v>0.51</v>
      </c>
    </row>
    <row r="59" spans="2:9" x14ac:dyDescent="0.25">
      <c r="B59" s="7" t="s">
        <v>160</v>
      </c>
      <c r="C59" s="14">
        <v>44244</v>
      </c>
      <c r="D59" s="12">
        <v>1</v>
      </c>
      <c r="G59" s="7" t="s">
        <v>160</v>
      </c>
      <c r="H59" s="14">
        <v>44244</v>
      </c>
      <c r="I59" s="12">
        <v>1</v>
      </c>
    </row>
    <row r="60" spans="2:9" x14ac:dyDescent="0.25">
      <c r="B60" s="7" t="s">
        <v>161</v>
      </c>
      <c r="C60" s="14">
        <v>44266</v>
      </c>
      <c r="D60" s="12">
        <v>0.48</v>
      </c>
      <c r="G60" s="7" t="s">
        <v>161</v>
      </c>
      <c r="H60" s="14">
        <v>44266</v>
      </c>
      <c r="I60" s="12">
        <v>0.48</v>
      </c>
    </row>
    <row r="61" spans="2:9" x14ac:dyDescent="0.25">
      <c r="B61" s="7" t="s">
        <v>162</v>
      </c>
      <c r="C61" s="14">
        <v>44256</v>
      </c>
      <c r="D61" s="12">
        <v>0.44</v>
      </c>
      <c r="G61" s="7" t="s">
        <v>162</v>
      </c>
      <c r="H61" s="14">
        <v>44256</v>
      </c>
      <c r="I61" s="12">
        <v>0.44</v>
      </c>
    </row>
    <row r="62" spans="2:9" x14ac:dyDescent="0.25">
      <c r="B62" s="7" t="s">
        <v>163</v>
      </c>
      <c r="C62" s="14">
        <v>44280</v>
      </c>
      <c r="D62" s="12">
        <v>0.24</v>
      </c>
      <c r="G62" s="7" t="s">
        <v>163</v>
      </c>
      <c r="H62" s="14">
        <v>44280</v>
      </c>
      <c r="I62" s="12">
        <v>0.24</v>
      </c>
    </row>
    <row r="63" spans="2:9" x14ac:dyDescent="0.25">
      <c r="B63" s="7" t="s">
        <v>164</v>
      </c>
      <c r="C63" s="14">
        <v>44279</v>
      </c>
      <c r="D63" s="12">
        <v>0.56999999999999995</v>
      </c>
      <c r="G63" s="7" t="s">
        <v>164</v>
      </c>
      <c r="H63" s="14">
        <v>44279</v>
      </c>
      <c r="I63" s="12">
        <v>0.56999999999999995</v>
      </c>
    </row>
    <row r="64" spans="2:9" x14ac:dyDescent="0.25">
      <c r="B64" s="7" t="s">
        <v>165</v>
      </c>
      <c r="C64" s="14">
        <v>44277</v>
      </c>
      <c r="D64" s="12">
        <v>0.04</v>
      </c>
      <c r="G64" s="7" t="s">
        <v>165</v>
      </c>
      <c r="H64" s="14">
        <v>44277</v>
      </c>
      <c r="I64" s="12">
        <v>0.04</v>
      </c>
    </row>
    <row r="65" spans="2:9" x14ac:dyDescent="0.25">
      <c r="B65" s="7" t="s">
        <v>166</v>
      </c>
      <c r="C65" s="14">
        <v>44230</v>
      </c>
      <c r="D65" s="12">
        <v>0.49</v>
      </c>
      <c r="G65" s="7" t="s">
        <v>166</v>
      </c>
      <c r="H65" s="14">
        <v>44230</v>
      </c>
      <c r="I65" s="12">
        <v>0.49</v>
      </c>
    </row>
    <row r="66" spans="2:9" x14ac:dyDescent="0.25">
      <c r="B66" s="7" t="s">
        <v>167</v>
      </c>
      <c r="C66" s="14">
        <v>44242</v>
      </c>
      <c r="D66" s="12">
        <v>0.2</v>
      </c>
      <c r="G66" s="7" t="s">
        <v>167</v>
      </c>
      <c r="H66" s="14">
        <v>44242</v>
      </c>
      <c r="I66" s="12">
        <v>0.2</v>
      </c>
    </row>
    <row r="67" spans="2:9" x14ac:dyDescent="0.25">
      <c r="B67" s="7" t="s">
        <v>168</v>
      </c>
      <c r="C67" s="14">
        <v>44258</v>
      </c>
      <c r="D67" s="12">
        <v>0.49</v>
      </c>
      <c r="G67" s="7" t="s">
        <v>168</v>
      </c>
      <c r="H67" s="14">
        <v>44258</v>
      </c>
      <c r="I67" s="12">
        <v>0.49</v>
      </c>
    </row>
    <row r="68" spans="2:9" x14ac:dyDescent="0.25">
      <c r="B68" s="7" t="s">
        <v>169</v>
      </c>
      <c r="C68" s="14">
        <v>44244</v>
      </c>
      <c r="D68" s="12">
        <v>1</v>
      </c>
      <c r="G68" s="7" t="s">
        <v>169</v>
      </c>
      <c r="H68" s="14">
        <v>44244</v>
      </c>
      <c r="I68" s="12">
        <v>1</v>
      </c>
    </row>
    <row r="69" spans="2:9" x14ac:dyDescent="0.25">
      <c r="B69" s="7" t="s">
        <v>170</v>
      </c>
      <c r="C69" s="14">
        <v>44268</v>
      </c>
      <c r="D69" s="12">
        <v>0.76</v>
      </c>
      <c r="G69" s="7" t="s">
        <v>170</v>
      </c>
      <c r="H69" s="14">
        <v>44268</v>
      </c>
      <c r="I69" s="12">
        <v>0.76</v>
      </c>
    </row>
    <row r="70" spans="2:9" x14ac:dyDescent="0.25">
      <c r="B70" s="7" t="s">
        <v>171</v>
      </c>
      <c r="C70" s="14">
        <v>44277</v>
      </c>
      <c r="D70" s="12">
        <v>0.19</v>
      </c>
      <c r="G70" s="7" t="s">
        <v>171</v>
      </c>
      <c r="H70" s="14">
        <v>44277</v>
      </c>
      <c r="I70" s="12">
        <v>0.19</v>
      </c>
    </row>
    <row r="71" spans="2:9" x14ac:dyDescent="0.25">
      <c r="B71" s="7" t="s">
        <v>172</v>
      </c>
      <c r="C71" s="14">
        <v>44282</v>
      </c>
      <c r="D71" s="12">
        <v>0.04</v>
      </c>
      <c r="G71" s="7" t="s">
        <v>172</v>
      </c>
      <c r="H71" s="14">
        <v>44282</v>
      </c>
      <c r="I71" s="12">
        <v>0.04</v>
      </c>
    </row>
    <row r="72" spans="2:9" x14ac:dyDescent="0.25">
      <c r="B72" s="7" t="s">
        <v>173</v>
      </c>
      <c r="C72" s="14">
        <v>44274</v>
      </c>
      <c r="D72" s="12">
        <v>1</v>
      </c>
      <c r="G72" s="7" t="s">
        <v>173</v>
      </c>
      <c r="H72" s="14">
        <v>44274</v>
      </c>
      <c r="I72" s="12">
        <v>1</v>
      </c>
    </row>
    <row r="73" spans="2:9" x14ac:dyDescent="0.25">
      <c r="B73" s="7" t="s">
        <v>174</v>
      </c>
      <c r="C73" s="14">
        <v>44246</v>
      </c>
      <c r="D73" s="12">
        <v>0.45</v>
      </c>
      <c r="G73" s="7" t="s">
        <v>174</v>
      </c>
      <c r="H73" s="14">
        <v>44246</v>
      </c>
      <c r="I73" s="12">
        <v>0.45</v>
      </c>
    </row>
    <row r="74" spans="2:9" x14ac:dyDescent="0.25">
      <c r="B74" s="7" t="s">
        <v>175</v>
      </c>
      <c r="C74" s="14">
        <v>44244</v>
      </c>
      <c r="D74" s="12">
        <v>0.62</v>
      </c>
      <c r="G74" s="7" t="s">
        <v>175</v>
      </c>
      <c r="H74" s="14">
        <v>44244</v>
      </c>
      <c r="I74" s="12">
        <v>0.62</v>
      </c>
    </row>
    <row r="75" spans="2:9" x14ac:dyDescent="0.25">
      <c r="B75" s="7" t="s">
        <v>176</v>
      </c>
      <c r="C75" s="14">
        <v>44272</v>
      </c>
      <c r="D75" s="12">
        <v>0.8</v>
      </c>
      <c r="G75" s="7" t="s">
        <v>176</v>
      </c>
      <c r="H75" s="14">
        <v>44272</v>
      </c>
      <c r="I75" s="12">
        <v>0.8</v>
      </c>
    </row>
    <row r="76" spans="2:9" x14ac:dyDescent="0.25">
      <c r="B76" s="7" t="s">
        <v>177</v>
      </c>
      <c r="C76" s="14">
        <v>44235</v>
      </c>
      <c r="D76" s="12">
        <v>0.47</v>
      </c>
      <c r="G76" s="7" t="s">
        <v>177</v>
      </c>
      <c r="H76" s="14">
        <v>44235</v>
      </c>
      <c r="I76" s="12">
        <v>0.47</v>
      </c>
    </row>
    <row r="77" spans="2:9" x14ac:dyDescent="0.25">
      <c r="B77" s="7" t="s">
        <v>178</v>
      </c>
      <c r="C77" s="14">
        <v>44253</v>
      </c>
      <c r="D77" s="12">
        <v>1</v>
      </c>
      <c r="G77" s="7" t="s">
        <v>178</v>
      </c>
      <c r="H77" s="14">
        <v>44253</v>
      </c>
      <c r="I77" s="12">
        <v>1</v>
      </c>
    </row>
    <row r="78" spans="2:9" x14ac:dyDescent="0.25">
      <c r="B78" s="7" t="s">
        <v>179</v>
      </c>
      <c r="C78" s="14">
        <v>44280</v>
      </c>
      <c r="D78" s="12">
        <v>0.48</v>
      </c>
      <c r="G78" s="7" t="s">
        <v>179</v>
      </c>
      <c r="H78" s="14">
        <v>44280</v>
      </c>
      <c r="I78" s="12">
        <v>0.48</v>
      </c>
    </row>
    <row r="79" spans="2:9" x14ac:dyDescent="0.25">
      <c r="B79" s="7" t="s">
        <v>180</v>
      </c>
      <c r="C79" s="14">
        <v>44257</v>
      </c>
      <c r="D79" s="12">
        <v>0.18</v>
      </c>
      <c r="G79" s="7" t="s">
        <v>180</v>
      </c>
      <c r="H79" s="14">
        <v>44257</v>
      </c>
      <c r="I79" s="12">
        <v>0.18</v>
      </c>
    </row>
    <row r="80" spans="2:9" x14ac:dyDescent="0.25">
      <c r="B80" s="7" t="s">
        <v>181</v>
      </c>
      <c r="C80" s="14">
        <v>44239</v>
      </c>
      <c r="D80" s="12">
        <v>0.68</v>
      </c>
      <c r="G80" s="7" t="s">
        <v>181</v>
      </c>
      <c r="H80" s="14">
        <v>44239</v>
      </c>
      <c r="I80" s="12">
        <v>0.68</v>
      </c>
    </row>
    <row r="81" spans="2:9" x14ac:dyDescent="0.25">
      <c r="B81" s="7" t="s">
        <v>182</v>
      </c>
      <c r="C81" s="14">
        <v>44283</v>
      </c>
      <c r="D81" s="12">
        <v>1</v>
      </c>
      <c r="G81" s="7" t="s">
        <v>182</v>
      </c>
      <c r="H81" s="14">
        <v>44283</v>
      </c>
      <c r="I81" s="12">
        <v>1</v>
      </c>
    </row>
    <row r="82" spans="2:9" x14ac:dyDescent="0.25">
      <c r="B82" s="7" t="s">
        <v>183</v>
      </c>
      <c r="C82" s="14">
        <v>44275</v>
      </c>
      <c r="D82" s="12">
        <v>0.22</v>
      </c>
      <c r="G82" s="7" t="s">
        <v>183</v>
      </c>
      <c r="H82" s="14">
        <v>44275</v>
      </c>
      <c r="I82" s="12">
        <v>0.22</v>
      </c>
    </row>
    <row r="83" spans="2:9" x14ac:dyDescent="0.25">
      <c r="B83" s="7" t="s">
        <v>184</v>
      </c>
      <c r="C83" s="14">
        <v>44260</v>
      </c>
      <c r="D83" s="12">
        <v>0.56999999999999995</v>
      </c>
      <c r="G83" s="7" t="s">
        <v>184</v>
      </c>
      <c r="H83" s="14">
        <v>44260</v>
      </c>
      <c r="I83" s="12">
        <v>0.56999999999999995</v>
      </c>
    </row>
    <row r="84" spans="2:9" x14ac:dyDescent="0.25">
      <c r="B84" s="7" t="s">
        <v>185</v>
      </c>
      <c r="C84" s="14">
        <v>44258</v>
      </c>
      <c r="D84" s="12">
        <v>1</v>
      </c>
      <c r="G84" s="7" t="s">
        <v>185</v>
      </c>
      <c r="H84" s="14">
        <v>44258</v>
      </c>
      <c r="I84" s="12">
        <v>1</v>
      </c>
    </row>
    <row r="85" spans="2:9" x14ac:dyDescent="0.25">
      <c r="B85" s="7" t="s">
        <v>186</v>
      </c>
      <c r="C85" s="14">
        <v>44254</v>
      </c>
      <c r="D85" s="12">
        <v>0.23</v>
      </c>
      <c r="G85" s="7" t="s">
        <v>186</v>
      </c>
      <c r="H85" s="14">
        <v>44254</v>
      </c>
      <c r="I85" s="12">
        <v>0.23</v>
      </c>
    </row>
    <row r="86" spans="2:9" x14ac:dyDescent="0.25">
      <c r="B86" s="7" t="s">
        <v>187</v>
      </c>
      <c r="C86" s="14">
        <v>44269</v>
      </c>
      <c r="D86" s="12">
        <v>0.87</v>
      </c>
      <c r="G86" s="7" t="s">
        <v>187</v>
      </c>
      <c r="H86" s="14">
        <v>44269</v>
      </c>
      <c r="I86" s="12">
        <v>0.87</v>
      </c>
    </row>
    <row r="87" spans="2:9" x14ac:dyDescent="0.25">
      <c r="B87" s="7" t="s">
        <v>188</v>
      </c>
      <c r="C87" s="14">
        <v>44227</v>
      </c>
      <c r="D87" s="12">
        <v>0.56999999999999995</v>
      </c>
      <c r="G87" s="7" t="s">
        <v>188</v>
      </c>
      <c r="H87" s="14">
        <v>44227</v>
      </c>
      <c r="I87" s="12">
        <v>0.56999999999999995</v>
      </c>
    </row>
    <row r="88" spans="2:9" x14ac:dyDescent="0.25">
      <c r="B88" s="7" t="s">
        <v>189</v>
      </c>
      <c r="C88" s="14">
        <v>44256</v>
      </c>
      <c r="D88" s="12">
        <v>1</v>
      </c>
      <c r="G88" s="7" t="s">
        <v>189</v>
      </c>
      <c r="H88" s="14">
        <v>44256</v>
      </c>
      <c r="I88" s="12">
        <v>1</v>
      </c>
    </row>
    <row r="89" spans="2:9" x14ac:dyDescent="0.25">
      <c r="B89" s="7" t="s">
        <v>190</v>
      </c>
      <c r="C89" s="14">
        <v>44283</v>
      </c>
      <c r="D89" s="12">
        <v>0.41</v>
      </c>
      <c r="G89" s="7" t="s">
        <v>190</v>
      </c>
      <c r="H89" s="14">
        <v>44283</v>
      </c>
      <c r="I89" s="12">
        <v>0.41</v>
      </c>
    </row>
    <row r="90" spans="2:9" x14ac:dyDescent="0.25">
      <c r="B90" s="7" t="s">
        <v>191</v>
      </c>
      <c r="C90" s="14">
        <v>44256</v>
      </c>
      <c r="D90" s="12">
        <v>0.85</v>
      </c>
      <c r="G90" s="7" t="s">
        <v>191</v>
      </c>
      <c r="H90" s="14">
        <v>44256</v>
      </c>
      <c r="I90" s="12">
        <v>0.85</v>
      </c>
    </row>
    <row r="91" spans="2:9" x14ac:dyDescent="0.25">
      <c r="B91" s="7" t="s">
        <v>192</v>
      </c>
      <c r="C91" s="14">
        <v>44268</v>
      </c>
      <c r="D91" s="12">
        <v>0.82</v>
      </c>
      <c r="G91" s="7" t="s">
        <v>192</v>
      </c>
      <c r="H91" s="14">
        <v>44268</v>
      </c>
      <c r="I91" s="12">
        <v>0.82</v>
      </c>
    </row>
    <row r="92" spans="2:9" x14ac:dyDescent="0.25">
      <c r="B92" s="7" t="s">
        <v>193</v>
      </c>
      <c r="C92" s="14">
        <v>44267</v>
      </c>
      <c r="D92" s="12">
        <v>0.46</v>
      </c>
      <c r="G92" s="7" t="s">
        <v>193</v>
      </c>
      <c r="H92" s="14">
        <v>44267</v>
      </c>
      <c r="I92" s="12">
        <v>0.46</v>
      </c>
    </row>
    <row r="93" spans="2:9" x14ac:dyDescent="0.25">
      <c r="B93" s="7" t="s">
        <v>194</v>
      </c>
      <c r="C93" s="14">
        <v>44266</v>
      </c>
      <c r="D93" s="12">
        <v>0.39</v>
      </c>
      <c r="G93" s="7" t="s">
        <v>194</v>
      </c>
      <c r="H93" s="14">
        <v>44266</v>
      </c>
      <c r="I93" s="12">
        <v>0.39</v>
      </c>
    </row>
    <row r="94" spans="2:9" x14ac:dyDescent="0.25">
      <c r="B94" s="7" t="s">
        <v>195</v>
      </c>
      <c r="C94" s="14">
        <v>44281</v>
      </c>
      <c r="D94" s="12">
        <v>1</v>
      </c>
      <c r="G94" s="7" t="s">
        <v>195</v>
      </c>
      <c r="H94" s="14">
        <v>44281</v>
      </c>
      <c r="I94" s="12">
        <v>1</v>
      </c>
    </row>
    <row r="95" spans="2:9" x14ac:dyDescent="0.25">
      <c r="B95" s="7" t="s">
        <v>196</v>
      </c>
      <c r="C95" s="14">
        <v>44285</v>
      </c>
      <c r="D95" s="12">
        <v>0.86</v>
      </c>
      <c r="G95" s="7" t="s">
        <v>196</v>
      </c>
      <c r="H95" s="14">
        <v>44285</v>
      </c>
      <c r="I95" s="12">
        <v>0.86</v>
      </c>
    </row>
    <row r="96" spans="2:9" x14ac:dyDescent="0.25">
      <c r="B96" s="7" t="s">
        <v>197</v>
      </c>
      <c r="C96" s="14">
        <v>44228</v>
      </c>
      <c r="D96" s="12">
        <v>0.77</v>
      </c>
      <c r="G96" s="7" t="s">
        <v>197</v>
      </c>
      <c r="H96" s="14">
        <v>44228</v>
      </c>
      <c r="I96" s="12">
        <v>0.77</v>
      </c>
    </row>
    <row r="97" spans="2:9" x14ac:dyDescent="0.25">
      <c r="B97" s="7" t="s">
        <v>198</v>
      </c>
      <c r="C97" s="14">
        <v>44231</v>
      </c>
      <c r="D97" s="12">
        <v>0.69</v>
      </c>
      <c r="G97" s="7" t="s">
        <v>198</v>
      </c>
      <c r="H97" s="14">
        <v>44231</v>
      </c>
      <c r="I97" s="12">
        <v>0.69</v>
      </c>
    </row>
    <row r="98" spans="2:9" x14ac:dyDescent="0.25">
      <c r="B98" s="7" t="s">
        <v>199</v>
      </c>
      <c r="C98" s="14">
        <v>44285</v>
      </c>
      <c r="D98" s="12">
        <v>0.12</v>
      </c>
      <c r="G98" s="7" t="s">
        <v>199</v>
      </c>
      <c r="H98" s="14">
        <v>44285</v>
      </c>
      <c r="I98" s="12">
        <v>0.12</v>
      </c>
    </row>
    <row r="99" spans="2:9" x14ac:dyDescent="0.25">
      <c r="B99" s="7" t="s">
        <v>200</v>
      </c>
      <c r="C99" s="14">
        <v>44271</v>
      </c>
      <c r="D99" s="12">
        <v>1</v>
      </c>
      <c r="G99" s="7" t="s">
        <v>200</v>
      </c>
      <c r="H99" s="14">
        <v>44271</v>
      </c>
      <c r="I99" s="12">
        <v>1</v>
      </c>
    </row>
    <row r="100" spans="2:9" x14ac:dyDescent="0.25">
      <c r="B100" s="7" t="s">
        <v>201</v>
      </c>
      <c r="C100" s="14">
        <v>44269</v>
      </c>
      <c r="D100" s="12">
        <v>0.43</v>
      </c>
      <c r="G100" s="7" t="s">
        <v>201</v>
      </c>
      <c r="H100" s="14">
        <v>44269</v>
      </c>
      <c r="I100" s="12">
        <v>0.43</v>
      </c>
    </row>
    <row r="101" spans="2:9" x14ac:dyDescent="0.25">
      <c r="B101" s="7" t="s">
        <v>202</v>
      </c>
      <c r="C101" s="14">
        <v>44276</v>
      </c>
      <c r="D101" s="12">
        <v>0.44</v>
      </c>
      <c r="G101" s="7" t="s">
        <v>202</v>
      </c>
      <c r="H101" s="14">
        <v>44276</v>
      </c>
      <c r="I101" s="12">
        <v>0.44</v>
      </c>
    </row>
    <row r="102" spans="2:9" x14ac:dyDescent="0.25">
      <c r="B102" s="7" t="s">
        <v>203</v>
      </c>
      <c r="C102" s="14">
        <v>44279</v>
      </c>
      <c r="D102" s="12">
        <v>0.76</v>
      </c>
      <c r="G102" s="7" t="s">
        <v>203</v>
      </c>
      <c r="H102" s="14">
        <v>44279</v>
      </c>
      <c r="I102" s="12">
        <v>0.76</v>
      </c>
    </row>
  </sheetData>
  <conditionalFormatting sqref="G3:I102">
    <cfRule type="expression" dxfId="2" priority="1">
      <formula>AND($H3&gt;TODAY(),$H3&lt;=TODAY()+7)</formula>
    </cfRule>
  </conditionalFormatting>
  <conditionalFormatting sqref="C3:C102">
    <cfRule type="timePeriod" dxfId="1" priority="2" timePeriod="nextWeek">
      <formula>AND(ROUNDDOWN(C3,0)-TODAY()&gt;(7-WEEKDAY(TODAY())),ROUNDDOWN(C3,0)-TODAY()&lt;(15-WEEKDAY(TODAY())))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3ADA-4CA9-448B-AC8E-09BCC0FE22BE}">
  <dimension ref="B1:E104"/>
  <sheetViews>
    <sheetView showGridLines="0" workbookViewId="0">
      <selection activeCell="A3" sqref="A3"/>
    </sheetView>
  </sheetViews>
  <sheetFormatPr defaultRowHeight="15" x14ac:dyDescent="0.25"/>
  <cols>
    <col min="1" max="1" width="5.140625" customWidth="1"/>
    <col min="2" max="2" width="18.140625" customWidth="1"/>
    <col min="3" max="3" width="12.28515625" customWidth="1"/>
    <col min="4" max="4" width="9.7109375" customWidth="1"/>
    <col min="5" max="5" width="7.7109375" customWidth="1"/>
  </cols>
  <sheetData>
    <row r="1" spans="2:5" s="1" customFormat="1" ht="43.5" customHeight="1" x14ac:dyDescent="0.25">
      <c r="B1" s="2" t="s">
        <v>0</v>
      </c>
    </row>
    <row r="2" spans="2:5" s="17" customFormat="1" x14ac:dyDescent="0.25">
      <c r="B2" s="17" t="s">
        <v>209</v>
      </c>
    </row>
    <row r="4" spans="2:5" x14ac:dyDescent="0.25">
      <c r="B4" s="3" t="s">
        <v>102</v>
      </c>
      <c r="C4" s="13" t="s">
        <v>103</v>
      </c>
      <c r="D4" s="35" t="s">
        <v>204</v>
      </c>
      <c r="E4" s="36"/>
    </row>
    <row r="5" spans="2:5" x14ac:dyDescent="0.25">
      <c r="B5" s="7" t="s">
        <v>104</v>
      </c>
      <c r="C5" s="14">
        <v>44287</v>
      </c>
      <c r="D5" s="8">
        <v>0.63</v>
      </c>
      <c r="E5" s="18">
        <f t="shared" ref="E5:E36" si="0">D5</f>
        <v>0.63</v>
      </c>
    </row>
    <row r="6" spans="2:5" x14ac:dyDescent="0.25">
      <c r="B6" s="7" t="s">
        <v>105</v>
      </c>
      <c r="C6" s="14">
        <v>44273</v>
      </c>
      <c r="D6" s="8">
        <v>0.76</v>
      </c>
      <c r="E6" s="18">
        <f t="shared" si="0"/>
        <v>0.76</v>
      </c>
    </row>
    <row r="7" spans="2:5" x14ac:dyDescent="0.25">
      <c r="B7" s="7" t="s">
        <v>106</v>
      </c>
      <c r="C7" s="14">
        <v>44240</v>
      </c>
      <c r="D7" s="8">
        <v>1</v>
      </c>
      <c r="E7" s="18">
        <f t="shared" si="0"/>
        <v>1</v>
      </c>
    </row>
    <row r="8" spans="2:5" x14ac:dyDescent="0.25">
      <c r="B8" s="7" t="s">
        <v>107</v>
      </c>
      <c r="C8" s="14">
        <v>44277</v>
      </c>
      <c r="D8" s="8">
        <v>0.31</v>
      </c>
      <c r="E8" s="18">
        <f t="shared" si="0"/>
        <v>0.31</v>
      </c>
    </row>
    <row r="9" spans="2:5" x14ac:dyDescent="0.25">
      <c r="B9" s="7" t="s">
        <v>108</v>
      </c>
      <c r="C9" s="14">
        <v>44270</v>
      </c>
      <c r="D9" s="8">
        <v>0.43</v>
      </c>
      <c r="E9" s="18">
        <f t="shared" si="0"/>
        <v>0.43</v>
      </c>
    </row>
    <row r="10" spans="2:5" x14ac:dyDescent="0.25">
      <c r="B10" s="7" t="s">
        <v>109</v>
      </c>
      <c r="C10" s="14">
        <v>44232</v>
      </c>
      <c r="D10" s="8">
        <v>0.19</v>
      </c>
      <c r="E10" s="18">
        <f t="shared" si="0"/>
        <v>0.19</v>
      </c>
    </row>
    <row r="11" spans="2:5" x14ac:dyDescent="0.25">
      <c r="B11" s="7" t="s">
        <v>110</v>
      </c>
      <c r="C11" s="14">
        <v>44279</v>
      </c>
      <c r="D11" s="8">
        <v>0.35</v>
      </c>
      <c r="E11" s="18">
        <f t="shared" si="0"/>
        <v>0.35</v>
      </c>
    </row>
    <row r="12" spans="2:5" x14ac:dyDescent="0.25">
      <c r="B12" s="7" t="s">
        <v>111</v>
      </c>
      <c r="C12" s="14">
        <v>44280</v>
      </c>
      <c r="D12" s="8">
        <v>0.21</v>
      </c>
      <c r="E12" s="18">
        <f t="shared" si="0"/>
        <v>0.21</v>
      </c>
    </row>
    <row r="13" spans="2:5" x14ac:dyDescent="0.25">
      <c r="B13" s="7" t="s">
        <v>112</v>
      </c>
      <c r="C13" s="14">
        <v>44274</v>
      </c>
      <c r="D13" s="8">
        <v>0.02</v>
      </c>
      <c r="E13" s="18">
        <f t="shared" si="0"/>
        <v>0.02</v>
      </c>
    </row>
    <row r="14" spans="2:5" x14ac:dyDescent="0.25">
      <c r="B14" s="7" t="s">
        <v>113</v>
      </c>
      <c r="C14" s="14">
        <v>44235</v>
      </c>
      <c r="D14" s="8">
        <v>0.9</v>
      </c>
      <c r="E14" s="18">
        <f t="shared" si="0"/>
        <v>0.9</v>
      </c>
    </row>
    <row r="15" spans="2:5" x14ac:dyDescent="0.25">
      <c r="B15" s="7" t="s">
        <v>114</v>
      </c>
      <c r="C15" s="14">
        <v>44253</v>
      </c>
      <c r="D15" s="8">
        <v>0.89</v>
      </c>
      <c r="E15" s="18">
        <f t="shared" si="0"/>
        <v>0.89</v>
      </c>
    </row>
    <row r="16" spans="2:5" x14ac:dyDescent="0.25">
      <c r="B16" s="7" t="s">
        <v>115</v>
      </c>
      <c r="C16" s="14">
        <v>44246</v>
      </c>
      <c r="D16" s="8">
        <v>0.69</v>
      </c>
      <c r="E16" s="18">
        <f t="shared" si="0"/>
        <v>0.69</v>
      </c>
    </row>
    <row r="17" spans="2:5" x14ac:dyDescent="0.25">
      <c r="B17" s="7" t="s">
        <v>116</v>
      </c>
      <c r="C17" s="14">
        <v>44250</v>
      </c>
      <c r="D17" s="8">
        <v>0.14000000000000001</v>
      </c>
      <c r="E17" s="18">
        <f t="shared" si="0"/>
        <v>0.14000000000000001</v>
      </c>
    </row>
    <row r="18" spans="2:5" x14ac:dyDescent="0.25">
      <c r="B18" s="7" t="s">
        <v>117</v>
      </c>
      <c r="C18" s="14">
        <v>44274</v>
      </c>
      <c r="D18" s="8">
        <v>1</v>
      </c>
      <c r="E18" s="18">
        <f t="shared" si="0"/>
        <v>1</v>
      </c>
    </row>
    <row r="19" spans="2:5" x14ac:dyDescent="0.25">
      <c r="B19" s="7" t="s">
        <v>118</v>
      </c>
      <c r="C19" s="14">
        <v>44285</v>
      </c>
      <c r="D19" s="8">
        <v>0.38</v>
      </c>
      <c r="E19" s="18">
        <f t="shared" si="0"/>
        <v>0.38</v>
      </c>
    </row>
    <row r="20" spans="2:5" x14ac:dyDescent="0.25">
      <c r="B20" s="7" t="s">
        <v>119</v>
      </c>
      <c r="C20" s="14">
        <v>44287</v>
      </c>
      <c r="D20" s="8">
        <v>0.66</v>
      </c>
      <c r="E20" s="18">
        <f t="shared" si="0"/>
        <v>0.66</v>
      </c>
    </row>
    <row r="21" spans="2:5" x14ac:dyDescent="0.25">
      <c r="B21" s="7" t="s">
        <v>120</v>
      </c>
      <c r="C21" s="14">
        <v>44249</v>
      </c>
      <c r="D21" s="8">
        <v>0.65</v>
      </c>
      <c r="E21" s="18">
        <f t="shared" si="0"/>
        <v>0.65</v>
      </c>
    </row>
    <row r="22" spans="2:5" x14ac:dyDescent="0.25">
      <c r="B22" s="7" t="s">
        <v>121</v>
      </c>
      <c r="C22" s="14">
        <v>44281</v>
      </c>
      <c r="D22" s="8">
        <v>7.0000000000000007E-2</v>
      </c>
      <c r="E22" s="18">
        <f t="shared" si="0"/>
        <v>7.0000000000000007E-2</v>
      </c>
    </row>
    <row r="23" spans="2:5" x14ac:dyDescent="0.25">
      <c r="B23" s="7" t="s">
        <v>122</v>
      </c>
      <c r="C23" s="14">
        <v>44236</v>
      </c>
      <c r="D23" s="8">
        <v>0.89</v>
      </c>
      <c r="E23" s="18">
        <f t="shared" si="0"/>
        <v>0.89</v>
      </c>
    </row>
    <row r="24" spans="2:5" x14ac:dyDescent="0.25">
      <c r="B24" s="7" t="s">
        <v>123</v>
      </c>
      <c r="C24" s="14">
        <v>44277</v>
      </c>
      <c r="D24" s="8">
        <v>0.38</v>
      </c>
      <c r="E24" s="18">
        <f t="shared" si="0"/>
        <v>0.38</v>
      </c>
    </row>
    <row r="25" spans="2:5" x14ac:dyDescent="0.25">
      <c r="B25" s="7" t="s">
        <v>124</v>
      </c>
      <c r="C25" s="14">
        <v>44271</v>
      </c>
      <c r="D25" s="8">
        <v>0.59</v>
      </c>
      <c r="E25" s="18">
        <f t="shared" si="0"/>
        <v>0.59</v>
      </c>
    </row>
    <row r="26" spans="2:5" x14ac:dyDescent="0.25">
      <c r="B26" s="7" t="s">
        <v>125</v>
      </c>
      <c r="C26" s="14">
        <v>44237</v>
      </c>
      <c r="D26" s="8">
        <v>0.32</v>
      </c>
      <c r="E26" s="18">
        <f t="shared" si="0"/>
        <v>0.32</v>
      </c>
    </row>
    <row r="27" spans="2:5" x14ac:dyDescent="0.25">
      <c r="B27" s="7" t="s">
        <v>126</v>
      </c>
      <c r="C27" s="14">
        <v>44241</v>
      </c>
      <c r="D27" s="8">
        <v>0.89</v>
      </c>
      <c r="E27" s="18">
        <f t="shared" si="0"/>
        <v>0.89</v>
      </c>
    </row>
    <row r="28" spans="2:5" x14ac:dyDescent="0.25">
      <c r="B28" s="7" t="s">
        <v>127</v>
      </c>
      <c r="C28" s="14">
        <v>44276</v>
      </c>
      <c r="D28" s="8">
        <v>0.25</v>
      </c>
      <c r="E28" s="18">
        <f t="shared" si="0"/>
        <v>0.25</v>
      </c>
    </row>
    <row r="29" spans="2:5" x14ac:dyDescent="0.25">
      <c r="B29" s="7" t="s">
        <v>128</v>
      </c>
      <c r="C29" s="14">
        <v>44287</v>
      </c>
      <c r="D29" s="8">
        <v>0.59</v>
      </c>
      <c r="E29" s="18">
        <f t="shared" si="0"/>
        <v>0.59</v>
      </c>
    </row>
    <row r="30" spans="2:5" x14ac:dyDescent="0.25">
      <c r="B30" s="7" t="s">
        <v>129</v>
      </c>
      <c r="C30" s="14">
        <v>44230</v>
      </c>
      <c r="D30" s="8">
        <v>0.59</v>
      </c>
      <c r="E30" s="18">
        <f t="shared" si="0"/>
        <v>0.59</v>
      </c>
    </row>
    <row r="31" spans="2:5" x14ac:dyDescent="0.25">
      <c r="B31" s="7" t="s">
        <v>130</v>
      </c>
      <c r="C31" s="14">
        <v>44243</v>
      </c>
      <c r="D31" s="8">
        <v>0.23</v>
      </c>
      <c r="E31" s="18">
        <f t="shared" si="0"/>
        <v>0.23</v>
      </c>
    </row>
    <row r="32" spans="2:5" x14ac:dyDescent="0.25">
      <c r="B32" s="7" t="s">
        <v>131</v>
      </c>
      <c r="C32" s="14">
        <v>44277</v>
      </c>
      <c r="D32" s="8">
        <v>0.84</v>
      </c>
      <c r="E32" s="18">
        <f t="shared" si="0"/>
        <v>0.84</v>
      </c>
    </row>
    <row r="33" spans="2:5" x14ac:dyDescent="0.25">
      <c r="B33" s="7" t="s">
        <v>132</v>
      </c>
      <c r="C33" s="14">
        <v>44247</v>
      </c>
      <c r="D33" s="8">
        <v>0.39</v>
      </c>
      <c r="E33" s="18">
        <f t="shared" si="0"/>
        <v>0.39</v>
      </c>
    </row>
    <row r="34" spans="2:5" x14ac:dyDescent="0.25">
      <c r="B34" s="7" t="s">
        <v>133</v>
      </c>
      <c r="C34" s="14">
        <v>44255</v>
      </c>
      <c r="D34" s="8">
        <v>0.15</v>
      </c>
      <c r="E34" s="18">
        <f t="shared" si="0"/>
        <v>0.15</v>
      </c>
    </row>
    <row r="35" spans="2:5" x14ac:dyDescent="0.25">
      <c r="B35" s="7" t="s">
        <v>134</v>
      </c>
      <c r="C35" s="14">
        <v>44268</v>
      </c>
      <c r="D35" s="8">
        <v>0.64</v>
      </c>
      <c r="E35" s="18">
        <f t="shared" si="0"/>
        <v>0.64</v>
      </c>
    </row>
    <row r="36" spans="2:5" x14ac:dyDescent="0.25">
      <c r="B36" s="7" t="s">
        <v>135</v>
      </c>
      <c r="C36" s="14">
        <v>44284</v>
      </c>
      <c r="D36" s="8">
        <v>0.73</v>
      </c>
      <c r="E36" s="18">
        <f t="shared" si="0"/>
        <v>0.73</v>
      </c>
    </row>
    <row r="37" spans="2:5" x14ac:dyDescent="0.25">
      <c r="B37" s="7" t="s">
        <v>136</v>
      </c>
      <c r="C37" s="14">
        <v>44286</v>
      </c>
      <c r="D37" s="8">
        <v>1</v>
      </c>
      <c r="E37" s="18">
        <f t="shared" ref="E37:E68" si="1">D37</f>
        <v>1</v>
      </c>
    </row>
    <row r="38" spans="2:5" x14ac:dyDescent="0.25">
      <c r="B38" s="7" t="s">
        <v>137</v>
      </c>
      <c r="C38" s="14">
        <v>44233</v>
      </c>
      <c r="D38" s="8">
        <v>0.01</v>
      </c>
      <c r="E38" s="18">
        <f t="shared" si="1"/>
        <v>0.01</v>
      </c>
    </row>
    <row r="39" spans="2:5" x14ac:dyDescent="0.25">
      <c r="B39" s="7" t="s">
        <v>138</v>
      </c>
      <c r="C39" s="14">
        <v>44270</v>
      </c>
      <c r="D39" s="8">
        <v>0.33</v>
      </c>
      <c r="E39" s="18">
        <f t="shared" si="1"/>
        <v>0.33</v>
      </c>
    </row>
    <row r="40" spans="2:5" x14ac:dyDescent="0.25">
      <c r="B40" s="7" t="s">
        <v>139</v>
      </c>
      <c r="C40" s="14">
        <v>44283</v>
      </c>
      <c r="D40" s="8">
        <v>0.32</v>
      </c>
      <c r="E40" s="18">
        <f t="shared" si="1"/>
        <v>0.32</v>
      </c>
    </row>
    <row r="41" spans="2:5" x14ac:dyDescent="0.25">
      <c r="B41" s="7" t="s">
        <v>140</v>
      </c>
      <c r="C41" s="14">
        <v>44267</v>
      </c>
      <c r="D41" s="8">
        <v>0.24</v>
      </c>
      <c r="E41" s="18">
        <f t="shared" si="1"/>
        <v>0.24</v>
      </c>
    </row>
    <row r="42" spans="2:5" x14ac:dyDescent="0.25">
      <c r="B42" s="7" t="s">
        <v>141</v>
      </c>
      <c r="C42" s="14">
        <v>44281</v>
      </c>
      <c r="D42" s="8">
        <v>0.62</v>
      </c>
      <c r="E42" s="18">
        <f t="shared" si="1"/>
        <v>0.62</v>
      </c>
    </row>
    <row r="43" spans="2:5" x14ac:dyDescent="0.25">
      <c r="B43" s="7" t="s">
        <v>142</v>
      </c>
      <c r="C43" s="14">
        <v>44283</v>
      </c>
      <c r="D43" s="8">
        <v>0.57999999999999996</v>
      </c>
      <c r="E43" s="18">
        <f t="shared" si="1"/>
        <v>0.57999999999999996</v>
      </c>
    </row>
    <row r="44" spans="2:5" x14ac:dyDescent="0.25">
      <c r="B44" s="7" t="s">
        <v>143</v>
      </c>
      <c r="C44" s="14">
        <v>44232</v>
      </c>
      <c r="D44" s="8">
        <v>0.6</v>
      </c>
      <c r="E44" s="18">
        <f t="shared" si="1"/>
        <v>0.6</v>
      </c>
    </row>
    <row r="45" spans="2:5" x14ac:dyDescent="0.25">
      <c r="B45" s="7" t="s">
        <v>144</v>
      </c>
      <c r="C45" s="14">
        <v>44279</v>
      </c>
      <c r="D45" s="8">
        <v>0.45</v>
      </c>
      <c r="E45" s="18">
        <f t="shared" si="1"/>
        <v>0.45</v>
      </c>
    </row>
    <row r="46" spans="2:5" x14ac:dyDescent="0.25">
      <c r="B46" s="7" t="s">
        <v>145</v>
      </c>
      <c r="C46" s="14">
        <v>44279</v>
      </c>
      <c r="D46" s="8">
        <v>0.84</v>
      </c>
      <c r="E46" s="18">
        <f t="shared" si="1"/>
        <v>0.84</v>
      </c>
    </row>
    <row r="47" spans="2:5" x14ac:dyDescent="0.25">
      <c r="B47" s="7" t="s">
        <v>146</v>
      </c>
      <c r="C47" s="14">
        <v>44240</v>
      </c>
      <c r="D47" s="8">
        <v>1</v>
      </c>
      <c r="E47" s="18">
        <f t="shared" si="1"/>
        <v>1</v>
      </c>
    </row>
    <row r="48" spans="2:5" x14ac:dyDescent="0.25">
      <c r="B48" s="7" t="s">
        <v>147</v>
      </c>
      <c r="C48" s="14">
        <v>44242</v>
      </c>
      <c r="D48" s="8">
        <v>0.52</v>
      </c>
      <c r="E48" s="18">
        <f t="shared" si="1"/>
        <v>0.52</v>
      </c>
    </row>
    <row r="49" spans="2:5" x14ac:dyDescent="0.25">
      <c r="B49" s="7" t="s">
        <v>148</v>
      </c>
      <c r="C49" s="14">
        <v>44253</v>
      </c>
      <c r="D49" s="8">
        <v>0.23</v>
      </c>
      <c r="E49" s="18">
        <f t="shared" si="1"/>
        <v>0.23</v>
      </c>
    </row>
    <row r="50" spans="2:5" x14ac:dyDescent="0.25">
      <c r="B50" s="7" t="s">
        <v>149</v>
      </c>
      <c r="C50" s="14">
        <v>44242</v>
      </c>
      <c r="D50" s="8">
        <v>0.04</v>
      </c>
      <c r="E50" s="18">
        <f t="shared" si="1"/>
        <v>0.04</v>
      </c>
    </row>
    <row r="51" spans="2:5" x14ac:dyDescent="0.25">
      <c r="B51" s="7" t="s">
        <v>150</v>
      </c>
      <c r="C51" s="14">
        <v>44248</v>
      </c>
      <c r="D51" s="8">
        <v>0.88</v>
      </c>
      <c r="E51" s="18">
        <f t="shared" si="1"/>
        <v>0.88</v>
      </c>
    </row>
    <row r="52" spans="2:5" x14ac:dyDescent="0.25">
      <c r="B52" s="7" t="s">
        <v>151</v>
      </c>
      <c r="C52" s="14">
        <v>44255</v>
      </c>
      <c r="D52" s="8">
        <v>0.44</v>
      </c>
      <c r="E52" s="18">
        <f t="shared" si="1"/>
        <v>0.44</v>
      </c>
    </row>
    <row r="53" spans="2:5" x14ac:dyDescent="0.25">
      <c r="B53" s="7" t="s">
        <v>152</v>
      </c>
      <c r="C53" s="14">
        <v>44254</v>
      </c>
      <c r="D53" s="8">
        <v>0.82</v>
      </c>
      <c r="E53" s="18">
        <f t="shared" si="1"/>
        <v>0.82</v>
      </c>
    </row>
    <row r="54" spans="2:5" x14ac:dyDescent="0.25">
      <c r="B54" s="7" t="s">
        <v>153</v>
      </c>
      <c r="C54" s="14">
        <v>44227</v>
      </c>
      <c r="D54" s="8">
        <v>0.7</v>
      </c>
      <c r="E54" s="18">
        <f t="shared" si="1"/>
        <v>0.7</v>
      </c>
    </row>
    <row r="55" spans="2:5" x14ac:dyDescent="0.25">
      <c r="B55" s="7" t="s">
        <v>154</v>
      </c>
      <c r="C55" s="14">
        <v>44270</v>
      </c>
      <c r="D55" s="8">
        <v>0.38</v>
      </c>
      <c r="E55" s="18">
        <f t="shared" si="1"/>
        <v>0.38</v>
      </c>
    </row>
    <row r="56" spans="2:5" x14ac:dyDescent="0.25">
      <c r="B56" s="7" t="s">
        <v>155</v>
      </c>
      <c r="C56" s="14">
        <v>44237</v>
      </c>
      <c r="D56" s="8">
        <v>0.48</v>
      </c>
      <c r="E56" s="18">
        <f t="shared" si="1"/>
        <v>0.48</v>
      </c>
    </row>
    <row r="57" spans="2:5" x14ac:dyDescent="0.25">
      <c r="B57" s="7" t="s">
        <v>156</v>
      </c>
      <c r="C57" s="14">
        <v>44242</v>
      </c>
      <c r="D57" s="8">
        <v>0.19</v>
      </c>
      <c r="E57" s="18">
        <f t="shared" si="1"/>
        <v>0.19</v>
      </c>
    </row>
    <row r="58" spans="2:5" x14ac:dyDescent="0.25">
      <c r="B58" s="7" t="s">
        <v>157</v>
      </c>
      <c r="C58" s="14">
        <v>44239</v>
      </c>
      <c r="D58" s="8">
        <v>0.03</v>
      </c>
      <c r="E58" s="18">
        <f t="shared" si="1"/>
        <v>0.03</v>
      </c>
    </row>
    <row r="59" spans="2:5" x14ac:dyDescent="0.25">
      <c r="B59" s="7" t="s">
        <v>158</v>
      </c>
      <c r="C59" s="14">
        <v>44268</v>
      </c>
      <c r="D59" s="8">
        <v>0.85</v>
      </c>
      <c r="E59" s="18">
        <f t="shared" si="1"/>
        <v>0.85</v>
      </c>
    </row>
    <row r="60" spans="2:5" x14ac:dyDescent="0.25">
      <c r="B60" s="7" t="s">
        <v>159</v>
      </c>
      <c r="C60" s="14">
        <v>44287</v>
      </c>
      <c r="D60" s="8">
        <v>0.51</v>
      </c>
      <c r="E60" s="18">
        <f t="shared" si="1"/>
        <v>0.51</v>
      </c>
    </row>
    <row r="61" spans="2:5" x14ac:dyDescent="0.25">
      <c r="B61" s="7" t="s">
        <v>160</v>
      </c>
      <c r="C61" s="14">
        <v>44244</v>
      </c>
      <c r="D61" s="8">
        <v>1</v>
      </c>
      <c r="E61" s="18">
        <f t="shared" si="1"/>
        <v>1</v>
      </c>
    </row>
    <row r="62" spans="2:5" x14ac:dyDescent="0.25">
      <c r="B62" s="7" t="s">
        <v>161</v>
      </c>
      <c r="C62" s="14">
        <v>44266</v>
      </c>
      <c r="D62" s="8">
        <v>0.48</v>
      </c>
      <c r="E62" s="18">
        <f t="shared" si="1"/>
        <v>0.48</v>
      </c>
    </row>
    <row r="63" spans="2:5" x14ac:dyDescent="0.25">
      <c r="B63" s="7" t="s">
        <v>162</v>
      </c>
      <c r="C63" s="14">
        <v>44256</v>
      </c>
      <c r="D63" s="8">
        <v>0.44</v>
      </c>
      <c r="E63" s="18">
        <f t="shared" si="1"/>
        <v>0.44</v>
      </c>
    </row>
    <row r="64" spans="2:5" x14ac:dyDescent="0.25">
      <c r="B64" s="7" t="s">
        <v>163</v>
      </c>
      <c r="C64" s="14">
        <v>44280</v>
      </c>
      <c r="D64" s="8">
        <v>0.24</v>
      </c>
      <c r="E64" s="18">
        <f t="shared" si="1"/>
        <v>0.24</v>
      </c>
    </row>
    <row r="65" spans="2:5" x14ac:dyDescent="0.25">
      <c r="B65" s="7" t="s">
        <v>164</v>
      </c>
      <c r="C65" s="14">
        <v>44279</v>
      </c>
      <c r="D65" s="8">
        <v>0.56999999999999995</v>
      </c>
      <c r="E65" s="18">
        <f t="shared" si="1"/>
        <v>0.56999999999999995</v>
      </c>
    </row>
    <row r="66" spans="2:5" x14ac:dyDescent="0.25">
      <c r="B66" s="7" t="s">
        <v>165</v>
      </c>
      <c r="C66" s="14">
        <v>44277</v>
      </c>
      <c r="D66" s="8">
        <v>0.04</v>
      </c>
      <c r="E66" s="18">
        <f t="shared" si="1"/>
        <v>0.04</v>
      </c>
    </row>
    <row r="67" spans="2:5" x14ac:dyDescent="0.25">
      <c r="B67" s="7" t="s">
        <v>166</v>
      </c>
      <c r="C67" s="14">
        <v>44230</v>
      </c>
      <c r="D67" s="8">
        <v>0.49</v>
      </c>
      <c r="E67" s="18">
        <f t="shared" si="1"/>
        <v>0.49</v>
      </c>
    </row>
    <row r="68" spans="2:5" x14ac:dyDescent="0.25">
      <c r="B68" s="7" t="s">
        <v>167</v>
      </c>
      <c r="C68" s="14">
        <v>44242</v>
      </c>
      <c r="D68" s="8">
        <v>0.2</v>
      </c>
      <c r="E68" s="18">
        <f t="shared" si="1"/>
        <v>0.2</v>
      </c>
    </row>
    <row r="69" spans="2:5" x14ac:dyDescent="0.25">
      <c r="B69" s="7" t="s">
        <v>168</v>
      </c>
      <c r="C69" s="14">
        <v>44258</v>
      </c>
      <c r="D69" s="8">
        <v>0.49</v>
      </c>
      <c r="E69" s="18">
        <f t="shared" ref="E69:E100" si="2">D69</f>
        <v>0.49</v>
      </c>
    </row>
    <row r="70" spans="2:5" x14ac:dyDescent="0.25">
      <c r="B70" s="7" t="s">
        <v>169</v>
      </c>
      <c r="C70" s="14">
        <v>44244</v>
      </c>
      <c r="D70" s="8">
        <v>1</v>
      </c>
      <c r="E70" s="18">
        <f t="shared" si="2"/>
        <v>1</v>
      </c>
    </row>
    <row r="71" spans="2:5" x14ac:dyDescent="0.25">
      <c r="B71" s="7" t="s">
        <v>170</v>
      </c>
      <c r="C71" s="14">
        <v>44268</v>
      </c>
      <c r="D71" s="8">
        <v>0.76</v>
      </c>
      <c r="E71" s="18">
        <f t="shared" si="2"/>
        <v>0.76</v>
      </c>
    </row>
    <row r="72" spans="2:5" x14ac:dyDescent="0.25">
      <c r="B72" s="7" t="s">
        <v>171</v>
      </c>
      <c r="C72" s="14">
        <v>44277</v>
      </c>
      <c r="D72" s="8">
        <v>0.19</v>
      </c>
      <c r="E72" s="18">
        <f t="shared" si="2"/>
        <v>0.19</v>
      </c>
    </row>
    <row r="73" spans="2:5" x14ac:dyDescent="0.25">
      <c r="B73" s="7" t="s">
        <v>172</v>
      </c>
      <c r="C73" s="14">
        <v>44282</v>
      </c>
      <c r="D73" s="8">
        <v>0.04</v>
      </c>
      <c r="E73" s="18">
        <f t="shared" si="2"/>
        <v>0.04</v>
      </c>
    </row>
    <row r="74" spans="2:5" x14ac:dyDescent="0.25">
      <c r="B74" s="7" t="s">
        <v>173</v>
      </c>
      <c r="C74" s="14">
        <v>44274</v>
      </c>
      <c r="D74" s="8">
        <v>1</v>
      </c>
      <c r="E74" s="18">
        <f t="shared" si="2"/>
        <v>1</v>
      </c>
    </row>
    <row r="75" spans="2:5" x14ac:dyDescent="0.25">
      <c r="B75" s="7" t="s">
        <v>174</v>
      </c>
      <c r="C75" s="14">
        <v>44246</v>
      </c>
      <c r="D75" s="8">
        <v>0.45</v>
      </c>
      <c r="E75" s="18">
        <f t="shared" si="2"/>
        <v>0.45</v>
      </c>
    </row>
    <row r="76" spans="2:5" x14ac:dyDescent="0.25">
      <c r="B76" s="7" t="s">
        <v>175</v>
      </c>
      <c r="C76" s="14">
        <v>44244</v>
      </c>
      <c r="D76" s="8">
        <v>0.62</v>
      </c>
      <c r="E76" s="18">
        <f t="shared" si="2"/>
        <v>0.62</v>
      </c>
    </row>
    <row r="77" spans="2:5" x14ac:dyDescent="0.25">
      <c r="B77" s="7" t="s">
        <v>176</v>
      </c>
      <c r="C77" s="14">
        <v>44272</v>
      </c>
      <c r="D77" s="8">
        <v>0.8</v>
      </c>
      <c r="E77" s="18">
        <f t="shared" si="2"/>
        <v>0.8</v>
      </c>
    </row>
    <row r="78" spans="2:5" x14ac:dyDescent="0.25">
      <c r="B78" s="7" t="s">
        <v>177</v>
      </c>
      <c r="C78" s="14">
        <v>44235</v>
      </c>
      <c r="D78" s="8">
        <v>0.47</v>
      </c>
      <c r="E78" s="18">
        <f t="shared" si="2"/>
        <v>0.47</v>
      </c>
    </row>
    <row r="79" spans="2:5" x14ac:dyDescent="0.25">
      <c r="B79" s="7" t="s">
        <v>178</v>
      </c>
      <c r="C79" s="14">
        <v>44253</v>
      </c>
      <c r="D79" s="8">
        <v>1</v>
      </c>
      <c r="E79" s="18">
        <f t="shared" si="2"/>
        <v>1</v>
      </c>
    </row>
    <row r="80" spans="2:5" x14ac:dyDescent="0.25">
      <c r="B80" s="7" t="s">
        <v>179</v>
      </c>
      <c r="C80" s="14">
        <v>44280</v>
      </c>
      <c r="D80" s="8">
        <v>0.48</v>
      </c>
      <c r="E80" s="18">
        <f t="shared" si="2"/>
        <v>0.48</v>
      </c>
    </row>
    <row r="81" spans="2:5" x14ac:dyDescent="0.25">
      <c r="B81" s="7" t="s">
        <v>180</v>
      </c>
      <c r="C81" s="14">
        <v>44257</v>
      </c>
      <c r="D81" s="8">
        <v>0.18</v>
      </c>
      <c r="E81" s="18">
        <f t="shared" si="2"/>
        <v>0.18</v>
      </c>
    </row>
    <row r="82" spans="2:5" x14ac:dyDescent="0.25">
      <c r="B82" s="7" t="s">
        <v>181</v>
      </c>
      <c r="C82" s="14">
        <v>44239</v>
      </c>
      <c r="D82" s="8">
        <v>0.68</v>
      </c>
      <c r="E82" s="18">
        <f t="shared" si="2"/>
        <v>0.68</v>
      </c>
    </row>
    <row r="83" spans="2:5" x14ac:dyDescent="0.25">
      <c r="B83" s="7" t="s">
        <v>182</v>
      </c>
      <c r="C83" s="14">
        <v>44283</v>
      </c>
      <c r="D83" s="8">
        <v>1</v>
      </c>
      <c r="E83" s="18">
        <f t="shared" si="2"/>
        <v>1</v>
      </c>
    </row>
    <row r="84" spans="2:5" x14ac:dyDescent="0.25">
      <c r="B84" s="7" t="s">
        <v>183</v>
      </c>
      <c r="C84" s="14">
        <v>44275</v>
      </c>
      <c r="D84" s="8">
        <v>0.22</v>
      </c>
      <c r="E84" s="18">
        <f t="shared" si="2"/>
        <v>0.22</v>
      </c>
    </row>
    <row r="85" spans="2:5" x14ac:dyDescent="0.25">
      <c r="B85" s="7" t="s">
        <v>184</v>
      </c>
      <c r="C85" s="14">
        <v>44260</v>
      </c>
      <c r="D85" s="8">
        <v>0.56999999999999995</v>
      </c>
      <c r="E85" s="18">
        <f t="shared" si="2"/>
        <v>0.56999999999999995</v>
      </c>
    </row>
    <row r="86" spans="2:5" x14ac:dyDescent="0.25">
      <c r="B86" s="7" t="s">
        <v>185</v>
      </c>
      <c r="C86" s="14">
        <v>44258</v>
      </c>
      <c r="D86" s="8">
        <v>1</v>
      </c>
      <c r="E86" s="18">
        <f t="shared" si="2"/>
        <v>1</v>
      </c>
    </row>
    <row r="87" spans="2:5" x14ac:dyDescent="0.25">
      <c r="B87" s="7" t="s">
        <v>186</v>
      </c>
      <c r="C87" s="14">
        <v>44254</v>
      </c>
      <c r="D87" s="8">
        <v>0.23</v>
      </c>
      <c r="E87" s="18">
        <f t="shared" si="2"/>
        <v>0.23</v>
      </c>
    </row>
    <row r="88" spans="2:5" x14ac:dyDescent="0.25">
      <c r="B88" s="7" t="s">
        <v>187</v>
      </c>
      <c r="C88" s="14">
        <v>44269</v>
      </c>
      <c r="D88" s="8">
        <v>0.87</v>
      </c>
      <c r="E88" s="18">
        <f t="shared" si="2"/>
        <v>0.87</v>
      </c>
    </row>
    <row r="89" spans="2:5" x14ac:dyDescent="0.25">
      <c r="B89" s="7" t="s">
        <v>188</v>
      </c>
      <c r="C89" s="14">
        <v>44227</v>
      </c>
      <c r="D89" s="8">
        <v>0.56999999999999995</v>
      </c>
      <c r="E89" s="18">
        <f t="shared" si="2"/>
        <v>0.56999999999999995</v>
      </c>
    </row>
    <row r="90" spans="2:5" x14ac:dyDescent="0.25">
      <c r="B90" s="7" t="s">
        <v>189</v>
      </c>
      <c r="C90" s="14">
        <v>44256</v>
      </c>
      <c r="D90" s="8">
        <v>1</v>
      </c>
      <c r="E90" s="18">
        <f t="shared" si="2"/>
        <v>1</v>
      </c>
    </row>
    <row r="91" spans="2:5" x14ac:dyDescent="0.25">
      <c r="B91" s="7" t="s">
        <v>190</v>
      </c>
      <c r="C91" s="14">
        <v>44283</v>
      </c>
      <c r="D91" s="8">
        <v>0.41</v>
      </c>
      <c r="E91" s="18">
        <f t="shared" si="2"/>
        <v>0.41</v>
      </c>
    </row>
    <row r="92" spans="2:5" x14ac:dyDescent="0.25">
      <c r="B92" s="7" t="s">
        <v>191</v>
      </c>
      <c r="C92" s="14">
        <v>44256</v>
      </c>
      <c r="D92" s="8">
        <v>0.85</v>
      </c>
      <c r="E92" s="18">
        <f t="shared" si="2"/>
        <v>0.85</v>
      </c>
    </row>
    <row r="93" spans="2:5" x14ac:dyDescent="0.25">
      <c r="B93" s="7" t="s">
        <v>192</v>
      </c>
      <c r="C93" s="14">
        <v>44268</v>
      </c>
      <c r="D93" s="8">
        <v>0.82</v>
      </c>
      <c r="E93" s="18">
        <f t="shared" si="2"/>
        <v>0.82</v>
      </c>
    </row>
    <row r="94" spans="2:5" x14ac:dyDescent="0.25">
      <c r="B94" s="7" t="s">
        <v>193</v>
      </c>
      <c r="C94" s="14">
        <v>44267</v>
      </c>
      <c r="D94" s="8">
        <v>0.46</v>
      </c>
      <c r="E94" s="18">
        <f t="shared" si="2"/>
        <v>0.46</v>
      </c>
    </row>
    <row r="95" spans="2:5" x14ac:dyDescent="0.25">
      <c r="B95" s="7" t="s">
        <v>194</v>
      </c>
      <c r="C95" s="14">
        <v>44266</v>
      </c>
      <c r="D95" s="8">
        <v>0.39</v>
      </c>
      <c r="E95" s="18">
        <f t="shared" si="2"/>
        <v>0.39</v>
      </c>
    </row>
    <row r="96" spans="2:5" x14ac:dyDescent="0.25">
      <c r="B96" s="7" t="s">
        <v>195</v>
      </c>
      <c r="C96" s="14">
        <v>44281</v>
      </c>
      <c r="D96" s="8">
        <v>1</v>
      </c>
      <c r="E96" s="18">
        <f t="shared" si="2"/>
        <v>1</v>
      </c>
    </row>
    <row r="97" spans="2:5" x14ac:dyDescent="0.25">
      <c r="B97" s="7" t="s">
        <v>196</v>
      </c>
      <c r="C97" s="14">
        <v>44285</v>
      </c>
      <c r="D97" s="8">
        <v>0.86</v>
      </c>
      <c r="E97" s="18">
        <f t="shared" si="2"/>
        <v>0.86</v>
      </c>
    </row>
    <row r="98" spans="2:5" x14ac:dyDescent="0.25">
      <c r="B98" s="7" t="s">
        <v>197</v>
      </c>
      <c r="C98" s="14">
        <v>44228</v>
      </c>
      <c r="D98" s="8">
        <v>0.77</v>
      </c>
      <c r="E98" s="18">
        <f t="shared" si="2"/>
        <v>0.77</v>
      </c>
    </row>
    <row r="99" spans="2:5" x14ac:dyDescent="0.25">
      <c r="B99" s="7" t="s">
        <v>198</v>
      </c>
      <c r="C99" s="14">
        <v>44231</v>
      </c>
      <c r="D99" s="8">
        <v>0.69</v>
      </c>
      <c r="E99" s="18">
        <f t="shared" si="2"/>
        <v>0.69</v>
      </c>
    </row>
    <row r="100" spans="2:5" x14ac:dyDescent="0.25">
      <c r="B100" s="7" t="s">
        <v>199</v>
      </c>
      <c r="C100" s="14">
        <v>44285</v>
      </c>
      <c r="D100" s="8">
        <v>0.12</v>
      </c>
      <c r="E100" s="18">
        <f t="shared" si="2"/>
        <v>0.12</v>
      </c>
    </row>
    <row r="101" spans="2:5" x14ac:dyDescent="0.25">
      <c r="B101" s="7" t="s">
        <v>200</v>
      </c>
      <c r="C101" s="14">
        <v>44271</v>
      </c>
      <c r="D101" s="8">
        <v>1</v>
      </c>
      <c r="E101" s="18">
        <f t="shared" ref="E101:E104" si="3">D101</f>
        <v>1</v>
      </c>
    </row>
    <row r="102" spans="2:5" x14ac:dyDescent="0.25">
      <c r="B102" s="7" t="s">
        <v>201</v>
      </c>
      <c r="C102" s="14">
        <v>44269</v>
      </c>
      <c r="D102" s="8">
        <v>0.43</v>
      </c>
      <c r="E102" s="18">
        <f t="shared" si="3"/>
        <v>0.43</v>
      </c>
    </row>
    <row r="103" spans="2:5" x14ac:dyDescent="0.25">
      <c r="B103" s="7" t="s">
        <v>202</v>
      </c>
      <c r="C103" s="14">
        <v>44276</v>
      </c>
      <c r="D103" s="8">
        <v>0.44</v>
      </c>
      <c r="E103" s="18">
        <f t="shared" si="3"/>
        <v>0.44</v>
      </c>
    </row>
    <row r="104" spans="2:5" x14ac:dyDescent="0.25">
      <c r="B104" s="7" t="s">
        <v>203</v>
      </c>
      <c r="C104" s="14">
        <v>44279</v>
      </c>
      <c r="D104" s="8">
        <v>0.76</v>
      </c>
      <c r="E104" s="18">
        <f t="shared" si="3"/>
        <v>0.76</v>
      </c>
    </row>
  </sheetData>
  <mergeCells count="1">
    <mergeCell ref="D4:E4"/>
  </mergeCells>
  <phoneticPr fontId="4" type="noConversion"/>
  <conditionalFormatting sqref="E5:E104">
    <cfRule type="dataBar" priority="2">
      <dataBar showValue="0">
        <cfvo type="num" val="0"/>
        <cfvo type="num" val="2"/>
        <color theme="2" tint="-0.249977111117893"/>
      </dataBar>
      <extLst>
        <ext xmlns:x14="http://schemas.microsoft.com/office/spreadsheetml/2009/9/main" uri="{B025F937-C7B1-47D3-B67F-A62EFF666E3E}">
          <x14:id>{98C2E140-C95F-4505-AC0C-274CCF871A91}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C2E140-C95F-4505-AC0C-274CCF871A9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E5:E104</xm:sqref>
        </x14:conditionalFormatting>
        <x14:conditionalFormatting xmlns:xm="http://schemas.microsoft.com/office/excel/2006/main">
          <x14:cfRule type="iconSet" priority="1" id="{0C20D66B-CB82-41C3-9CA0-6E7FE4D0DA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E5:E104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CF 1</vt:lpstr>
      <vt:lpstr>Prac1</vt:lpstr>
      <vt:lpstr>CF 2</vt:lpstr>
      <vt:lpstr>Prac2</vt:lpstr>
      <vt:lpstr>CF 3</vt:lpstr>
      <vt:lpstr>Prac3</vt:lpstr>
      <vt:lpstr>CF 4</vt:lpstr>
      <vt:lpstr>Prac4</vt:lpstr>
      <vt:lpstr>CF 5</vt:lpstr>
      <vt:lpstr>Prac5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2021-02-10T04:14:34Z</dcterms:created>
  <dcterms:modified xsi:type="dcterms:W3CDTF">2023-05-12T12:48:15Z</dcterms:modified>
</cp:coreProperties>
</file>