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 ANALYST\EXCEL\Assignment\"/>
    </mc:Choice>
  </mc:AlternateContent>
  <xr:revisionPtr revIDLastSave="0" documentId="13_ncr:1_{FADFCE21-E7BA-4DE8-8B1E-341B3DEE231B}" xr6:coauthVersionLast="47" xr6:coauthVersionMax="47" xr10:uidLastSave="{00000000-0000-0000-0000-000000000000}"/>
  <bookViews>
    <workbookView xWindow="5364" yWindow="3276" windowWidth="17280" windowHeight="8964" activeTab="1" xr2:uid="{BBB0A2B2-95CD-43EC-BE4C-AB0EC2D17D62}"/>
  </bookViews>
  <sheets>
    <sheet name="Operators" sheetId="2" r:id="rId1"/>
    <sheet name="Arithmatic Functions" sheetId="1" r:id="rId2"/>
  </sheets>
  <definedNames>
    <definedName name="Basic_Salary">'Arithmatic Functions'!$J$7:$J$44</definedName>
    <definedName name="Birthdate">'Arithmatic Functions'!$E$7:$E$44</definedName>
    <definedName name="C_Code">'Arithmatic Functions'!$B$7:$B$44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ion">'Arithmatic Functions'!$I$7:$I$44</definedName>
    <definedName name="Salary">Operators!$J$9:$J$46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O9" i="2"/>
  <c r="N9" i="2"/>
  <c r="M9" i="2"/>
  <c r="L9" i="2"/>
  <c r="K9" i="2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O17" i="1"/>
  <c r="P17" i="1"/>
  <c r="Q17" i="1"/>
  <c r="N17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<sst xmlns="http://schemas.openxmlformats.org/spreadsheetml/2006/main" count="509" uniqueCount="116">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</sst>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sheetPr codeName="Sheet1">
    <tabColor theme="9" tint="0.59999389629810485"/>
  </sheetPr>
  <dimension ref="B2:O46"/>
  <sheetViews>
    <sheetView workbookViewId="0">
      <selection activeCell="Q20" sqref="Q20"/>
    </sheetView>
  </sheetViews>
  <sheetFormatPr defaultRowHeight="14.4" x14ac:dyDescent="0.3"/>
  <cols>
    <col min="5" max="5" width="9.88671875" bestFit="1" customWidth="1"/>
    <col min="10" max="10" width="10.7773437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45%*$J9</f>
        <v>21600</v>
      </c>
      <c r="L9" s="5">
        <f>5%*$J9+1000</f>
        <v>3400</v>
      </c>
      <c r="M9" s="5">
        <f>SUM($J9,$K9,$L9)</f>
        <v>73000</v>
      </c>
      <c r="N9" s="5">
        <f>5%*$M9</f>
        <v>3650</v>
      </c>
      <c r="O9" s="5">
        <f>$M9-$N9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45%*$J10</f>
        <v>15750</v>
      </c>
      <c r="L10" s="5">
        <f t="shared" ref="L10:L46" si="1">5%*$J10+1000</f>
        <v>2750</v>
      </c>
      <c r="M10" s="5">
        <f t="shared" ref="M10:M46" si="2">SUM($J10,$K10,$L10)</f>
        <v>53500</v>
      </c>
      <c r="N10" s="5">
        <f t="shared" ref="N10:N46" si="3">5%*$M10</f>
        <v>2675</v>
      </c>
      <c r="O10" s="5">
        <f t="shared" ref="O10:O46" si="4">$M10-$N10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sheetPr codeName="Sheet2">
    <tabColor theme="9" tint="0.59999389629810485"/>
  </sheetPr>
  <dimension ref="B2:Q44"/>
  <sheetViews>
    <sheetView tabSelected="1" topLeftCell="B1" workbookViewId="0">
      <selection activeCell="L23" sqref="L23"/>
    </sheetView>
  </sheetViews>
  <sheetFormatPr defaultRowHeight="14.4" x14ac:dyDescent="0.3"/>
  <cols>
    <col min="4" max="4" width="8.88671875" customWidth="1"/>
    <col min="5" max="5" width="9.88671875" bestFit="1" customWidth="1"/>
    <col min="8" max="8" width="21.33203125" bestFit="1" customWidth="1"/>
    <col min="10" max="10" width="10.77734375" bestFit="1" customWidth="1"/>
    <col min="13" max="13" width="37.5546875" bestFit="1" customWidth="1"/>
    <col min="14" max="14" width="13.2187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SUM(Basic_Salary)</f>
        <v>2191000</v>
      </c>
    </row>
    <row r="4" spans="2:17" x14ac:dyDescent="0.3">
      <c r="M4" s="1" t="s">
        <v>98</v>
      </c>
      <c r="N4" s="5">
        <f>AVERAGE(Basic_Salary)</f>
        <v>57657.894736842107</v>
      </c>
    </row>
    <row r="5" spans="2:17" x14ac:dyDescent="0.3">
      <c r="M5" s="1" t="s">
        <v>99</v>
      </c>
      <c r="N5" s="5">
        <f>MEDIAN(Basic_Salary)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COUNTA(C_Code)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MAX(Basic_Salary)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MIN(Basic_Salary)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COUNTIF(Gender,"Male")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COUNTIF(Gender,"Female")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COUNTIF(Region,"North")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114</v>
      </c>
      <c r="N15" s="10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 t="shared" ref="N17:Q27" si="0">COUNTIFS(Department,$M17,Region,N$16)</f>
        <v>1</v>
      </c>
      <c r="O17" s="5">
        <f t="shared" si="0"/>
        <v>1</v>
      </c>
      <c r="P17" s="5">
        <f t="shared" si="0"/>
        <v>0</v>
      </c>
      <c r="Q17" s="5">
        <f t="shared" si="0"/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 t="shared" si="0"/>
        <v>3</v>
      </c>
      <c r="O18" s="5">
        <f t="shared" si="0"/>
        <v>1</v>
      </c>
      <c r="P18" s="5">
        <f t="shared" si="0"/>
        <v>1</v>
      </c>
      <c r="Q18" s="5">
        <f t="shared" si="0"/>
        <v>1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 t="shared" si="0"/>
        <v>1</v>
      </c>
      <c r="O19" s="5">
        <f t="shared" si="0"/>
        <v>2</v>
      </c>
      <c r="P19" s="5">
        <f t="shared" si="0"/>
        <v>2</v>
      </c>
      <c r="Q19" s="5">
        <f t="shared" si="0"/>
        <v>1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 t="shared" si="0"/>
        <v>1</v>
      </c>
      <c r="O20" s="5">
        <f t="shared" si="0"/>
        <v>1</v>
      </c>
      <c r="P20" s="5">
        <f t="shared" si="0"/>
        <v>1</v>
      </c>
      <c r="Q20" s="5">
        <f t="shared" si="0"/>
        <v>1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 t="shared" si="0"/>
        <v>1</v>
      </c>
      <c r="O21" s="5">
        <f t="shared" si="0"/>
        <v>1</v>
      </c>
      <c r="P21" s="5">
        <f t="shared" si="0"/>
        <v>0</v>
      </c>
      <c r="Q21" s="5">
        <f t="shared" si="0"/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 t="shared" si="0"/>
        <v>0</v>
      </c>
      <c r="O22" s="5">
        <f t="shared" si="0"/>
        <v>1</v>
      </c>
      <c r="P22" s="5">
        <f t="shared" si="0"/>
        <v>1</v>
      </c>
      <c r="Q22" s="5">
        <f t="shared" si="0"/>
        <v>1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 t="shared" si="0"/>
        <v>0</v>
      </c>
      <c r="O23" s="5">
        <f t="shared" si="0"/>
        <v>0</v>
      </c>
      <c r="P23" s="5">
        <f t="shared" si="0"/>
        <v>1</v>
      </c>
      <c r="Q23" s="5">
        <f t="shared" si="0"/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 t="shared" si="0"/>
        <v>1</v>
      </c>
      <c r="O24" s="5">
        <f t="shared" si="0"/>
        <v>2</v>
      </c>
      <c r="P24" s="5">
        <f t="shared" si="0"/>
        <v>2</v>
      </c>
      <c r="Q24" s="5">
        <f t="shared" si="0"/>
        <v>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 t="shared" si="0"/>
        <v>0</v>
      </c>
      <c r="O25" s="5">
        <f t="shared" si="0"/>
        <v>2</v>
      </c>
      <c r="P25" s="5">
        <f t="shared" si="0"/>
        <v>0</v>
      </c>
      <c r="Q25" s="5">
        <f t="shared" si="0"/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 t="shared" si="0"/>
        <v>1</v>
      </c>
      <c r="O26" s="5">
        <f t="shared" si="0"/>
        <v>1</v>
      </c>
      <c r="P26" s="5">
        <f t="shared" si="0"/>
        <v>1</v>
      </c>
      <c r="Q26" s="5">
        <f t="shared" si="0"/>
        <v>1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 t="shared" si="0"/>
        <v>1</v>
      </c>
      <c r="O27" s="5">
        <f t="shared" si="0"/>
        <v>2</v>
      </c>
      <c r="P27" s="5">
        <f t="shared" si="0"/>
        <v>0</v>
      </c>
      <c r="Q27" s="5">
        <f t="shared" si="0"/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Operators</vt:lpstr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Abhishek rathod</cp:lastModifiedBy>
  <dcterms:created xsi:type="dcterms:W3CDTF">2022-07-27T05:54:27Z</dcterms:created>
  <dcterms:modified xsi:type="dcterms:W3CDTF">2023-01-26T05:29:42Z</dcterms:modified>
</cp:coreProperties>
</file>