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ta abhishek\Desktop\"/>
    </mc:Choice>
  </mc:AlternateContent>
  <xr:revisionPtr revIDLastSave="0" documentId="13_ncr:1_{5418DD60-79CE-4644-BD73-E5A51982B4CD}" xr6:coauthVersionLast="47" xr6:coauthVersionMax="47" xr10:uidLastSave="{00000000-0000-0000-0000-000000000000}"/>
  <bookViews>
    <workbookView xWindow="-110" yWindow="-110" windowWidth="19420" windowHeight="10420" xr2:uid="{07C46024-C88C-4777-ABA9-6ED1AC407168}"/>
  </bookViews>
  <sheets>
    <sheet name="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O2" i="1"/>
  <c r="M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Q7" i="1" l="1"/>
  <c r="Q13" i="1"/>
  <c r="Q17" i="1"/>
  <c r="Q5" i="1"/>
  <c r="Q16" i="1"/>
  <c r="Q14" i="1"/>
  <c r="Q6" i="1"/>
  <c r="Q12" i="1"/>
  <c r="Q4" i="1"/>
  <c r="Q11" i="1"/>
  <c r="Q3" i="1"/>
  <c r="Q2" i="1"/>
  <c r="Q10" i="1"/>
  <c r="Q9" i="1"/>
  <c r="Q8" i="1"/>
  <c r="Q15" i="1"/>
  <c r="G14" i="1"/>
  <c r="G4" i="1"/>
  <c r="G7" i="1"/>
  <c r="G6" i="1"/>
  <c r="G17" i="1"/>
  <c r="G13" i="1"/>
  <c r="G5" i="1"/>
  <c r="G12" i="1"/>
  <c r="G11" i="1"/>
  <c r="G3" i="1"/>
  <c r="G2" i="1"/>
  <c r="G9" i="1"/>
  <c r="G16" i="1"/>
  <c r="G8" i="1"/>
  <c r="G15" i="1"/>
  <c r="G10" i="1" l="1"/>
</calcChain>
</file>

<file path=xl/sharedStrings.xml><?xml version="1.0" encoding="utf-8"?>
<sst xmlns="http://schemas.openxmlformats.org/spreadsheetml/2006/main" count="66" uniqueCount="34">
  <si>
    <t>Shift Group</t>
  </si>
  <si>
    <t>LF</t>
  </si>
  <si>
    <t>Gr4</t>
  </si>
  <si>
    <t>LF3</t>
  </si>
  <si>
    <t>LF2</t>
  </si>
  <si>
    <t>LF4</t>
  </si>
  <si>
    <t>Gr2</t>
  </si>
  <si>
    <t>Gr3</t>
  </si>
  <si>
    <t>LF1</t>
  </si>
  <si>
    <t>Gr1</t>
  </si>
  <si>
    <t xml:space="preserve">Shift In charge name </t>
  </si>
  <si>
    <t>W-1 Compliance %</t>
  </si>
  <si>
    <t>W-1 Rank</t>
  </si>
  <si>
    <t>W-2 Compliance %</t>
  </si>
  <si>
    <t>W-2 Rank</t>
  </si>
  <si>
    <t>MTD rank</t>
  </si>
  <si>
    <t>MTD compliance %</t>
  </si>
  <si>
    <t>W-3 Compliance %</t>
  </si>
  <si>
    <t>W-3 Rank</t>
  </si>
  <si>
    <t>W-4 Compliance %</t>
  </si>
  <si>
    <t>W-4 Rank</t>
  </si>
  <si>
    <t>W-5 Compliance %</t>
  </si>
  <si>
    <t>W-5 Rank</t>
  </si>
  <si>
    <t>W-6 Compliance %</t>
  </si>
  <si>
    <t>W-6 Rank</t>
  </si>
  <si>
    <t>Akshay/Yogesh</t>
  </si>
  <si>
    <t>Mangesh/Chinmay</t>
  </si>
  <si>
    <t>Ravi/Fanish</t>
  </si>
  <si>
    <t>Manoj/Arijit</t>
  </si>
  <si>
    <t>Krishnakumar/Bhairav</t>
  </si>
  <si>
    <t>Krupesh/Ajit</t>
  </si>
  <si>
    <t>Girish/Rahul</t>
  </si>
  <si>
    <t>Vishal/Ashish</t>
  </si>
  <si>
    <t>*till 31st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</si>
</sst>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0" fillId="0" borderId="1" xfId="0" applyBorder="1"/>
    <xf numFmtId="10" fontId="0" fillId="0" borderId="1" xfId="0" applyNumberFormat="1" applyBorder="1"/>
    <xf numFmtId="9" fontId="0" fillId="0" borderId="0" xfId="1" applyFont="1"/>
    <xf numFmtId="164" fontId="0" fillId="0" borderId="1" xfId="1" applyNumberFormat="1" applyFont="1" applyBorder="1"/>
    <xf numFmtId="164" fontId="0" fillId="0" borderId="0" xfId="1" applyNumberFormat="1" applyFont="1"/>
    <xf numFmtId="10" fontId="0" fillId="0" borderId="0" xfId="1" applyNumberFormat="1" applyFont="1"/>
    <xf numFmtId="0" fontId="4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418B-2809-45F0-9898-0F4DC8671FE9}">
  <dimension ref="A1:AJ20"/>
  <sheetViews>
    <sheetView tabSelected="1" topLeftCell="H1" workbookViewId="0">
      <selection activeCell="N18" sqref="N18"/>
    </sheetView>
  </sheetViews>
  <sheetFormatPr defaultRowHeight="14.5" x14ac:dyDescent="0.35"/>
  <cols>
    <col min="1" max="1" width="10.36328125" bestFit="1" customWidth="1"/>
    <col min="2" max="2" width="21" customWidth="1"/>
    <col min="4" max="4" width="16.453125" bestFit="1" customWidth="1"/>
    <col min="5" max="5" width="8.90625" bestFit="1" customWidth="1"/>
    <col min="6" max="6" width="16.453125" bestFit="1" customWidth="1"/>
    <col min="7" max="7" width="8.90625" bestFit="1" customWidth="1"/>
    <col min="8" max="8" width="16.453125" customWidth="1"/>
    <col min="9" max="9" width="8.90625" customWidth="1"/>
    <col min="10" max="10" width="16.453125" customWidth="1"/>
    <col min="11" max="11" width="8.90625" customWidth="1"/>
    <col min="12" max="12" width="16.453125" customWidth="1"/>
    <col min="13" max="13" width="8.90625" customWidth="1"/>
    <col min="14" max="14" width="16.453125" customWidth="1"/>
    <col min="15" max="15" width="8.90625" customWidth="1"/>
    <col min="16" max="16" width="16.453125" bestFit="1" customWidth="1"/>
    <col min="17" max="17" width="8.90625" bestFit="1" customWidth="1"/>
  </cols>
  <sheetData>
    <row r="1" spans="1:36" x14ac:dyDescent="0.35">
      <c r="A1" s="1" t="s">
        <v>0</v>
      </c>
      <c r="B1" s="1" t="s">
        <v>10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16</v>
      </c>
      <c r="Q1" s="1" t="s">
        <v>15</v>
      </c>
    </row>
    <row r="2" spans="1:36" x14ac:dyDescent="0.35">
      <c r="A2" s="2" t="s">
        <v>2</v>
      </c>
      <c r="B2" s="2" t="s">
        <v>25</v>
      </c>
      <c r="C2" s="3" t="s">
        <v>3</v>
      </c>
      <c r="D2" s="4">
        <v>0.7142857142857143</v>
      </c>
      <c r="E2" s="3">
        <f t="shared" ref="E2:E17" si="0">_xlfn.RANK.EQ(D2,$D$2:$D$17,0)</f>
        <v>1</v>
      </c>
      <c r="F2" s="6">
        <v>0.2</v>
      </c>
      <c r="G2" s="3">
        <f>_xlfn.RANK.EQ(F2,$F$2:$F$17,0)</f>
        <v>15</v>
      </c>
      <c r="H2" s="6">
        <v>0.5</v>
      </c>
      <c r="I2" s="3">
        <f>_xlfn.RANK.EQ(H2,$H$2:$H$17,0)</f>
        <v>8</v>
      </c>
      <c r="J2" s="6">
        <v>0.90909090909090906</v>
      </c>
      <c r="K2" s="3">
        <f>_xlfn.RANK.EQ(J2,$J$2:$J$17,0)</f>
        <v>1</v>
      </c>
      <c r="L2" s="6">
        <v>0.53333333333333333</v>
      </c>
      <c r="M2" s="3">
        <f>_xlfn.RANK.EQ(L2,$L$2:$L$17,0)</f>
        <v>9</v>
      </c>
      <c r="N2" s="6">
        <v>0.83333333333333337</v>
      </c>
      <c r="O2" s="3">
        <f>_xlfn.RANK.EQ(N2,$N$2:$N$17,0)</f>
        <v>1</v>
      </c>
      <c r="P2" s="6">
        <v>0.61842105263157898</v>
      </c>
      <c r="Q2" s="3">
        <f>_xlfn.RANK.EQ(P2,$P$2:$P$17,0)</f>
        <v>2</v>
      </c>
      <c r="R2" s="7"/>
      <c r="X2" s="8"/>
      <c r="Y2" s="8"/>
      <c r="Z2" s="8"/>
      <c r="AA2" s="5"/>
      <c r="AB2" s="5"/>
      <c r="AC2" s="5"/>
      <c r="AE2" s="5"/>
      <c r="AH2" s="7"/>
      <c r="AI2" s="7"/>
      <c r="AJ2" s="5"/>
    </row>
    <row r="3" spans="1:36" x14ac:dyDescent="0.35">
      <c r="A3" s="2" t="s">
        <v>2</v>
      </c>
      <c r="B3" s="2" t="s">
        <v>26</v>
      </c>
      <c r="C3" s="3" t="s">
        <v>4</v>
      </c>
      <c r="D3" s="4">
        <v>0.69230769230769229</v>
      </c>
      <c r="E3" s="3">
        <f t="shared" si="0"/>
        <v>2</v>
      </c>
      <c r="F3" s="6">
        <v>0.69230769230769229</v>
      </c>
      <c r="G3" s="3">
        <f t="shared" ref="G3:G17" si="1">_xlfn.RANK.EQ(F3,$F$2:$F$17,0)</f>
        <v>2</v>
      </c>
      <c r="H3" s="6">
        <v>0.4</v>
      </c>
      <c r="I3" s="3">
        <f t="shared" ref="I3:I17" si="2">_xlfn.RANK.EQ(H3,$H$2:$H$17,0)</f>
        <v>13</v>
      </c>
      <c r="J3" s="6">
        <v>0.46153846153846156</v>
      </c>
      <c r="K3" s="3">
        <f t="shared" ref="K3:K17" si="3">_xlfn.RANK.EQ(J3,$J$2:$J$17,0)</f>
        <v>12</v>
      </c>
      <c r="L3" s="6">
        <v>0.5</v>
      </c>
      <c r="M3" s="3">
        <f t="shared" ref="M3:M17" si="4">_xlfn.RANK.EQ(L3,$L$2:$L$17,0)</f>
        <v>10</v>
      </c>
      <c r="N3" s="6">
        <v>0.66666666666666663</v>
      </c>
      <c r="O3" s="3">
        <f t="shared" ref="O3:O17" si="5">_xlfn.RANK.EQ(N3,$N$2:$N$17,0)</f>
        <v>8</v>
      </c>
      <c r="P3" s="6">
        <v>0.5625</v>
      </c>
      <c r="Q3" s="3">
        <f t="shared" ref="Q3:Q17" si="6">_xlfn.RANK.EQ(P3,$P$2:$P$17,0)</f>
        <v>7</v>
      </c>
      <c r="R3" s="7"/>
      <c r="X3" s="8"/>
      <c r="Y3" s="8"/>
      <c r="Z3" s="8"/>
      <c r="AA3" s="5"/>
      <c r="AB3" s="5"/>
      <c r="AC3" s="5"/>
      <c r="AE3" s="5"/>
      <c r="AH3" s="7"/>
      <c r="AI3" s="7"/>
      <c r="AJ3" s="5"/>
    </row>
    <row r="4" spans="1:36" x14ac:dyDescent="0.35">
      <c r="A4" s="2" t="s">
        <v>2</v>
      </c>
      <c r="B4" s="2" t="s">
        <v>25</v>
      </c>
      <c r="C4" s="3" t="s">
        <v>5</v>
      </c>
      <c r="D4" s="4">
        <v>0.6875</v>
      </c>
      <c r="E4" s="3">
        <f t="shared" si="0"/>
        <v>3</v>
      </c>
      <c r="F4" s="6">
        <v>0.46666666666666667</v>
      </c>
      <c r="G4" s="3">
        <f t="shared" si="1"/>
        <v>10</v>
      </c>
      <c r="H4" s="6">
        <v>0.6</v>
      </c>
      <c r="I4" s="3">
        <f t="shared" si="2"/>
        <v>3</v>
      </c>
      <c r="J4" s="6">
        <v>0.73333333333333328</v>
      </c>
      <c r="K4" s="3">
        <f t="shared" si="3"/>
        <v>2</v>
      </c>
      <c r="L4" s="6">
        <v>0.66666666666666663</v>
      </c>
      <c r="M4" s="3">
        <f t="shared" si="4"/>
        <v>3</v>
      </c>
      <c r="N4" s="6">
        <v>0.7</v>
      </c>
      <c r="O4" s="3">
        <f t="shared" si="5"/>
        <v>7</v>
      </c>
      <c r="P4" s="6">
        <v>0.63888888888888884</v>
      </c>
      <c r="Q4" s="3">
        <f t="shared" si="6"/>
        <v>1</v>
      </c>
      <c r="R4" s="7"/>
      <c r="X4" s="8"/>
      <c r="Y4" s="8"/>
      <c r="Z4" s="8"/>
      <c r="AA4" s="5"/>
      <c r="AB4" s="5"/>
      <c r="AC4" s="5"/>
      <c r="AE4" s="5"/>
      <c r="AH4" s="7"/>
      <c r="AI4" s="7"/>
      <c r="AJ4" s="5"/>
    </row>
    <row r="5" spans="1:36" x14ac:dyDescent="0.35">
      <c r="A5" s="2" t="s">
        <v>6</v>
      </c>
      <c r="B5" s="2" t="s">
        <v>27</v>
      </c>
      <c r="C5" s="3" t="s">
        <v>3</v>
      </c>
      <c r="D5" s="4">
        <v>0.68571428571428572</v>
      </c>
      <c r="E5" s="3">
        <f t="shared" si="0"/>
        <v>4</v>
      </c>
      <c r="F5" s="6">
        <v>0.61538461538461542</v>
      </c>
      <c r="G5" s="3">
        <f t="shared" si="1"/>
        <v>3</v>
      </c>
      <c r="H5" s="6">
        <v>0.30769230769230771</v>
      </c>
      <c r="I5" s="3">
        <f t="shared" si="2"/>
        <v>15</v>
      </c>
      <c r="J5" s="6">
        <v>0.5</v>
      </c>
      <c r="K5" s="3">
        <f t="shared" si="3"/>
        <v>10</v>
      </c>
      <c r="L5" s="6">
        <v>0.5</v>
      </c>
      <c r="M5" s="3">
        <f t="shared" si="4"/>
        <v>10</v>
      </c>
      <c r="N5" s="6">
        <v>0.41666666666666669</v>
      </c>
      <c r="O5" s="3">
        <f t="shared" si="5"/>
        <v>15</v>
      </c>
      <c r="P5" s="6">
        <v>0.5174825174825175</v>
      </c>
      <c r="Q5" s="3">
        <f t="shared" si="6"/>
        <v>12</v>
      </c>
      <c r="R5" s="7"/>
      <c r="X5" s="8"/>
      <c r="Y5" s="8"/>
      <c r="Z5" s="8"/>
      <c r="AA5" s="5"/>
      <c r="AB5" s="5"/>
      <c r="AC5" s="5"/>
      <c r="AE5" s="5"/>
      <c r="AH5" s="7"/>
      <c r="AI5" s="7"/>
      <c r="AJ5" s="5"/>
    </row>
    <row r="6" spans="1:36" x14ac:dyDescent="0.35">
      <c r="A6" s="2" t="s">
        <v>7</v>
      </c>
      <c r="B6" s="2" t="s">
        <v>28</v>
      </c>
      <c r="C6" s="3" t="s">
        <v>8</v>
      </c>
      <c r="D6" s="4">
        <v>0.61290322580645162</v>
      </c>
      <c r="E6" s="3">
        <f t="shared" si="0"/>
        <v>5</v>
      </c>
      <c r="F6" s="6">
        <v>0.5625</v>
      </c>
      <c r="G6" s="3">
        <f t="shared" si="1"/>
        <v>5</v>
      </c>
      <c r="H6" s="6">
        <v>0.65517241379310343</v>
      </c>
      <c r="I6" s="3">
        <f t="shared" si="2"/>
        <v>1</v>
      </c>
      <c r="J6" s="6">
        <v>0.45714285714285713</v>
      </c>
      <c r="K6" s="3">
        <f t="shared" si="3"/>
        <v>13</v>
      </c>
      <c r="L6" s="6">
        <v>0.44</v>
      </c>
      <c r="M6" s="3">
        <f t="shared" si="4"/>
        <v>14</v>
      </c>
      <c r="N6" s="6">
        <v>0.61111111111111116</v>
      </c>
      <c r="O6" s="3">
        <f t="shared" si="5"/>
        <v>11</v>
      </c>
      <c r="P6" s="6">
        <v>0.57432432432432434</v>
      </c>
      <c r="Q6" s="3">
        <f t="shared" si="6"/>
        <v>6</v>
      </c>
      <c r="R6" s="7"/>
      <c r="X6" s="8"/>
      <c r="Y6" s="8"/>
      <c r="Z6" s="8"/>
      <c r="AA6" s="5"/>
      <c r="AB6" s="5"/>
      <c r="AC6" s="5"/>
      <c r="AE6" s="5"/>
      <c r="AH6" s="7"/>
      <c r="AI6" s="7"/>
      <c r="AJ6" s="5"/>
    </row>
    <row r="7" spans="1:36" x14ac:dyDescent="0.35">
      <c r="A7" s="2" t="s">
        <v>9</v>
      </c>
      <c r="B7" s="2" t="s">
        <v>29</v>
      </c>
      <c r="C7" s="3" t="s">
        <v>8</v>
      </c>
      <c r="D7" s="4">
        <v>0.6071428571428571</v>
      </c>
      <c r="E7" s="3">
        <f t="shared" si="0"/>
        <v>6</v>
      </c>
      <c r="F7" s="6">
        <v>0.5</v>
      </c>
      <c r="G7" s="3">
        <f t="shared" si="1"/>
        <v>7</v>
      </c>
      <c r="H7" s="6">
        <v>0.46666666666666667</v>
      </c>
      <c r="I7" s="3">
        <f t="shared" si="2"/>
        <v>12</v>
      </c>
      <c r="J7" s="6">
        <v>0.40625</v>
      </c>
      <c r="K7" s="3">
        <f t="shared" si="3"/>
        <v>15</v>
      </c>
      <c r="L7" s="6">
        <v>0.4</v>
      </c>
      <c r="M7" s="3">
        <f t="shared" si="4"/>
        <v>16</v>
      </c>
      <c r="N7" s="6">
        <v>0.42857142857142855</v>
      </c>
      <c r="O7" s="3">
        <f t="shared" si="5"/>
        <v>14</v>
      </c>
      <c r="P7" s="6">
        <v>0.46621621621621623</v>
      </c>
      <c r="Q7" s="3">
        <f t="shared" si="6"/>
        <v>14</v>
      </c>
      <c r="R7" s="7"/>
      <c r="X7" s="8"/>
      <c r="Y7" s="8"/>
      <c r="Z7" s="8"/>
      <c r="AA7" s="5"/>
      <c r="AB7" s="5"/>
      <c r="AC7" s="5"/>
      <c r="AE7" s="5"/>
      <c r="AH7" s="7"/>
      <c r="AI7" s="7"/>
      <c r="AJ7" s="5"/>
    </row>
    <row r="8" spans="1:36" x14ac:dyDescent="0.35">
      <c r="A8" s="2" t="s">
        <v>2</v>
      </c>
      <c r="B8" s="2" t="s">
        <v>26</v>
      </c>
      <c r="C8" s="3" t="s">
        <v>8</v>
      </c>
      <c r="D8" s="4">
        <v>0.58333333333333337</v>
      </c>
      <c r="E8" s="3">
        <f t="shared" si="0"/>
        <v>7</v>
      </c>
      <c r="F8" s="6">
        <v>0.42857142857142855</v>
      </c>
      <c r="G8" s="3">
        <f t="shared" si="1"/>
        <v>11</v>
      </c>
      <c r="H8" s="6">
        <v>0.58823529411764708</v>
      </c>
      <c r="I8" s="3">
        <f t="shared" si="2"/>
        <v>5</v>
      </c>
      <c r="J8" s="6">
        <v>0.63157894736842102</v>
      </c>
      <c r="K8" s="3">
        <f t="shared" si="3"/>
        <v>3</v>
      </c>
      <c r="L8" s="6">
        <v>0.68421052631578949</v>
      </c>
      <c r="M8" s="3">
        <f t="shared" si="4"/>
        <v>1</v>
      </c>
      <c r="N8" s="6">
        <v>0.75</v>
      </c>
      <c r="O8" s="3">
        <f t="shared" si="5"/>
        <v>3</v>
      </c>
      <c r="P8" s="6">
        <v>0.59523809523809523</v>
      </c>
      <c r="Q8" s="3">
        <f t="shared" si="6"/>
        <v>4</v>
      </c>
      <c r="R8" s="7"/>
      <c r="X8" s="8"/>
      <c r="Y8" s="8"/>
      <c r="Z8" s="8"/>
      <c r="AA8" s="5"/>
      <c r="AB8" s="5"/>
      <c r="AC8" s="5"/>
      <c r="AE8" s="5"/>
      <c r="AH8" s="7"/>
      <c r="AI8" s="7"/>
      <c r="AJ8" s="5"/>
    </row>
    <row r="9" spans="1:36" x14ac:dyDescent="0.35">
      <c r="A9" s="2" t="s">
        <v>6</v>
      </c>
      <c r="B9" s="2" t="s">
        <v>30</v>
      </c>
      <c r="C9" s="3" t="s">
        <v>4</v>
      </c>
      <c r="D9" s="4">
        <v>0.55263157894736847</v>
      </c>
      <c r="E9" s="3">
        <f t="shared" si="0"/>
        <v>8</v>
      </c>
      <c r="F9" s="6">
        <v>0.35714285714285715</v>
      </c>
      <c r="G9" s="3">
        <f t="shared" si="1"/>
        <v>14</v>
      </c>
      <c r="H9" s="6">
        <v>0.5</v>
      </c>
      <c r="I9" s="3">
        <f t="shared" si="2"/>
        <v>8</v>
      </c>
      <c r="J9" s="6">
        <v>0.51162790697674421</v>
      </c>
      <c r="K9" s="3">
        <f t="shared" si="3"/>
        <v>9</v>
      </c>
      <c r="L9" s="6">
        <v>0.6</v>
      </c>
      <c r="M9" s="3">
        <f t="shared" si="4"/>
        <v>6</v>
      </c>
      <c r="N9" s="6">
        <v>0.375</v>
      </c>
      <c r="O9" s="3">
        <f t="shared" si="5"/>
        <v>16</v>
      </c>
      <c r="P9" s="6">
        <v>0.51333333333333331</v>
      </c>
      <c r="Q9" s="3">
        <f t="shared" si="6"/>
        <v>13</v>
      </c>
      <c r="R9" s="7"/>
      <c r="X9" s="8"/>
      <c r="Y9" s="8"/>
      <c r="Z9" s="8"/>
      <c r="AA9" s="5"/>
      <c r="AB9" s="5"/>
      <c r="AC9" s="5"/>
      <c r="AE9" s="5"/>
      <c r="AH9" s="7"/>
      <c r="AI9" s="7"/>
      <c r="AJ9" s="5"/>
    </row>
    <row r="10" spans="1:36" x14ac:dyDescent="0.35">
      <c r="A10" s="2" t="s">
        <v>6</v>
      </c>
      <c r="B10" s="2" t="s">
        <v>27</v>
      </c>
      <c r="C10" s="3" t="s">
        <v>5</v>
      </c>
      <c r="D10" s="4">
        <v>0.53333333333333333</v>
      </c>
      <c r="E10" s="3">
        <f t="shared" si="0"/>
        <v>9</v>
      </c>
      <c r="F10" s="6">
        <v>0.5</v>
      </c>
      <c r="G10" s="3">
        <f t="shared" si="1"/>
        <v>7</v>
      </c>
      <c r="H10" s="6">
        <v>0.60869565217391308</v>
      </c>
      <c r="I10" s="3">
        <f t="shared" si="2"/>
        <v>2</v>
      </c>
      <c r="J10" s="6">
        <v>0.57499999999999996</v>
      </c>
      <c r="K10" s="3">
        <f t="shared" si="3"/>
        <v>8</v>
      </c>
      <c r="L10" s="6">
        <v>0.60869565217391308</v>
      </c>
      <c r="M10" s="3">
        <f t="shared" si="4"/>
        <v>5</v>
      </c>
      <c r="N10" s="6">
        <v>0.83333333333333337</v>
      </c>
      <c r="O10" s="3">
        <f t="shared" si="5"/>
        <v>1</v>
      </c>
      <c r="P10" s="6">
        <v>0.6</v>
      </c>
      <c r="Q10" s="3">
        <f t="shared" si="6"/>
        <v>3</v>
      </c>
      <c r="R10" s="7"/>
      <c r="X10" s="8"/>
      <c r="Y10" s="8"/>
      <c r="Z10" s="8"/>
      <c r="AA10" s="5"/>
      <c r="AB10" s="5"/>
      <c r="AC10" s="5"/>
      <c r="AE10" s="5"/>
      <c r="AH10" s="7"/>
      <c r="AI10" s="7"/>
      <c r="AJ10" s="5"/>
    </row>
    <row r="11" spans="1:36" x14ac:dyDescent="0.35">
      <c r="A11" s="2" t="s">
        <v>7</v>
      </c>
      <c r="B11" s="2" t="s">
        <v>31</v>
      </c>
      <c r="C11" s="3" t="s">
        <v>5</v>
      </c>
      <c r="D11" s="4">
        <v>0.53125</v>
      </c>
      <c r="E11" s="3">
        <f t="shared" si="0"/>
        <v>10</v>
      </c>
      <c r="F11" s="6">
        <v>0.4</v>
      </c>
      <c r="G11" s="3">
        <f t="shared" si="1"/>
        <v>12</v>
      </c>
      <c r="H11" s="6">
        <v>0.59259259259259256</v>
      </c>
      <c r="I11" s="3">
        <f t="shared" si="2"/>
        <v>4</v>
      </c>
      <c r="J11" s="6">
        <v>0.58536585365853655</v>
      </c>
      <c r="K11" s="3">
        <f t="shared" si="3"/>
        <v>7</v>
      </c>
      <c r="L11" s="6">
        <v>0.5</v>
      </c>
      <c r="M11" s="3">
        <f t="shared" si="4"/>
        <v>10</v>
      </c>
      <c r="N11" s="6">
        <v>0.73684210526315785</v>
      </c>
      <c r="O11" s="3">
        <f t="shared" si="5"/>
        <v>5</v>
      </c>
      <c r="P11" s="6">
        <v>0.55555555555555558</v>
      </c>
      <c r="Q11" s="3">
        <f t="shared" si="6"/>
        <v>9</v>
      </c>
      <c r="R11" s="7"/>
      <c r="X11" s="8"/>
      <c r="Y11" s="8"/>
      <c r="Z11" s="8"/>
      <c r="AA11" s="5"/>
      <c r="AB11" s="5"/>
      <c r="AC11" s="5"/>
      <c r="AE11" s="5"/>
      <c r="AH11" s="7"/>
      <c r="AI11" s="7"/>
      <c r="AJ11" s="5"/>
    </row>
    <row r="12" spans="1:36" x14ac:dyDescent="0.35">
      <c r="A12" s="2" t="s">
        <v>9</v>
      </c>
      <c r="B12" s="2" t="s">
        <v>32</v>
      </c>
      <c r="C12" s="3" t="s">
        <v>3</v>
      </c>
      <c r="D12" s="4">
        <v>0.51724137931034486</v>
      </c>
      <c r="E12" s="3">
        <f t="shared" si="0"/>
        <v>11</v>
      </c>
      <c r="F12" s="6">
        <v>0.48275862068965519</v>
      </c>
      <c r="G12" s="3">
        <f t="shared" si="1"/>
        <v>9</v>
      </c>
      <c r="H12" s="6">
        <v>0.5714285714285714</v>
      </c>
      <c r="I12" s="3">
        <f t="shared" si="2"/>
        <v>6</v>
      </c>
      <c r="J12" s="6">
        <v>0.61290322580645162</v>
      </c>
      <c r="K12" s="3">
        <f t="shared" si="3"/>
        <v>5</v>
      </c>
      <c r="L12" s="6">
        <v>0.6428571428571429</v>
      </c>
      <c r="M12" s="3">
        <f t="shared" si="4"/>
        <v>4</v>
      </c>
      <c r="N12" s="6">
        <v>0.66666666666666663</v>
      </c>
      <c r="O12" s="3">
        <f t="shared" si="5"/>
        <v>8</v>
      </c>
      <c r="P12" s="6">
        <v>0.57446808510638303</v>
      </c>
      <c r="Q12" s="3">
        <f t="shared" si="6"/>
        <v>5</v>
      </c>
      <c r="R12" s="7"/>
      <c r="X12" s="8"/>
      <c r="Y12" s="8"/>
      <c r="Z12" s="8"/>
      <c r="AA12" s="5"/>
      <c r="AB12" s="5"/>
      <c r="AC12" s="5"/>
      <c r="AE12" s="5"/>
      <c r="AH12" s="7"/>
      <c r="AI12" s="7"/>
      <c r="AJ12" s="5"/>
    </row>
    <row r="13" spans="1:36" x14ac:dyDescent="0.35">
      <c r="A13" s="2" t="s">
        <v>7</v>
      </c>
      <c r="B13" s="2" t="s">
        <v>31</v>
      </c>
      <c r="C13" s="3" t="s">
        <v>3</v>
      </c>
      <c r="D13" s="4">
        <v>0.5</v>
      </c>
      <c r="E13" s="3">
        <f t="shared" si="0"/>
        <v>12</v>
      </c>
      <c r="F13" s="6">
        <v>0.7142857142857143</v>
      </c>
      <c r="G13" s="3">
        <f t="shared" si="1"/>
        <v>1</v>
      </c>
      <c r="H13" s="6">
        <v>0.56666666666666665</v>
      </c>
      <c r="I13" s="3">
        <f t="shared" si="2"/>
        <v>7</v>
      </c>
      <c r="J13" s="6">
        <v>0.44827586206896552</v>
      </c>
      <c r="K13" s="3">
        <f t="shared" si="3"/>
        <v>14</v>
      </c>
      <c r="L13" s="6">
        <v>0.45833333333333331</v>
      </c>
      <c r="M13" s="3">
        <f t="shared" si="4"/>
        <v>13</v>
      </c>
      <c r="N13" s="6">
        <v>0.7142857142857143</v>
      </c>
      <c r="O13" s="3">
        <f t="shared" si="5"/>
        <v>6</v>
      </c>
      <c r="P13" s="6">
        <v>0.5390625</v>
      </c>
      <c r="Q13" s="3">
        <f t="shared" si="6"/>
        <v>10</v>
      </c>
      <c r="R13" s="7"/>
      <c r="X13" s="8"/>
      <c r="Y13" s="8"/>
      <c r="Z13" s="8"/>
      <c r="AA13" s="5"/>
      <c r="AB13" s="5"/>
      <c r="AC13" s="5"/>
      <c r="AE13" s="5"/>
      <c r="AH13" s="7"/>
      <c r="AI13" s="7"/>
      <c r="AJ13" s="5"/>
    </row>
    <row r="14" spans="1:36" x14ac:dyDescent="0.35">
      <c r="A14" s="2" t="s">
        <v>6</v>
      </c>
      <c r="B14" s="2" t="s">
        <v>30</v>
      </c>
      <c r="C14" s="3" t="s">
        <v>8</v>
      </c>
      <c r="D14" s="4">
        <v>0.48780487804878048</v>
      </c>
      <c r="E14" s="3">
        <f t="shared" si="0"/>
        <v>13</v>
      </c>
      <c r="F14" s="6">
        <v>0.2</v>
      </c>
      <c r="G14" s="3">
        <f t="shared" si="1"/>
        <v>15</v>
      </c>
      <c r="H14" s="6">
        <v>0.39130434782608697</v>
      </c>
      <c r="I14" s="3">
        <f t="shared" si="2"/>
        <v>14</v>
      </c>
      <c r="J14" s="6">
        <v>0.28205128205128205</v>
      </c>
      <c r="K14" s="3">
        <f t="shared" si="3"/>
        <v>16</v>
      </c>
      <c r="L14" s="6">
        <v>0.40740740740740738</v>
      </c>
      <c r="M14" s="3">
        <f t="shared" si="4"/>
        <v>15</v>
      </c>
      <c r="N14" s="6">
        <v>0.48</v>
      </c>
      <c r="O14" s="3">
        <f t="shared" si="5"/>
        <v>12</v>
      </c>
      <c r="P14" s="6">
        <v>0.40243902439024393</v>
      </c>
      <c r="Q14" s="3">
        <f t="shared" si="6"/>
        <v>16</v>
      </c>
      <c r="R14" s="7"/>
      <c r="X14" s="8"/>
      <c r="Y14" s="8"/>
      <c r="Z14" s="8"/>
      <c r="AA14" s="5"/>
      <c r="AB14" s="5"/>
      <c r="AC14" s="5"/>
      <c r="AE14" s="5"/>
      <c r="AH14" s="7"/>
      <c r="AI14" s="7"/>
      <c r="AJ14" s="5"/>
    </row>
    <row r="15" spans="1:36" x14ac:dyDescent="0.35">
      <c r="A15" s="2" t="s">
        <v>9</v>
      </c>
      <c r="B15" s="2" t="s">
        <v>29</v>
      </c>
      <c r="C15" s="3" t="s">
        <v>4</v>
      </c>
      <c r="D15" s="4">
        <v>0.48275862068965519</v>
      </c>
      <c r="E15" s="3">
        <f t="shared" si="0"/>
        <v>14</v>
      </c>
      <c r="F15" s="6">
        <v>0.375</v>
      </c>
      <c r="G15" s="3">
        <f t="shared" si="1"/>
        <v>13</v>
      </c>
      <c r="H15" s="6">
        <v>0.5</v>
      </c>
      <c r="I15" s="3">
        <f t="shared" si="2"/>
        <v>8</v>
      </c>
      <c r="J15" s="6">
        <v>0.61538461538461542</v>
      </c>
      <c r="K15" s="3">
        <f t="shared" si="3"/>
        <v>4</v>
      </c>
      <c r="L15" s="6">
        <v>0.67741935483870963</v>
      </c>
      <c r="M15" s="3">
        <f t="shared" si="4"/>
        <v>2</v>
      </c>
      <c r="N15" s="6">
        <v>0.47368421052631576</v>
      </c>
      <c r="O15" s="3">
        <f t="shared" si="5"/>
        <v>13</v>
      </c>
      <c r="P15" s="6">
        <v>0.52380952380952384</v>
      </c>
      <c r="Q15" s="3">
        <f t="shared" si="6"/>
        <v>11</v>
      </c>
      <c r="R15" s="7"/>
      <c r="X15" s="8"/>
      <c r="Y15" s="8"/>
      <c r="Z15" s="8"/>
      <c r="AA15" s="5"/>
      <c r="AB15" s="5"/>
      <c r="AC15" s="5"/>
      <c r="AE15" s="5"/>
      <c r="AH15" s="7"/>
      <c r="AI15" s="7"/>
      <c r="AJ15" s="5"/>
    </row>
    <row r="16" spans="1:36" x14ac:dyDescent="0.35">
      <c r="A16" s="2" t="s">
        <v>7</v>
      </c>
      <c r="B16" s="2" t="s">
        <v>28</v>
      </c>
      <c r="C16" s="3" t="s">
        <v>4</v>
      </c>
      <c r="D16" s="4">
        <v>0.39285714285714285</v>
      </c>
      <c r="E16" s="3">
        <f t="shared" si="0"/>
        <v>15</v>
      </c>
      <c r="F16" s="6">
        <v>0.53846153846153844</v>
      </c>
      <c r="G16" s="3">
        <f t="shared" si="1"/>
        <v>6</v>
      </c>
      <c r="H16" s="6">
        <v>0.2857142857142857</v>
      </c>
      <c r="I16" s="3">
        <f t="shared" si="2"/>
        <v>16</v>
      </c>
      <c r="J16" s="6">
        <v>0.5</v>
      </c>
      <c r="K16" s="3">
        <f t="shared" si="3"/>
        <v>10</v>
      </c>
      <c r="L16" s="6">
        <v>0.55000000000000004</v>
      </c>
      <c r="M16" s="3">
        <f t="shared" si="4"/>
        <v>8</v>
      </c>
      <c r="N16" s="6">
        <v>0.6428571428571429</v>
      </c>
      <c r="O16" s="3">
        <f t="shared" si="5"/>
        <v>10</v>
      </c>
      <c r="P16" s="6">
        <v>0.45967741935483869</v>
      </c>
      <c r="Q16" s="3">
        <f t="shared" si="6"/>
        <v>15</v>
      </c>
      <c r="R16" s="7"/>
      <c r="X16" s="8"/>
      <c r="Y16" s="8"/>
      <c r="Z16" s="8"/>
      <c r="AA16" s="5"/>
      <c r="AB16" s="5"/>
      <c r="AC16" s="5"/>
      <c r="AE16" s="5"/>
      <c r="AH16" s="7"/>
      <c r="AI16" s="7"/>
      <c r="AJ16" s="5"/>
    </row>
    <row r="17" spans="1:36" x14ac:dyDescent="0.35">
      <c r="A17" s="2" t="s">
        <v>9</v>
      </c>
      <c r="B17" s="2" t="s">
        <v>32</v>
      </c>
      <c r="C17" s="3" t="s">
        <v>5</v>
      </c>
      <c r="D17" s="4">
        <v>0.39130434782608697</v>
      </c>
      <c r="E17" s="3">
        <f t="shared" si="0"/>
        <v>16</v>
      </c>
      <c r="F17" s="6">
        <v>0.59259259259259256</v>
      </c>
      <c r="G17" s="3">
        <f t="shared" si="1"/>
        <v>4</v>
      </c>
      <c r="H17" s="6">
        <v>0.5</v>
      </c>
      <c r="I17" s="3">
        <f t="shared" si="2"/>
        <v>8</v>
      </c>
      <c r="J17" s="6">
        <v>0.6</v>
      </c>
      <c r="K17" s="3">
        <f t="shared" si="3"/>
        <v>6</v>
      </c>
      <c r="L17" s="6">
        <v>0.5757575757575758</v>
      </c>
      <c r="M17" s="3">
        <f t="shared" si="4"/>
        <v>7</v>
      </c>
      <c r="N17" s="6">
        <v>0.75</v>
      </c>
      <c r="O17" s="3">
        <f t="shared" si="5"/>
        <v>3</v>
      </c>
      <c r="P17" s="6">
        <v>0.55974842767295596</v>
      </c>
      <c r="Q17" s="3">
        <f t="shared" si="6"/>
        <v>8</v>
      </c>
      <c r="R17" s="7"/>
      <c r="X17" s="8"/>
      <c r="Y17" s="8"/>
      <c r="Z17" s="8"/>
      <c r="AA17" s="5"/>
      <c r="AB17" s="5"/>
      <c r="AC17" s="5"/>
      <c r="AE17" s="5"/>
      <c r="AH17" s="7"/>
      <c r="AI17" s="7"/>
      <c r="AJ17" s="5"/>
    </row>
    <row r="18" spans="1:36" x14ac:dyDescent="0.35">
      <c r="N18" s="9" t="s">
        <v>33</v>
      </c>
      <c r="AA18" s="5"/>
      <c r="AB18" s="5"/>
      <c r="AC18" s="5"/>
      <c r="AE18" s="5"/>
      <c r="AH18" s="7"/>
      <c r="AI18" s="7"/>
    </row>
    <row r="19" spans="1:36" x14ac:dyDescent="0.35">
      <c r="AA19" s="5"/>
      <c r="AB19" s="5"/>
      <c r="AH19" s="7"/>
      <c r="AI19" s="7"/>
    </row>
    <row r="20" spans="1:36" x14ac:dyDescent="0.35">
      <c r="AA20" s="5"/>
      <c r="AB20" s="5"/>
      <c r="AH20" s="7"/>
      <c r="AI20" s="7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Akbani, Shahbaz</dc:creator>
  <cp:lastModifiedBy>Mehta, Abhishek</cp:lastModifiedBy>
  <dcterms:created xsi:type="dcterms:W3CDTF">2022-03-03T12:25:56Z</dcterms:created>
  <dcterms:modified xsi:type="dcterms:W3CDTF">2022-04-06T06:10:03Z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2022-04-06T06:10:03Z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8db0e326-e6b4-4171-9118-66f8c5edf4cc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