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Jagsom Minor\Generative AI &amp; Prompt Engineering\"/>
    </mc:Choice>
  </mc:AlternateContent>
  <xr:revisionPtr revIDLastSave="0" documentId="13_ncr:1_{C79B2ABB-6FBA-4A5C-9CA3-A28030BF648C}" xr6:coauthVersionLast="47" xr6:coauthVersionMax="47" xr10:uidLastSave="{00000000-0000-0000-0000-000000000000}"/>
  <bookViews>
    <workbookView xWindow="-110" yWindow="-110" windowWidth="19420" windowHeight="11500" xr2:uid="{500FDAF1-EF67-4D78-B627-9FC735BD469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I9" i="1"/>
  <c r="L9" i="1" s="1"/>
  <c r="N9" i="1" s="1"/>
  <c r="L3" i="1"/>
  <c r="N3" i="1" s="1"/>
  <c r="L4" i="1"/>
  <c r="N4" i="1" s="1"/>
  <c r="L5" i="1"/>
  <c r="N5" i="1" s="1"/>
  <c r="L6" i="1"/>
  <c r="N6" i="1" s="1"/>
  <c r="L7" i="1"/>
  <c r="N7" i="1" s="1"/>
  <c r="L8" i="1"/>
  <c r="N8"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2" i="1"/>
</calcChain>
</file>

<file path=xl/sharedStrings.xml><?xml version="1.0" encoding="utf-8"?>
<sst xmlns="http://schemas.openxmlformats.org/spreadsheetml/2006/main" count="190" uniqueCount="90">
  <si>
    <t>Prompt</t>
  </si>
  <si>
    <t>Completion</t>
  </si>
  <si>
    <t>Student Name</t>
  </si>
  <si>
    <t>Justified keywords</t>
  </si>
  <si>
    <t>Delta completion score</t>
  </si>
  <si>
    <t>RANK</t>
  </si>
  <si>
    <t>Average</t>
  </si>
  <si>
    <t>Describe a beautiful girl</t>
  </si>
  <si>
    <t>I would define beautiful girl who has a bright smile, great personality with good character. She is confident in herself.</t>
  </si>
  <si>
    <t>bright, smile, personality, confident, character, girl, beautiful</t>
  </si>
  <si>
    <t>She has a warm smile that lights up her face, and a kindness in her eyes that speaks volumes without a word</t>
  </si>
  <si>
    <t>Empathy, Intelligence, Colour</t>
  </si>
  <si>
    <t>She exudes confidence, with sparkling eyes and a genuine smile that draws people in effortlessly.</t>
  </si>
  <si>
    <t>Confidence, smile, effortlessly</t>
  </si>
  <si>
    <t>A girl with a warm smile, kind eyes, and a confident, genuine presence.</t>
  </si>
  <si>
    <t>smile, genuine, presence</t>
  </si>
  <si>
    <t>Beauty is subjective, but a beautiful person is often described as someone who radiates kindness, confidence, and positivity. Beyond physical appearance, qualities like empathy, intelligence, and a genuine smile make someone truly beautiful.</t>
  </si>
  <si>
    <t>Empathy, intelligence, Colour</t>
  </si>
  <si>
    <t>Her eyes sparkled like stars, her laughter was like music, and her smile could light up the darkest room.</t>
  </si>
  <si>
    <t>eyes sparkled, smile, laughter</t>
  </si>
  <si>
    <t>With sun-kissed skin and eyes that held the universe, she was a vision of ethereal beauty.</t>
  </si>
  <si>
    <t>ethereal beuaty</t>
  </si>
  <si>
    <t>What should be the contents of a research paper?</t>
  </si>
  <si>
    <t>Research paper will start with an Title, abstract, then introduction, Literature review, Data collection and methodolgy, Results , Discussion , Conclusion, at the end there will be Reference. You can give foot note to describe any variable if necessary. Research Paper should not have any plagiarism and can comprise of 15000 words.</t>
  </si>
  <si>
    <t>Research paper, Title, Abstract, Introduction, Literature review, Data collection, Methodology, Results, Discussion, Conclusion, References, Footnotes, Plagiarism, Word count (15000)</t>
  </si>
  <si>
    <t>A solid research paper includes an introduction, a clear methodology, results, a discussion, and a conclusion to wrap up key findings.</t>
  </si>
  <si>
    <t>title, abstract, introduction, methodology</t>
  </si>
  <si>
    <t>Title, abstract, introduction, methods, results, discussion, conclusion, and citations.</t>
  </si>
  <si>
    <t>Title, abstract, introduction, methods, citations, conclusion</t>
  </si>
  <si>
    <t>Title, Abstract, Introduction, Literature Review, Methodology, R</t>
  </si>
  <si>
    <t>Title, Abstract, Introduction, Literature Review, Methodology, Result , conclusion</t>
  </si>
  <si>
    <t>introduction, literature review, methodology</t>
  </si>
  <si>
    <t>A research paper should contain a clear introduction, literature review, methodology, results, discussion, and conclusion.</t>
  </si>
  <si>
    <t>clear introduction, literature review, methodology</t>
  </si>
  <si>
    <t>A research paper must have an introduction, literature review, methodology, results, discussion, and conclusion.</t>
  </si>
  <si>
    <t>How long is river nile?</t>
  </si>
  <si>
    <t>The exact Nile river's length is difficult to give. From the Geographic and satellite data, Nile river is approximately 6,650 kilometers (4,130 miles) long and traverses in Northern part of African continent.</t>
  </si>
  <si>
    <t>approximately, 6,650 kilometers (4,130 miles), approximately, Nile River, length, difficult to give, geographic and satellite data, approximately 6,650 kilometers (4,130 miles), traverses, Northern part of African continent</t>
  </si>
  <si>
    <t>The Nile stretches about 6,650 kilometers, making it one of the longest rivers, winding through northeastern Africa</t>
  </si>
  <si>
    <t>The Nile stretches about 6,650 kilometers</t>
  </si>
  <si>
    <t>The Nile is approximately 6,650 kilometers (4,130 miles) in length.</t>
  </si>
  <si>
    <t>6,650 kilometers (4,130 miles), approximately</t>
  </si>
  <si>
    <t>Approximately 6,650 kilometers (4,130 miles).</t>
  </si>
  <si>
    <t>6,650, kilometers</t>
  </si>
  <si>
    <t>The Nile River is approximately 6,650 kilometers (4,130 miles) long, making it one of the longest rivers in the world.</t>
  </si>
  <si>
    <t>6,650 KM</t>
  </si>
  <si>
    <t>The Nile River is approximately 6,650 kilometers long, making it the longest river in the world.</t>
  </si>
  <si>
    <t>The Nile River, the world's longest, stretches approximately 6,650 kilometers.</t>
  </si>
  <si>
    <t>Kashmir is an integral part of which country?</t>
  </si>
  <si>
    <t xml:space="preserve">This seems to be a controversial topic amongst India, Pakistan, and China. The majority of the Kashmir part is under India's government control. So, India is an integral part of India. But there are parts occupied by Pakistan as PoK (Pakistan occupied Kashmir). </t>
  </si>
  <si>
    <t>India, Pakistan, China, Kashmir, PoK (Pakistan Occupied Kashmir), Government control, Controversial topic, Integral part, Occupied</t>
  </si>
  <si>
    <t>Kashmir is recognized as an integral part of India, though the region has historical and geopolitical complexities</t>
  </si>
  <si>
    <t>integral</t>
  </si>
  <si>
    <t>India claims Kashmir as an integral part of its territory.</t>
  </si>
  <si>
    <t>claims</t>
  </si>
  <si>
    <t>India, though it is also claimed by Pakistan.</t>
  </si>
  <si>
    <t>india</t>
  </si>
  <si>
    <t>Kashmir is a region claimed by both India and Pakistan, with both countries administering parts of it. The line of control divides the areas governed by each, and the issue remains a complex geopolitical matter.</t>
  </si>
  <si>
    <t>Yes but, Currently occupied by India, pakistan , China</t>
  </si>
  <si>
    <t>Kashmir is an integral part of India.</t>
  </si>
  <si>
    <t>Kashmir is a disputed territory, with India claiming it as an integral part of its territory.</t>
  </si>
  <si>
    <t>India claiming it as an integral part of its territory.</t>
  </si>
  <si>
    <t>What’s the best time of day for a coffee break?</t>
  </si>
  <si>
    <t>Well timed coffee break can prove to be a game-changer. The best time for coffee break would be the interstitial time break taken when doing a long day work. This will help refocus and re-energize your body as caffeine triggers your dopamine and nor-adrenaline levels.</t>
  </si>
  <si>
    <t>Well-timed coffee break, Game-changer, Interstitial time break, Long day work, Refocus, Re-energize, Caffeine, Dopamine, Nor-adrenaline</t>
  </si>
  <si>
    <t>Mid-morning, around 10 a.m., is perfect for a coffee break, as it helps re-energize before lunch.</t>
  </si>
  <si>
    <t>A short coffee break mid-morning or afternoon can re-energize your day.</t>
  </si>
  <si>
    <t>mid-morning, afternoon</t>
  </si>
  <si>
    <t>Mid-morning, around 10-11 a.m., when energy levels dip slightly.</t>
  </si>
  <si>
    <t>morning, energy, dip</t>
  </si>
  <si>
    <t>The best time for a coffee break is typically mid-morning, around 9:30 to 11:30 AM, when cortisol levels start to dip, making caffeine most effective for boosting alertness without interfering with the body’s natural rhythms.</t>
  </si>
  <si>
    <t>6AM to 10 AM</t>
  </si>
  <si>
    <t>The ideal time for a coffee break is around 10:30 AM or 3:30 PM when your focus might start to wane.</t>
  </si>
  <si>
    <t>10.30AM or 3.30PM</t>
  </si>
  <si>
    <t>A quick coffee break around 11:00 AM or 4:00 PM can help refresh your mind and increase productivity.</t>
  </si>
  <si>
    <t>11:00AM or 4:00PM</t>
  </si>
  <si>
    <t>mid-morning, cofee break, re-energize, before, lunch</t>
  </si>
  <si>
    <t>Student_1</t>
  </si>
  <si>
    <t>Student_2</t>
  </si>
  <si>
    <t>Student_3</t>
  </si>
  <si>
    <t>Student_4</t>
  </si>
  <si>
    <t>Student_5</t>
  </si>
  <si>
    <t>Student_6</t>
  </si>
  <si>
    <t>Student_7</t>
  </si>
  <si>
    <t>Prompt_1</t>
  </si>
  <si>
    <t>Prompt_2</t>
  </si>
  <si>
    <t>Prompt_3</t>
  </si>
  <si>
    <t>Prompt_4</t>
  </si>
  <si>
    <t>Prompt_5</t>
  </si>
  <si>
    <t>Prompt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</si>
</sst>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color rgb="FF0E0E0E"/>
      <name val=".SF NS"/>
      <charset val="1"/>
    </font>
    <font>
      <sz val="11"/>
      <color rgb="FF000000"/>
      <name val="Aptos Narrow"/>
      <family val="2"/>
    </font>
    <font>
      <sz val="8"/>
      <name val="Aptos Narrow"/>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1">
    <xf numFmtId="0" fontId="0" fillId="0" borderId="0"/>
  </cellStyleXfs>
  <cellXfs count="6">
    <xf numFmtId="0" fontId="0" fillId="0" borderId="0" xfId="0"/>
    <xf numFmtId="0" fontId="1" fillId="0" borderId="1" xfId="0" applyFont="1" applyBorder="1"/>
    <xf numFmtId="0" fontId="0" fillId="0" borderId="0" xfId="0" applyAlignment="1">
      <alignment wrapText="1"/>
    </xf>
    <xf numFmtId="0" fontId="2" fillId="0" borderId="0" xfId="0" applyFont="1" applyAlignment="1">
      <alignment wrapText="1"/>
    </xf>
    <xf numFmtId="0" fontId="1" fillId="0" borderId="1" xfId="0" applyFont="1" applyBorder="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8400-04AA-4F06-960F-67677F8C8D64}">
  <dimension ref="A1:O37"/>
  <sheetViews>
    <sheetView tabSelected="1" topLeftCell="B1" zoomScale="68" workbookViewId="0">
      <selection activeCell="N2" sqref="N2"/>
    </sheetView>
  </sheetViews>
  <sheetFormatPr defaultRowHeight="15" customHeight="1"/>
  <cols>
    <col min="2" max="2" width="20.81640625" customWidth="1"/>
    <col min="3" max="3" width="30.54296875" style="2" customWidth="1"/>
    <col min="4" max="4" width="19.7265625" bestFit="1" customWidth="1"/>
    <col min="5" max="5" width="15.26953125" bestFit="1" customWidth="1"/>
    <col min="6" max="12" width="15.26953125" customWidth="1"/>
    <col min="13" max="13" width="22.7265625" customWidth="1"/>
    <col min="14" max="14" width="29.54296875" customWidth="1"/>
  </cols>
  <sheetData>
    <row r="1" spans="1:15" thickBot="1">
      <c r="A1" s="1" t="s">
        <v>89</v>
      </c>
      <c r="B1" s="1" t="s">
        <v>0</v>
      </c>
      <c r="C1" s="4" t="s">
        <v>1</v>
      </c>
      <c r="D1" s="1" t="s">
        <v>2</v>
      </c>
      <c r="E1" s="1" t="s">
        <v>77</v>
      </c>
      <c r="F1" s="1" t="s">
        <v>78</v>
      </c>
      <c r="G1" s="1" t="s">
        <v>79</v>
      </c>
      <c r="H1" s="1" t="s">
        <v>80</v>
      </c>
      <c r="I1" s="1" t="s">
        <v>81</v>
      </c>
      <c r="J1" s="1" t="s">
        <v>82</v>
      </c>
      <c r="K1" s="1" t="s">
        <v>83</v>
      </c>
      <c r="L1" s="1" t="s">
        <v>6</v>
      </c>
      <c r="M1" s="1" t="s">
        <v>3</v>
      </c>
      <c r="N1" s="1" t="s">
        <v>4</v>
      </c>
      <c r="O1" s="1" t="s">
        <v>5</v>
      </c>
    </row>
    <row r="2" spans="1:15" ht="58.5" thickTop="1">
      <c r="A2" t="s">
        <v>84</v>
      </c>
      <c r="B2" t="s">
        <v>7</v>
      </c>
      <c r="C2" s="2" t="s">
        <v>8</v>
      </c>
      <c r="D2" t="s">
        <v>77</v>
      </c>
      <c r="E2">
        <v>0.7</v>
      </c>
      <c r="F2" s="5">
        <v>0.7</v>
      </c>
      <c r="G2">
        <v>0.8</v>
      </c>
      <c r="H2">
        <v>0.7</v>
      </c>
      <c r="I2">
        <v>0.7</v>
      </c>
      <c r="J2">
        <v>0.6</v>
      </c>
      <c r="K2">
        <v>0.6</v>
      </c>
      <c r="L2">
        <f>AVERAGE(E2:K2)</f>
        <v>0.68571428571428572</v>
      </c>
      <c r="M2" t="s">
        <v>9</v>
      </c>
      <c r="N2">
        <f>E2-L2</f>
        <v>1.4285714285714235E-2</v>
      </c>
      <c r="O2">
        <v>4</v>
      </c>
    </row>
    <row r="3" spans="1:15" ht="43.5">
      <c r="A3" t="s">
        <v>84</v>
      </c>
      <c r="B3" t="s">
        <v>7</v>
      </c>
      <c r="C3" s="2" t="s">
        <v>10</v>
      </c>
      <c r="D3" t="s">
        <v>78</v>
      </c>
      <c r="E3">
        <v>0.7</v>
      </c>
      <c r="F3">
        <v>0.65</v>
      </c>
      <c r="G3">
        <v>0.7</v>
      </c>
      <c r="H3">
        <v>0.8</v>
      </c>
      <c r="I3">
        <v>0.9</v>
      </c>
      <c r="J3">
        <v>0.7</v>
      </c>
      <c r="K3">
        <v>0.7</v>
      </c>
      <c r="L3">
        <f t="shared" ref="L3:L36" si="0">AVERAGE(E3:K3)</f>
        <v>0.73571428571428565</v>
      </c>
      <c r="M3" t="s">
        <v>11</v>
      </c>
      <c r="N3">
        <f>F3-L3</f>
        <v>-8.5714285714285632E-2</v>
      </c>
      <c r="O3">
        <v>6</v>
      </c>
    </row>
    <row r="4" spans="1:15" ht="43.5">
      <c r="A4" t="s">
        <v>84</v>
      </c>
      <c r="B4" t="s">
        <v>7</v>
      </c>
      <c r="C4" s="2" t="s">
        <v>12</v>
      </c>
      <c r="D4" t="s">
        <v>79</v>
      </c>
      <c r="E4">
        <v>0.8</v>
      </c>
      <c r="F4">
        <v>0.8</v>
      </c>
      <c r="G4">
        <v>0.8</v>
      </c>
      <c r="H4">
        <v>0.6</v>
      </c>
      <c r="I4">
        <v>0.6</v>
      </c>
      <c r="J4">
        <v>0.8</v>
      </c>
      <c r="K4">
        <v>0.6</v>
      </c>
      <c r="L4">
        <f t="shared" si="0"/>
        <v>0.7142857142857143</v>
      </c>
      <c r="M4" t="s">
        <v>13</v>
      </c>
      <c r="N4">
        <f>G4-L4</f>
        <v>8.5714285714285743E-2</v>
      </c>
      <c r="O4">
        <v>1</v>
      </c>
    </row>
    <row r="5" spans="1:15" ht="29">
      <c r="A5" t="s">
        <v>84</v>
      </c>
      <c r="B5" t="s">
        <v>7</v>
      </c>
      <c r="C5" s="2" t="s">
        <v>14</v>
      </c>
      <c r="D5" t="s">
        <v>80</v>
      </c>
      <c r="E5">
        <v>0.4</v>
      </c>
      <c r="F5">
        <v>0.7</v>
      </c>
      <c r="G5">
        <v>0.6</v>
      </c>
      <c r="H5">
        <v>0.7</v>
      </c>
      <c r="I5">
        <v>0.8</v>
      </c>
      <c r="J5">
        <v>0.7</v>
      </c>
      <c r="K5">
        <v>0.4</v>
      </c>
      <c r="L5">
        <f t="shared" si="0"/>
        <v>0.61428571428571443</v>
      </c>
      <c r="M5" s="2" t="s">
        <v>15</v>
      </c>
      <c r="N5">
        <f>H5-L5</f>
        <v>8.5714285714285521E-2</v>
      </c>
      <c r="O5">
        <v>1</v>
      </c>
    </row>
    <row r="6" spans="1:15" ht="27.75" customHeight="1">
      <c r="A6" t="s">
        <v>84</v>
      </c>
      <c r="B6" t="s">
        <v>7</v>
      </c>
      <c r="C6" s="2" t="s">
        <v>16</v>
      </c>
      <c r="D6" t="s">
        <v>81</v>
      </c>
      <c r="E6">
        <v>0.5</v>
      </c>
      <c r="F6">
        <v>0.9</v>
      </c>
      <c r="G6">
        <v>0.8</v>
      </c>
      <c r="H6">
        <v>0.9</v>
      </c>
      <c r="I6">
        <v>0.7</v>
      </c>
      <c r="J6">
        <v>0.7</v>
      </c>
      <c r="K6">
        <v>0.9</v>
      </c>
      <c r="L6">
        <f t="shared" si="0"/>
        <v>0.77142857142857146</v>
      </c>
      <c r="M6" t="s">
        <v>17</v>
      </c>
      <c r="N6">
        <f>I6-L6</f>
        <v>-7.1428571428571508E-2</v>
      </c>
      <c r="O6">
        <v>5</v>
      </c>
    </row>
    <row r="7" spans="1:15" ht="58">
      <c r="A7" t="s">
        <v>84</v>
      </c>
      <c r="B7" t="s">
        <v>7</v>
      </c>
      <c r="C7" s="2" t="s">
        <v>18</v>
      </c>
      <c r="D7" t="s">
        <v>82</v>
      </c>
      <c r="E7">
        <v>0.66</v>
      </c>
      <c r="F7" s="5">
        <v>0.7</v>
      </c>
      <c r="G7">
        <v>0.6</v>
      </c>
      <c r="H7">
        <v>0.8</v>
      </c>
      <c r="I7">
        <v>0.9</v>
      </c>
      <c r="J7">
        <v>0.8</v>
      </c>
      <c r="K7">
        <v>1</v>
      </c>
      <c r="L7">
        <f t="shared" si="0"/>
        <v>0.78</v>
      </c>
      <c r="M7" t="s">
        <v>19</v>
      </c>
      <c r="N7">
        <f>J7-L7</f>
        <v>2.0000000000000018E-2</v>
      </c>
      <c r="O7">
        <v>2</v>
      </c>
    </row>
    <row r="8" spans="1:15" ht="43.5">
      <c r="A8" t="s">
        <v>84</v>
      </c>
      <c r="B8" t="s">
        <v>7</v>
      </c>
      <c r="C8" s="2" t="s">
        <v>20</v>
      </c>
      <c r="D8" t="s">
        <v>83</v>
      </c>
      <c r="E8">
        <v>0.75</v>
      </c>
      <c r="F8" s="5">
        <v>0.7</v>
      </c>
      <c r="G8">
        <v>0.6</v>
      </c>
      <c r="H8">
        <v>0.8</v>
      </c>
      <c r="I8">
        <v>0.6</v>
      </c>
      <c r="J8">
        <v>0.6</v>
      </c>
      <c r="K8">
        <v>0.7</v>
      </c>
      <c r="L8">
        <f t="shared" si="0"/>
        <v>0.6785714285714286</v>
      </c>
      <c r="M8" t="s">
        <v>21</v>
      </c>
      <c r="N8">
        <f>K8-L8</f>
        <v>2.1428571428571352E-2</v>
      </c>
      <c r="O8">
        <v>3</v>
      </c>
    </row>
    <row r="9" spans="1:15" ht="145">
      <c r="A9" t="s">
        <v>85</v>
      </c>
      <c r="B9" t="s">
        <v>22</v>
      </c>
      <c r="C9" s="2" t="s">
        <v>23</v>
      </c>
      <c r="D9" t="s">
        <v>77</v>
      </c>
      <c r="E9">
        <v>0.9</v>
      </c>
      <c r="F9" s="5">
        <v>0.7</v>
      </c>
      <c r="G9">
        <v>0.5</v>
      </c>
      <c r="H9">
        <v>0.7</v>
      </c>
      <c r="I9">
        <f ca="1">RANDBETWEEN(0.5,0.9)</f>
        <v>1</v>
      </c>
      <c r="J9">
        <v>0.8</v>
      </c>
      <c r="K9">
        <v>0.8</v>
      </c>
      <c r="L9">
        <f t="shared" ca="1" si="0"/>
        <v>0.77142857142857135</v>
      </c>
      <c r="M9" s="2" t="s">
        <v>24</v>
      </c>
      <c r="N9">
        <f ca="1">E9-L9</f>
        <v>0.12857142857142867</v>
      </c>
      <c r="O9">
        <v>1</v>
      </c>
    </row>
    <row r="10" spans="1:15" ht="58">
      <c r="A10" t="s">
        <v>85</v>
      </c>
      <c r="B10" t="s">
        <v>22</v>
      </c>
      <c r="C10" s="2" t="s">
        <v>25</v>
      </c>
      <c r="D10" t="s">
        <v>78</v>
      </c>
      <c r="E10">
        <v>0.7</v>
      </c>
      <c r="F10">
        <v>0.8</v>
      </c>
      <c r="G10">
        <v>0.6</v>
      </c>
      <c r="H10">
        <v>0.9</v>
      </c>
      <c r="I10">
        <v>0.8</v>
      </c>
      <c r="J10">
        <v>0.7</v>
      </c>
      <c r="K10">
        <v>0.9</v>
      </c>
      <c r="L10">
        <f t="shared" si="0"/>
        <v>0.77142857142857146</v>
      </c>
      <c r="M10" s="2" t="s">
        <v>26</v>
      </c>
      <c r="N10">
        <f>F10-L10</f>
        <v>2.8571428571428581E-2</v>
      </c>
      <c r="O10">
        <v>7</v>
      </c>
    </row>
    <row r="11" spans="1:15" ht="43.5">
      <c r="A11" t="s">
        <v>85</v>
      </c>
      <c r="B11" t="s">
        <v>22</v>
      </c>
      <c r="C11" s="2" t="s">
        <v>27</v>
      </c>
      <c r="D11" t="s">
        <v>79</v>
      </c>
      <c r="E11">
        <v>0.6</v>
      </c>
      <c r="F11" s="5">
        <v>0.7</v>
      </c>
      <c r="G11">
        <v>0.7</v>
      </c>
      <c r="H11">
        <v>0.8</v>
      </c>
      <c r="I11">
        <v>0.8</v>
      </c>
      <c r="J11">
        <v>0.6</v>
      </c>
      <c r="K11">
        <v>0.4</v>
      </c>
      <c r="L11">
        <f t="shared" si="0"/>
        <v>0.65714285714285714</v>
      </c>
      <c r="M11" s="2" t="s">
        <v>28</v>
      </c>
      <c r="N11">
        <f>G11-L11</f>
        <v>4.2857142857142816E-2</v>
      </c>
      <c r="O11">
        <v>6</v>
      </c>
    </row>
    <row r="12" spans="1:15" ht="42.5">
      <c r="A12" t="s">
        <v>85</v>
      </c>
      <c r="B12" t="s">
        <v>22</v>
      </c>
      <c r="C12" s="3" t="s">
        <v>29</v>
      </c>
      <c r="D12" t="s">
        <v>80</v>
      </c>
      <c r="E12">
        <v>0.2</v>
      </c>
      <c r="F12">
        <v>0.8</v>
      </c>
      <c r="G12">
        <v>0.6</v>
      </c>
      <c r="H12">
        <v>0.8</v>
      </c>
      <c r="I12">
        <v>0.7</v>
      </c>
      <c r="J12">
        <v>0.7</v>
      </c>
      <c r="K12">
        <v>0.9</v>
      </c>
      <c r="L12">
        <f t="shared" si="0"/>
        <v>0.6714285714285716</v>
      </c>
      <c r="M12" s="2" t="s">
        <v>26</v>
      </c>
      <c r="N12">
        <f>H12-L12</f>
        <v>0.12857142857142845</v>
      </c>
      <c r="O12">
        <v>4</v>
      </c>
    </row>
    <row r="13" spans="1:15" ht="42.5">
      <c r="A13" t="s">
        <v>85</v>
      </c>
      <c r="B13" t="s">
        <v>22</v>
      </c>
      <c r="C13" s="3" t="s">
        <v>30</v>
      </c>
      <c r="D13" t="s">
        <v>81</v>
      </c>
      <c r="E13">
        <v>0.4</v>
      </c>
      <c r="F13" s="5">
        <v>0.7</v>
      </c>
      <c r="G13">
        <v>0.7</v>
      </c>
      <c r="H13">
        <v>0.7</v>
      </c>
      <c r="I13">
        <v>0.8</v>
      </c>
      <c r="J13">
        <v>0.8</v>
      </c>
      <c r="K13">
        <v>0.5</v>
      </c>
      <c r="L13">
        <f t="shared" si="0"/>
        <v>0.65714285714285714</v>
      </c>
      <c r="M13" s="2" t="s">
        <v>31</v>
      </c>
      <c r="N13">
        <f>I13-L13</f>
        <v>0.1428571428571429</v>
      </c>
      <c r="O13">
        <v>2</v>
      </c>
    </row>
    <row r="14" spans="1:15" ht="58">
      <c r="A14" t="s">
        <v>85</v>
      </c>
      <c r="B14" t="s">
        <v>22</v>
      </c>
      <c r="C14" s="2" t="s">
        <v>32</v>
      </c>
      <c r="D14" t="s">
        <v>82</v>
      </c>
      <c r="E14">
        <v>0.8</v>
      </c>
      <c r="F14" s="5">
        <v>0.7</v>
      </c>
      <c r="G14">
        <v>0.7</v>
      </c>
      <c r="H14">
        <v>0.7</v>
      </c>
      <c r="I14">
        <v>0.7</v>
      </c>
      <c r="J14">
        <v>0.9</v>
      </c>
      <c r="K14">
        <v>0.87</v>
      </c>
      <c r="L14">
        <f t="shared" si="0"/>
        <v>0.76714285714285724</v>
      </c>
      <c r="M14" s="2" t="s">
        <v>33</v>
      </c>
      <c r="N14">
        <f>J14-L14</f>
        <v>0.13285714285714278</v>
      </c>
      <c r="O14">
        <v>3</v>
      </c>
    </row>
    <row r="15" spans="1:15" ht="58">
      <c r="A15" t="s">
        <v>85</v>
      </c>
      <c r="B15" t="s">
        <v>22</v>
      </c>
      <c r="C15" s="2" t="s">
        <v>34</v>
      </c>
      <c r="D15" t="s">
        <v>83</v>
      </c>
      <c r="E15">
        <v>0.7</v>
      </c>
      <c r="F15" s="5">
        <v>0.7</v>
      </c>
      <c r="G15">
        <v>0.6</v>
      </c>
      <c r="H15">
        <v>0.7</v>
      </c>
      <c r="I15">
        <v>0.7</v>
      </c>
      <c r="J15">
        <v>0.7</v>
      </c>
      <c r="K15">
        <v>0.8</v>
      </c>
      <c r="L15">
        <f t="shared" si="0"/>
        <v>0.70000000000000007</v>
      </c>
      <c r="M15" s="2" t="s">
        <v>31</v>
      </c>
      <c r="N15">
        <f>K15-L15</f>
        <v>9.9999999999999978E-2</v>
      </c>
      <c r="O15">
        <v>5</v>
      </c>
    </row>
    <row r="16" spans="1:15" ht="101.5">
      <c r="A16" t="s">
        <v>86</v>
      </c>
      <c r="B16" t="s">
        <v>35</v>
      </c>
      <c r="C16" s="2" t="s">
        <v>36</v>
      </c>
      <c r="D16" t="s">
        <v>77</v>
      </c>
      <c r="E16">
        <v>0.8</v>
      </c>
      <c r="F16">
        <v>0.8</v>
      </c>
      <c r="G16">
        <v>0.5</v>
      </c>
      <c r="H16">
        <v>0.6</v>
      </c>
      <c r="I16">
        <v>1</v>
      </c>
      <c r="J16">
        <v>0.8</v>
      </c>
      <c r="K16">
        <v>0.4</v>
      </c>
      <c r="L16">
        <f t="shared" si="0"/>
        <v>0.70000000000000007</v>
      </c>
      <c r="M16" t="s">
        <v>37</v>
      </c>
      <c r="N16">
        <f>E16-L16</f>
        <v>9.9999999999999978E-2</v>
      </c>
      <c r="O16">
        <v>3</v>
      </c>
    </row>
    <row r="17" spans="1:15" ht="58">
      <c r="A17" t="s">
        <v>86</v>
      </c>
      <c r="B17" t="s">
        <v>35</v>
      </c>
      <c r="C17" s="2" t="s">
        <v>38</v>
      </c>
      <c r="D17" t="s">
        <v>78</v>
      </c>
      <c r="E17">
        <v>0.9</v>
      </c>
      <c r="F17">
        <v>0.9</v>
      </c>
      <c r="G17">
        <v>0.6</v>
      </c>
      <c r="H17">
        <v>0.7</v>
      </c>
      <c r="I17">
        <v>0.9</v>
      </c>
      <c r="J17">
        <v>0.5</v>
      </c>
      <c r="K17">
        <v>0.3</v>
      </c>
      <c r="L17">
        <f t="shared" si="0"/>
        <v>0.68571428571428572</v>
      </c>
      <c r="M17" t="s">
        <v>39</v>
      </c>
      <c r="N17">
        <f>F17-L17</f>
        <v>0.2142857142857143</v>
      </c>
      <c r="O17">
        <v>1</v>
      </c>
    </row>
    <row r="18" spans="1:15" ht="29">
      <c r="A18" t="s">
        <v>86</v>
      </c>
      <c r="B18" t="s">
        <v>35</v>
      </c>
      <c r="C18" s="2" t="s">
        <v>40</v>
      </c>
      <c r="D18" t="s">
        <v>79</v>
      </c>
      <c r="E18">
        <v>0.7</v>
      </c>
      <c r="F18">
        <v>0.8</v>
      </c>
      <c r="G18">
        <v>0.7</v>
      </c>
      <c r="H18">
        <v>0.9</v>
      </c>
      <c r="I18">
        <v>0.9</v>
      </c>
      <c r="J18">
        <v>0.8</v>
      </c>
      <c r="K18">
        <v>0.7</v>
      </c>
      <c r="L18">
        <f t="shared" si="0"/>
        <v>0.7857142857142857</v>
      </c>
      <c r="M18" t="s">
        <v>41</v>
      </c>
      <c r="N18">
        <f>G18-L18</f>
        <v>-8.5714285714285743E-2</v>
      </c>
      <c r="O18">
        <v>6</v>
      </c>
    </row>
    <row r="19" spans="1:15" ht="28.5">
      <c r="A19" t="s">
        <v>86</v>
      </c>
      <c r="B19" t="s">
        <v>35</v>
      </c>
      <c r="C19" s="3" t="s">
        <v>42</v>
      </c>
      <c r="D19" t="s">
        <v>80</v>
      </c>
      <c r="E19">
        <v>0.4</v>
      </c>
      <c r="F19">
        <v>1</v>
      </c>
      <c r="G19">
        <v>0.9</v>
      </c>
      <c r="H19">
        <v>0.6</v>
      </c>
      <c r="I19">
        <v>0.9</v>
      </c>
      <c r="J19">
        <v>0.7</v>
      </c>
      <c r="K19">
        <v>0.6</v>
      </c>
      <c r="L19">
        <f t="shared" si="0"/>
        <v>0.72857142857142854</v>
      </c>
      <c r="M19" s="2" t="s">
        <v>43</v>
      </c>
      <c r="N19">
        <f>H19-L19</f>
        <v>-0.12857142857142856</v>
      </c>
      <c r="O19">
        <v>7</v>
      </c>
    </row>
    <row r="20" spans="1:15" ht="58">
      <c r="A20" t="s">
        <v>86</v>
      </c>
      <c r="B20" t="s">
        <v>35</v>
      </c>
      <c r="C20" s="2" t="s">
        <v>44</v>
      </c>
      <c r="D20" t="s">
        <v>81</v>
      </c>
      <c r="E20">
        <v>0.9</v>
      </c>
      <c r="F20">
        <v>1</v>
      </c>
      <c r="G20">
        <v>0.7</v>
      </c>
      <c r="H20">
        <v>0.6</v>
      </c>
      <c r="I20">
        <v>0.9</v>
      </c>
      <c r="J20">
        <v>0.7</v>
      </c>
      <c r="K20">
        <v>0.9</v>
      </c>
      <c r="L20">
        <f t="shared" si="0"/>
        <v>0.81428571428571428</v>
      </c>
      <c r="M20" t="s">
        <v>45</v>
      </c>
      <c r="N20">
        <f>I20-L20</f>
        <v>8.5714285714285743E-2</v>
      </c>
      <c r="O20">
        <v>4</v>
      </c>
    </row>
    <row r="21" spans="1:15" ht="43.5">
      <c r="A21" t="s">
        <v>86</v>
      </c>
      <c r="B21" t="s">
        <v>35</v>
      </c>
      <c r="C21" s="2" t="s">
        <v>46</v>
      </c>
      <c r="D21" t="s">
        <v>82</v>
      </c>
      <c r="E21">
        <v>0.9</v>
      </c>
      <c r="F21">
        <v>0.7</v>
      </c>
      <c r="G21">
        <v>0.6</v>
      </c>
      <c r="H21">
        <v>0.9</v>
      </c>
      <c r="I21">
        <v>0.9</v>
      </c>
      <c r="J21">
        <v>0.9</v>
      </c>
      <c r="K21">
        <v>0.6</v>
      </c>
      <c r="L21">
        <f t="shared" si="0"/>
        <v>0.7857142857142857</v>
      </c>
      <c r="M21" s="2" t="s">
        <v>43</v>
      </c>
      <c r="N21">
        <f>J21-L21</f>
        <v>0.11428571428571432</v>
      </c>
      <c r="O21">
        <v>2</v>
      </c>
    </row>
    <row r="22" spans="1:15" ht="43.5">
      <c r="A22" t="s">
        <v>86</v>
      </c>
      <c r="B22" t="s">
        <v>35</v>
      </c>
      <c r="C22" s="2" t="s">
        <v>47</v>
      </c>
      <c r="D22" t="s">
        <v>83</v>
      </c>
      <c r="E22">
        <v>0.8</v>
      </c>
      <c r="F22">
        <v>0.8</v>
      </c>
      <c r="G22">
        <v>0.6</v>
      </c>
      <c r="H22">
        <v>0.7</v>
      </c>
      <c r="I22">
        <v>0.9</v>
      </c>
      <c r="J22">
        <v>0.6</v>
      </c>
      <c r="K22">
        <v>0.7</v>
      </c>
      <c r="L22">
        <f t="shared" si="0"/>
        <v>0.72857142857142865</v>
      </c>
      <c r="M22" s="2" t="s">
        <v>43</v>
      </c>
      <c r="N22">
        <f>K22-L22</f>
        <v>-2.8571428571428692E-2</v>
      </c>
      <c r="O22">
        <v>5</v>
      </c>
    </row>
    <row r="23" spans="1:15" ht="116">
      <c r="A23" t="s">
        <v>87</v>
      </c>
      <c r="B23" t="s">
        <v>48</v>
      </c>
      <c r="C23" s="2" t="s">
        <v>49</v>
      </c>
      <c r="D23" t="s">
        <v>77</v>
      </c>
      <c r="E23">
        <v>0.9</v>
      </c>
      <c r="F23">
        <v>0.8</v>
      </c>
      <c r="G23">
        <v>0.8</v>
      </c>
      <c r="H23">
        <v>0.7</v>
      </c>
      <c r="I23">
        <v>1</v>
      </c>
      <c r="J23">
        <v>0.7</v>
      </c>
      <c r="K23">
        <v>0.8</v>
      </c>
      <c r="L23">
        <f t="shared" si="0"/>
        <v>0.81428571428571428</v>
      </c>
      <c r="M23" s="2" t="s">
        <v>50</v>
      </c>
      <c r="N23">
        <f>E23-L23</f>
        <v>8.5714285714285743E-2</v>
      </c>
      <c r="O23">
        <v>3</v>
      </c>
    </row>
    <row r="24" spans="1:15" ht="58">
      <c r="A24" t="s">
        <v>87</v>
      </c>
      <c r="B24" t="s">
        <v>48</v>
      </c>
      <c r="C24" s="2" t="s">
        <v>51</v>
      </c>
      <c r="D24" t="s">
        <v>78</v>
      </c>
      <c r="E24">
        <v>0.7</v>
      </c>
      <c r="F24">
        <v>0.9</v>
      </c>
      <c r="G24">
        <v>0.8</v>
      </c>
      <c r="H24">
        <v>0.9</v>
      </c>
      <c r="I24">
        <v>0.6</v>
      </c>
      <c r="J24">
        <v>0.7</v>
      </c>
      <c r="K24">
        <v>0.7</v>
      </c>
      <c r="L24">
        <f t="shared" si="0"/>
        <v>0.75714285714285723</v>
      </c>
      <c r="M24" t="s">
        <v>52</v>
      </c>
      <c r="N24">
        <f>F24-L24</f>
        <v>0.14285714285714279</v>
      </c>
      <c r="O24">
        <v>2</v>
      </c>
    </row>
    <row r="25" spans="1:15" ht="29">
      <c r="A25" t="s">
        <v>87</v>
      </c>
      <c r="B25" t="s">
        <v>48</v>
      </c>
      <c r="C25" s="2" t="s">
        <v>53</v>
      </c>
      <c r="D25" t="s">
        <v>79</v>
      </c>
      <c r="E25">
        <v>0.6</v>
      </c>
      <c r="F25">
        <v>0.7</v>
      </c>
      <c r="G25">
        <v>0.6</v>
      </c>
      <c r="H25">
        <v>0.5</v>
      </c>
      <c r="I25">
        <v>0.5</v>
      </c>
      <c r="J25">
        <v>0.7</v>
      </c>
      <c r="K25">
        <v>0.8</v>
      </c>
      <c r="L25">
        <f t="shared" si="0"/>
        <v>0.62857142857142845</v>
      </c>
      <c r="M25" t="s">
        <v>54</v>
      </c>
      <c r="N25">
        <f>G25-L25</f>
        <v>-2.857142857142847E-2</v>
      </c>
      <c r="O25">
        <v>5</v>
      </c>
    </row>
    <row r="26" spans="1:15" ht="29">
      <c r="A26" t="s">
        <v>87</v>
      </c>
      <c r="B26" t="s">
        <v>48</v>
      </c>
      <c r="C26" s="2" t="s">
        <v>55</v>
      </c>
      <c r="D26" t="s">
        <v>80</v>
      </c>
      <c r="E26">
        <v>0.5</v>
      </c>
      <c r="F26">
        <v>0.2</v>
      </c>
      <c r="G26">
        <v>0.7</v>
      </c>
      <c r="H26">
        <v>0.2</v>
      </c>
      <c r="I26">
        <v>0.5</v>
      </c>
      <c r="J26">
        <v>0.7</v>
      </c>
      <c r="K26">
        <v>0.9</v>
      </c>
      <c r="L26">
        <f t="shared" si="0"/>
        <v>0.52857142857142858</v>
      </c>
      <c r="M26" s="2" t="s">
        <v>56</v>
      </c>
      <c r="N26">
        <f>I26-L26</f>
        <v>-2.8571428571428581E-2</v>
      </c>
      <c r="O26">
        <v>5</v>
      </c>
    </row>
    <row r="27" spans="1:15" ht="101.5">
      <c r="A27" t="s">
        <v>87</v>
      </c>
      <c r="B27" t="s">
        <v>48</v>
      </c>
      <c r="C27" s="2" t="s">
        <v>57</v>
      </c>
      <c r="D27" t="s">
        <v>81</v>
      </c>
      <c r="E27">
        <v>0.9</v>
      </c>
      <c r="F27">
        <v>0.8</v>
      </c>
      <c r="G27">
        <v>0.7</v>
      </c>
      <c r="H27">
        <v>0.7</v>
      </c>
      <c r="I27">
        <v>0.7</v>
      </c>
      <c r="J27">
        <v>0.8</v>
      </c>
      <c r="K27">
        <v>0.7</v>
      </c>
      <c r="L27">
        <f t="shared" si="0"/>
        <v>0.75714285714285723</v>
      </c>
      <c r="M27" t="s">
        <v>58</v>
      </c>
      <c r="N27">
        <f>J27-L27</f>
        <v>4.2857142857142816E-2</v>
      </c>
      <c r="O27">
        <v>4</v>
      </c>
    </row>
    <row r="28" spans="1:15" ht="29">
      <c r="A28" t="s">
        <v>87</v>
      </c>
      <c r="B28" t="s">
        <v>48</v>
      </c>
      <c r="C28" s="2" t="s">
        <v>59</v>
      </c>
      <c r="D28" t="s">
        <v>82</v>
      </c>
      <c r="E28">
        <v>0.4</v>
      </c>
      <c r="F28">
        <v>0.7</v>
      </c>
      <c r="G28">
        <v>0.5</v>
      </c>
      <c r="H28">
        <v>0.5</v>
      </c>
      <c r="I28">
        <v>1</v>
      </c>
      <c r="J28">
        <v>0.8</v>
      </c>
      <c r="K28">
        <v>0.6</v>
      </c>
      <c r="L28">
        <f t="shared" si="0"/>
        <v>0.6428571428571429</v>
      </c>
      <c r="M28" s="2" t="s">
        <v>59</v>
      </c>
      <c r="N28">
        <f>J28-L28</f>
        <v>0.15714285714285714</v>
      </c>
      <c r="O28">
        <v>1</v>
      </c>
    </row>
    <row r="29" spans="1:15" ht="43.5">
      <c r="A29" t="s">
        <v>87</v>
      </c>
      <c r="B29" t="s">
        <v>48</v>
      </c>
      <c r="C29" s="2" t="s">
        <v>60</v>
      </c>
      <c r="D29" t="s">
        <v>83</v>
      </c>
      <c r="E29">
        <v>0.6</v>
      </c>
      <c r="F29">
        <v>0.8</v>
      </c>
      <c r="G29">
        <v>0.6</v>
      </c>
      <c r="H29">
        <v>0.7</v>
      </c>
      <c r="I29">
        <v>0.8</v>
      </c>
      <c r="J29">
        <v>0.5</v>
      </c>
      <c r="K29">
        <v>0.6</v>
      </c>
      <c r="L29">
        <f t="shared" si="0"/>
        <v>0.65714285714285714</v>
      </c>
      <c r="M29" s="2" t="s">
        <v>61</v>
      </c>
      <c r="N29">
        <f>K29-L29</f>
        <v>-5.7142857142857162E-2</v>
      </c>
      <c r="O29">
        <v>6</v>
      </c>
    </row>
    <row r="30" spans="1:15" ht="116">
      <c r="A30" t="s">
        <v>88</v>
      </c>
      <c r="B30" t="s">
        <v>62</v>
      </c>
      <c r="C30" s="2" t="s">
        <v>63</v>
      </c>
      <c r="D30" t="s">
        <v>77</v>
      </c>
      <c r="E30">
        <v>0.9</v>
      </c>
      <c r="F30">
        <v>0.8</v>
      </c>
      <c r="G30">
        <v>0.8</v>
      </c>
      <c r="H30">
        <v>0.7</v>
      </c>
      <c r="I30">
        <v>0.6</v>
      </c>
      <c r="J30">
        <v>0.7</v>
      </c>
      <c r="K30">
        <v>0.7</v>
      </c>
      <c r="L30">
        <f t="shared" si="0"/>
        <v>0.74285714285714288</v>
      </c>
      <c r="M30" t="s">
        <v>64</v>
      </c>
      <c r="N30">
        <f>E30-L30</f>
        <v>0.15714285714285714</v>
      </c>
      <c r="O30">
        <v>2</v>
      </c>
    </row>
    <row r="31" spans="1:15" ht="43.5">
      <c r="A31" t="s">
        <v>88</v>
      </c>
      <c r="B31" t="s">
        <v>62</v>
      </c>
      <c r="C31" s="2" t="s">
        <v>65</v>
      </c>
      <c r="D31" t="s">
        <v>78</v>
      </c>
      <c r="E31">
        <v>0.6</v>
      </c>
      <c r="F31">
        <v>0.8</v>
      </c>
      <c r="G31">
        <v>0.6</v>
      </c>
      <c r="H31">
        <v>0.8</v>
      </c>
      <c r="I31">
        <v>0.7</v>
      </c>
      <c r="J31">
        <v>0.8</v>
      </c>
      <c r="K31">
        <v>0.8</v>
      </c>
      <c r="L31">
        <f t="shared" si="0"/>
        <v>0.72857142857142854</v>
      </c>
      <c r="M31" t="s">
        <v>76</v>
      </c>
      <c r="N31">
        <f>F31-L31</f>
        <v>7.1428571428571508E-2</v>
      </c>
      <c r="O31">
        <v>4</v>
      </c>
    </row>
    <row r="32" spans="1:15" ht="29">
      <c r="A32" t="s">
        <v>88</v>
      </c>
      <c r="B32" t="s">
        <v>62</v>
      </c>
      <c r="C32" s="2" t="s">
        <v>66</v>
      </c>
      <c r="D32" t="s">
        <v>79</v>
      </c>
      <c r="E32">
        <v>0.6</v>
      </c>
      <c r="F32">
        <v>0.6</v>
      </c>
      <c r="G32">
        <v>0.6</v>
      </c>
      <c r="H32">
        <v>0.6</v>
      </c>
      <c r="I32">
        <v>0.9</v>
      </c>
      <c r="J32">
        <v>0.5</v>
      </c>
      <c r="K32">
        <v>0.6</v>
      </c>
      <c r="L32">
        <f t="shared" si="0"/>
        <v>0.62857142857142845</v>
      </c>
      <c r="M32" t="s">
        <v>67</v>
      </c>
      <c r="N32">
        <f>G32-L32</f>
        <v>-2.857142857142847E-2</v>
      </c>
      <c r="O32">
        <v>6</v>
      </c>
    </row>
    <row r="33" spans="1:15" ht="28.5">
      <c r="A33" t="s">
        <v>88</v>
      </c>
      <c r="B33" t="s">
        <v>62</v>
      </c>
      <c r="C33" s="3" t="s">
        <v>68</v>
      </c>
      <c r="D33" t="s">
        <v>80</v>
      </c>
      <c r="E33">
        <v>0.5</v>
      </c>
      <c r="F33">
        <v>0.7</v>
      </c>
      <c r="G33">
        <v>0.6</v>
      </c>
      <c r="H33">
        <v>0.7</v>
      </c>
      <c r="I33">
        <v>0.2</v>
      </c>
      <c r="J33">
        <v>0.6</v>
      </c>
      <c r="K33">
        <v>0.9</v>
      </c>
      <c r="L33">
        <f t="shared" si="0"/>
        <v>0.6</v>
      </c>
      <c r="M33" t="s">
        <v>69</v>
      </c>
      <c r="N33">
        <f>H33-L33</f>
        <v>9.9999999999999978E-2</v>
      </c>
      <c r="O33">
        <v>3</v>
      </c>
    </row>
    <row r="34" spans="1:15" ht="101.5">
      <c r="A34" t="s">
        <v>88</v>
      </c>
      <c r="B34" t="s">
        <v>62</v>
      </c>
      <c r="C34" s="2" t="s">
        <v>70</v>
      </c>
      <c r="D34" t="s">
        <v>81</v>
      </c>
      <c r="E34">
        <v>0.7</v>
      </c>
      <c r="F34">
        <v>0.5</v>
      </c>
      <c r="G34">
        <v>0.7</v>
      </c>
      <c r="H34">
        <v>0.9</v>
      </c>
      <c r="I34">
        <v>0.7</v>
      </c>
      <c r="J34">
        <v>0.7</v>
      </c>
      <c r="K34">
        <v>0.6</v>
      </c>
      <c r="L34">
        <f t="shared" si="0"/>
        <v>0.68571428571428572</v>
      </c>
      <c r="M34" t="s">
        <v>71</v>
      </c>
      <c r="N34">
        <f>I34-L34</f>
        <v>1.4285714285714235E-2</v>
      </c>
      <c r="O34">
        <v>5</v>
      </c>
    </row>
    <row r="35" spans="1:15" ht="43.5">
      <c r="A35" t="s">
        <v>88</v>
      </c>
      <c r="B35" t="s">
        <v>62</v>
      </c>
      <c r="C35" s="2" t="s">
        <v>72</v>
      </c>
      <c r="D35" t="s">
        <v>82</v>
      </c>
      <c r="E35">
        <v>0.9</v>
      </c>
      <c r="F35">
        <v>0.8</v>
      </c>
      <c r="G35">
        <v>0.6</v>
      </c>
      <c r="H35">
        <v>0.6</v>
      </c>
      <c r="I35">
        <v>0.9</v>
      </c>
      <c r="J35">
        <v>0.7</v>
      </c>
      <c r="K35">
        <v>0.8</v>
      </c>
      <c r="L35">
        <f t="shared" si="0"/>
        <v>0.75714285714285712</v>
      </c>
      <c r="M35" t="s">
        <v>73</v>
      </c>
      <c r="N35">
        <f>J35-L35</f>
        <v>-5.7142857142857162E-2</v>
      </c>
      <c r="O35">
        <v>7</v>
      </c>
    </row>
    <row r="36" spans="1:15" ht="43.5">
      <c r="A36" t="s">
        <v>88</v>
      </c>
      <c r="B36" t="s">
        <v>62</v>
      </c>
      <c r="C36" s="2" t="s">
        <v>74</v>
      </c>
      <c r="D36" t="s">
        <v>83</v>
      </c>
      <c r="E36">
        <v>0.6</v>
      </c>
      <c r="F36">
        <v>0.6</v>
      </c>
      <c r="G36">
        <v>0.6</v>
      </c>
      <c r="H36">
        <v>0.7</v>
      </c>
      <c r="I36">
        <v>0.7</v>
      </c>
      <c r="J36">
        <v>0.6</v>
      </c>
      <c r="K36">
        <v>0.8</v>
      </c>
      <c r="L36">
        <f t="shared" si="0"/>
        <v>0.65714285714285725</v>
      </c>
      <c r="M36" t="s">
        <v>75</v>
      </c>
      <c r="N36">
        <f>K36-L36</f>
        <v>0.14285714285714279</v>
      </c>
      <c r="O36">
        <v>1</v>
      </c>
    </row>
    <row r="37" spans="1:15" ht="14.5"/>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Padhy</dc:creator>
  <cp:keywords/>
  <dc:description/>
  <cp:lastModifiedBy>Abhishek Padhy</cp:lastModifiedBy>
  <cp:revision/>
  <dcterms:created xsi:type="dcterms:W3CDTF">2024-10-27T06:51:54Z</dcterms:created>
  <dcterms:modified xsi:type="dcterms:W3CDTF">2024-11-17T05:59:33Z</dcterms:modified>
  <cp:category/>
  <cp:contentStatus/>
</cp:coreProperties>
</file>