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Desktop\MouseWithoutBorders\"/>
    </mc:Choice>
  </mc:AlternateContent>
  <xr:revisionPtr revIDLastSave="0" documentId="13_ncr:1_{9AE25705-C947-4329-AAB2-ED585E1BF8A0}" xr6:coauthVersionLast="47" xr6:coauthVersionMax="47" xr10:uidLastSave="{00000000-0000-0000-0000-000000000000}"/>
  <bookViews>
    <workbookView xWindow="-108" yWindow="-108" windowWidth="23256" windowHeight="13176" firstSheet="2" activeTab="8" xr2:uid="{00000000-000D-0000-FFFF-FFFF00000000}"/>
  </bookViews>
  <sheets>
    <sheet name="Profit and Sales" sheetId="3" r:id="rId1"/>
    <sheet name="WaterFall Chart" sheetId="4" r:id="rId2"/>
    <sheet name="Donut Chart" sheetId="5" r:id="rId3"/>
    <sheet name="States" sheetId="6" r:id="rId4"/>
    <sheet name="Category wise Sales" sheetId="7" r:id="rId5"/>
    <sheet name="YOY KPI" sheetId="8" r:id="rId6"/>
    <sheet name="KPi" sheetId="10" r:id="rId7"/>
    <sheet name="Data" sheetId="1" r:id="rId8"/>
    <sheet name="layout" sheetId="2" r:id="rId9"/>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States!$D$3</definedName>
    <definedName name="_xlchart.v5.11" hidden="1">States!$D$4:$D$52</definedName>
    <definedName name="_xlchart.v5.12" hidden="1">States!$E$3</definedName>
    <definedName name="_xlchart.v5.13" hidden="1">States!$E$4:$E$52</definedName>
    <definedName name="_xlchart.v5.3" hidden="1">States!$D$3</definedName>
    <definedName name="_xlchart.v5.4" hidden="1">States!$D$4:$D$52</definedName>
    <definedName name="_xlchart.v5.5" hidden="1">States!$E$3</definedName>
    <definedName name="_xlchart.v5.6" hidden="1">States!$E$4:$E$52</definedName>
    <definedName name="_xlnm.Print_Area" localSheetId="8">layout!$V$15</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N17" i="10" l="1"/>
  <c r="K17" i="10"/>
  <c r="H17" i="10"/>
  <c r="E17" i="10"/>
  <c r="B17" i="10"/>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8"/>
  <c r="E10" i="8"/>
  <c r="D10" i="8"/>
  <c r="C10" i="8"/>
  <c r="B10" i="8"/>
  <c r="E5" i="6"/>
  <c r="E9" i="6"/>
  <c r="E13" i="6"/>
  <c r="E17" i="6"/>
  <c r="E21" i="6"/>
  <c r="E25" i="6"/>
  <c r="E29" i="6"/>
  <c r="E33" i="6"/>
  <c r="E37" i="6"/>
  <c r="E41" i="6"/>
  <c r="E45" i="6"/>
  <c r="E49" i="6"/>
  <c r="E32" i="6"/>
  <c r="E6" i="6"/>
  <c r="E10" i="6"/>
  <c r="E14" i="6"/>
  <c r="E18" i="6"/>
  <c r="E22" i="6"/>
  <c r="E26" i="6"/>
  <c r="E30" i="6"/>
  <c r="E34" i="6"/>
  <c r="E38" i="6"/>
  <c r="E42" i="6"/>
  <c r="E46" i="6"/>
  <c r="E50" i="6"/>
  <c r="E40" i="6"/>
  <c r="E7" i="6"/>
  <c r="E11" i="6"/>
  <c r="E15" i="6"/>
  <c r="E19" i="6"/>
  <c r="E23" i="6"/>
  <c r="E27" i="6"/>
  <c r="E31" i="6"/>
  <c r="E35" i="6"/>
  <c r="E39" i="6"/>
  <c r="E43" i="6"/>
  <c r="E47" i="6"/>
  <c r="E51" i="6"/>
  <c r="E36" i="6"/>
  <c r="E8" i="6"/>
  <c r="E12" i="6"/>
  <c r="E16" i="6"/>
  <c r="E20" i="6"/>
  <c r="E24" i="6"/>
  <c r="E28" i="6"/>
  <c r="E44" i="6"/>
  <c r="E48" i="6"/>
  <c r="E52" i="6"/>
  <c r="E4" i="6"/>
  <c r="F7" i="4"/>
  <c r="F5" i="4"/>
  <c r="F6" i="4"/>
  <c r="F4" i="4"/>
</calcChain>
</file>

<file path=xl/sharedStrings.xml><?xml version="1.0" encoding="utf-8"?>
<sst xmlns="http://schemas.openxmlformats.org/spreadsheetml/2006/main" count="130132" uniqueCount="10957">
  <si>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</si>
  <si>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</si>
  <si>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</si>
  <si>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</si>
  <si>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</si>
  <si>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</si>
  <si>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</si>
  <si>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</si>
  <si>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</si>
  <si>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</si>
  <si>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</si>
  <si>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</si>
  <si>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</si>
  <si>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</si>
  <si>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</si>
  <si>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</si>
  <si>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</si>
  <si>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</si>
  <si>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</si>
  <si>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</si>
  <si>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</si>
  <si>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</si>
  <si>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</si>
  <si>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</si>
  <si>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</si>
  <si>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</si>
  <si>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</si>
  <si>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</si>
  <si>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</si>
  <si>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</si>
  <si>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</si>
  <si>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</si>
  <si>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</si>
  <si>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</si>
  <si>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</si>
  <si>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</si>
  <si>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</si>
  <si>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</si>
  <si>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</si>
  <si>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</si>
  <si>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</si>
  <si>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</si>
  <si>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</si>
  <si>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</si>
  <si>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</si>
  <si>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</si>
  <si>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</si>
  <si>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</si>
  <si>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</si>
  <si>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</si>
  <si>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</si>
  <si>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</si>
  <si>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</si>
  <si>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</si>
  <si>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</si>
  <si>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</si>
  <si>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</si>
  <si>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</si>
  <si>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</si>
  <si>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</si>
  <si>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</si>
  <si>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</si>
  <si>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</si>
  <si>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</si>
  <si>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</si>
  <si>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</si>
  <si>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</si>
  <si>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</si>
  <si>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</si>
  <si>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</si>
  <si>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</si>
  <si>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</si>
  <si>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</si>
  <si>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</si>
  <si>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</si>
  <si>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</si>
  <si>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</si>
  <si>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</si>
  <si>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</si>
  <si>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</si>
  <si>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</si>
  <si>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</si>
  <si>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</si>
  <si>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</si>
  <si>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</si>
  <si>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</si>
  <si>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</si>
  <si>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</si>
  <si>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</si>
  <si>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</si>
  <si>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</si>
  <si>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</si>
  <si>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</si>
  <si>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</si>
  <si>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</si>
  <si>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</si>
  <si>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</si>
  <si>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</si>
  <si>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</si>
  <si>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</si>
  <si>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</si>
  <si>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</si>
  <si>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</si>
  <si>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</si>
  <si>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</si>
  <si>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</si>
  <si>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</si>
  <si>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</si>
  <si>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</si>
  <si>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</si>
  <si>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</si>
  <si>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</si>
  <si>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</si>
  <si>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</si>
  <si>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</si>
  <si>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</si>
  <si>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</si>
  <si>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</si>
  <si>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</si>
  <si>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</si>
  <si>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</si>
  <si>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</si>
  <si>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</si>
  <si>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</si>
  <si>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</si>
  <si>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</si>
  <si>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</si>
  <si>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</si>
  <si>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</si>
  <si>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</si>
  <si>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</si>
  <si>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</si>
  <si>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</si>
  <si>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</si>
  <si>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</si>
  <si>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</si>
  <si>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</si>
  <si>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</si>
  <si>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</si>
  <si>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</si>
  <si>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</si>
  <si>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</si>
  <si>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</si>
  <si>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</si>
  <si>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</si>
  <si>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</si>
  <si>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</si>
  <si>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</si>
  <si>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</si>
  <si>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</si>
  <si>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</si>
  <si>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</si>
  <si>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</si>
  <si>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</si>
  <si>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</si>
  <si>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</si>
  <si>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</si>
  <si>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</si>
  <si>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</si>
  <si>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</si>
  <si>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</si>
  <si>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</si>
  <si>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</si>
  <si>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</si>
  <si>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</si>
  <si>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</si>
  <si>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</si>
  <si>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</si>
  <si>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</si>
  <si>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</si>
  <si>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</si>
  <si>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</si>
  <si>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</si>
  <si>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</si>
  <si>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</si>
  <si>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</si>
  <si>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</si>
  <si>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</si>
  <si>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</si>
  <si>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</si>
  <si>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</si>
  <si>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</si>
  <si>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</si>
  <si>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</si>
  <si>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</si>
  <si>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</si>
  <si>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</si>
  <si>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</si>
  <si>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</si>
  <si>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</si>
  <si>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</si>
  <si>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</si>
  <si>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</si>
  <si>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</si>
  <si>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</si>
  <si>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</si>
  <si>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</si>
  <si>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</si>
  <si>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</si>
  <si>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</si>
  <si>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</si>
  <si>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</si>
  <si>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</si>
  <si>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</si>
  <si>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</si>
  <si>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</si>
  <si>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</si>
  <si>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</si>
  <si>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</si>
  <si>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</si>
  <si>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</si>
  <si>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</si>
  <si>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</si>
  <si>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</si>
  <si>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</si>
  <si>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</si>
  <si>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</si>
  <si>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</si>
  <si>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</si>
  <si>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</si>
  <si>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</si>
  <si>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</si>
  <si>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</si>
  <si>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</si>
  <si>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</si>
  <si>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</si>
  <si>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</si>
  <si>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</si>
  <si>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</si>
  <si>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</si>
  <si>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</si>
  <si>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</si>
  <si>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</si>
  <si>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</si>
  <si>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</si>
  <si>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</si>
  <si>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</si>
  <si>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</si>
  <si>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</si>
  <si>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</si>
  <si>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</si>
  <si>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</si>
  <si>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</si>
  <si>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</si>
  <si>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</si>
  <si>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</si>
  <si>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</si>
  <si>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</si>
  <si>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</si>
  <si>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</si>
  <si>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</si>
  <si>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</si>
  <si>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</si>
  <si>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</si>
  <si>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</si>
  <si>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</si>
  <si>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</si>
  <si>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</si>
  <si>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</si>
  <si>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</si>
  <si>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</si>
  <si>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</si>
  <si>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</si>
  <si>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</si>
  <si>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</si>
  <si>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</si>
  <si>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</si>
  <si>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</si>
  <si>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</si>
  <si>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</si>
  <si>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</si>
  <si>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</si>
  <si>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</si>
  <si>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</si>
  <si>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</si>
  <si>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</si>
  <si>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</si>
  <si>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</si>
  <si>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</si>
  <si>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</si>
  <si>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</si>
  <si>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</si>
  <si>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</si>
  <si>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</si>
  <si>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</si>
  <si>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</si>
  <si>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</si>
  <si>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</si>
  <si>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</si>
  <si>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</si>
  <si>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</si>
  <si>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</si>
  <si>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</si>
  <si>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</si>
  <si>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</si>
  <si>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</si>
  <si>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</si>
  <si>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</si>
  <si>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</si>
  <si>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</si>
  <si>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</si>
  <si>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</si>
  <si>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</si>
  <si>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</si>
  <si>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</si>
  <si>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</si>
  <si>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</si>
  <si>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</si>
  <si>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</si>
  <si>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</si>
  <si>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</si>
  <si>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</si>
  <si>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</si>
  <si>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</si>
  <si>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</si>
  <si>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</si>
  <si>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</si>
  <si>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</si>
  <si>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</si>
  <si>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</si>
  <si>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</si>
  <si>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</si>
  <si>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</si>
  <si>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</si>
  <si>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</si>
  <si>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</si>
  <si>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</si>
  <si>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</si>
  <si>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</si>
  <si>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</si>
  <si>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</si>
  <si>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</si>
  <si>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</si>
  <si>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</si>
  <si>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</si>
  <si>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</si>
  <si>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</si>
  <si>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</si>
  <si>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</si>
  <si>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</si>
  <si>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</si>
  <si>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</si>
  <si>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</si>
  <si>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</si>
  <si>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</si>
  <si>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</si>
  <si>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</si>
  <si>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</si>
  <si>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</si>
  <si>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</si>
  <si>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</si>
  <si>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</si>
  <si>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</si>
  <si>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</si>
  <si>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</si>
  <si>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</si>
  <si>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</si>
  <si>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</si>
  <si>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</si>
  <si>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</si>
  <si>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</si>
  <si>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</si>
  <si>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</si>
  <si>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</si>
  <si>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</si>
  <si>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</si>
  <si>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</si>
  <si>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</si>
  <si>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</si>
  <si>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</si>
  <si>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</si>
  <si>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</si>
  <si>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</si>
  <si>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</si>
  <si>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</si>
  <si>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</si>
  <si>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</si>
  <si>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</si>
  <si>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</si>
  <si>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</si>
  <si>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</si>
  <si>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</si>
  <si>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</si>
  <si>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</si>
  <si>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</si>
  <si>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</si>
  <si>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</si>
  <si>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</si>
  <si>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</si>
  <si>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</si>
  <si>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</si>
  <si>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</si>
  <si>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</si>
  <si>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</si>
  <si>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</si>
  <si>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</si>
  <si>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</si>
  <si>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</si>
  <si>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</si>
  <si>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</si>
  <si>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</si>
  <si>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</si>
  <si>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</si>
  <si>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</si>
  <si>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</si>
  <si>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</si>
  <si>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</si>
  <si>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</si>
  <si>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</si>
  <si>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</si>
  <si>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</si>
  <si>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</si>
  <si>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</si>
  <si>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</si>
  <si>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</si>
  <si>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</si>
  <si>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</si>
  <si>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</si>
  <si>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</si>
  <si>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</si>
  <si>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</si>
  <si>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</si>
  <si>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</si>
  <si>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</si>
  <si>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</si>
  <si>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</si>
  <si>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</si>
  <si>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</si>
  <si>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</si>
  <si>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</si>
  <si>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</si>
  <si>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</si>
  <si>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</si>
  <si>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</si>
  <si>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</si>
  <si>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</si>
  <si>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</si>
  <si>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</si>
  <si>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</si>
  <si>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</si>
  <si>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</si>
  <si>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</si>
  <si>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</si>
  <si>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</si>
  <si>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</si>
  <si>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</si>
  <si>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</si>
  <si>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</si>
  <si>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</si>
  <si>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</si>
  <si>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</si>
  <si>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</si>
  <si>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</si>
  <si>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</si>
  <si>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</si>
  <si>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</si>
  <si>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</si>
  <si>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</si>
  <si>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</si>
  <si>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</si>
  <si>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</si>
  <si>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</si>
  <si>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</si>
  <si>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</si>
  <si>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</si>
  <si>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</si>
  <si>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</si>
  <si>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</si>
  <si>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</si>
  <si>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</si>
  <si>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</si>
  <si>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</si>
  <si>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</si>
  <si>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</si>
  <si>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</si>
  <si>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</si>
  <si>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</si>
  <si>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</si>
  <si>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</si>
  <si>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</si>
  <si>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</si>
  <si>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</si>
  <si>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</si>
  <si>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</si>
  <si>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</si>
  <si>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</si>
  <si>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</si>
  <si>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</si>
  <si>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</si>
  <si>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</si>
  <si>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</si>
  <si>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</si>
  <si>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</si>
  <si>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</si>
  <si>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</si>
  <si>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</si>
  <si>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</si>
  <si>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</si>
  <si>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</si>
  <si>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</si>
  <si>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</si>
  <si>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</si>
  <si>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</si>
  <si>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</si>
  <si>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</si>
  <si>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</si>
  <si>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</si>
  <si>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</si>
  <si>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</si>
  <si>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</si>
  <si>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</si>
  <si>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</si>
  <si>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</si>
  <si>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</si>
  <si>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</si>
  <si>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</si>
  <si>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</si>
  <si>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</si>
  <si>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</si>
  <si>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</si>
  <si>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</si>
  <si>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</si>
  <si>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</si>
  <si>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</si>
  <si>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</si>
  <si>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</si>
  <si>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</si>
  <si>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</si>
  <si>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</si>
  <si>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</si>
  <si>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</si>
  <si>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</si>
  <si>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</si>
  <si>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</si>
  <si>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</si>
  <si>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</si>
  <si>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</si>
  <si>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</si>
  <si>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</si>
  <si>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</si>
  <si>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</si>
  <si>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</si>
  <si>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</si>
  <si>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</si>
  <si>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</si>
  <si>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</si>
  <si>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</si>
  <si>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</si>
  <si>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</si>
  <si>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</si>
  <si>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</si>
  <si>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</si>
  <si>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</si>
  <si>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</si>
  <si>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</si>
  <si>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</si>
  <si>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</si>
  <si>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</si>
  <si>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</si>
  <si>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</si>
  <si>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</si>
  <si>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</si>
  <si>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</si>
  <si>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</si>
  <si>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</si>
  <si>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</si>
  <si>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</si>
  <si>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</si>
  <si>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</si>
  <si>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</si>
  <si>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</si>
  <si>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</si>
  <si>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</si>
  <si>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</si>
  <si>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</si>
  <si>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</si>
  <si>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</si>
  <si>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</si>
  <si>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</si>
  <si>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</si>
  <si>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</si>
  <si>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</si>
  <si>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</si>
  <si>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</si>
  <si>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</si>
  <si>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</si>
  <si>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</si>
  <si>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</si>
  <si>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</si>
  <si>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</si>
  <si>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</si>
  <si>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</si>
  <si>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</si>
  <si>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</si>
  <si>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</si>
  <si>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</si>
  <si>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</si>
  <si>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</si>
  <si>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</si>
  <si>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</si>
  <si>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</si>
  <si>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</si>
  <si>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</si>
  <si>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</si>
  <si>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</si>
  <si>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</si>
  <si>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</si>
  <si>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</si>
  <si>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</si>
  <si>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</si>
  <si>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</si>
  <si>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</si>
  <si>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</si>
  <si>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</si>
  <si>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</si>
  <si>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</si>
  <si>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</si>
  <si>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</si>
  <si>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</si>
  <si>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</si>
  <si>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</si>
  <si>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</si>
  <si>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</si>
  <si>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</si>
  <si>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</si>
  <si>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</si>
  <si>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</si>
  <si>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</si>
  <si>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</si>
  <si>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</si>
  <si>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</si>
  <si>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</si>
  <si>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</si>
  <si>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</si>
  <si>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</si>
  <si>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</si>
  <si>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</si>
  <si>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</si>
  <si>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</si>
  <si>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</si>
  <si>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</si>
  <si>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</si>
  <si>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</si>
  <si>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</si>
  <si>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</si>
  <si>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</si>
  <si>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</si>
  <si>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</si>
  <si>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</si>
  <si>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</si>
  <si>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</si>
  <si>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</si>
  <si>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</si>
  <si>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</si>
  <si>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</si>
  <si>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</si>
  <si>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</si>
  <si>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</si>
  <si>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</si>
  <si>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</si>
  <si>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</si>
  <si>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</si>
  <si>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</si>
  <si>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</si>
  <si>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</si>
  <si>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</si>
  <si>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</si>
  <si>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</si>
  <si>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</si>
  <si>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</si>
  <si>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</si>
  <si>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</si>
  <si>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</si>
  <si>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</si>
  <si>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</si>
  <si>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</si>
  <si>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</si>
  <si>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</si>
  <si>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</si>
  <si>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</si>
  <si>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</si>
  <si>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</si>
  <si>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</si>
  <si>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</si>
  <si>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</si>
  <si>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</si>
  <si>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</si>
  <si>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</si>
  <si>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</si>
  <si>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</si>
  <si>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</si>
  <si>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</si>
  <si>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</si>
  <si>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</si>
  <si>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</si>
  <si>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</si>
  <si>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</si>
  <si>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</si>
  <si>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</si>
  <si>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</si>
  <si>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</si>
  <si>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</si>
  <si>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</si>
  <si>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</si>
  <si>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</si>
  <si>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</si>
  <si>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</si>
  <si>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</si>
  <si>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</si>
  <si>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</si>
  <si>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</si>
  <si>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</si>
  <si>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</si>
  <si>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</si>
  <si>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</si>
  <si>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</si>
  <si>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</si>
  <si>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</si>
  <si>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</si>
  <si>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</si>
  <si>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</si>
  <si>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</si>
  <si>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</si>
  <si>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</si>
  <si>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</si>
  <si>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</si>
  <si>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</si>
  <si>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</si>
  <si>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</si>
  <si>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</si>
  <si>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</si>
  <si>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</si>
  <si>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</si>
  <si>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</si>
  <si>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</si>
  <si>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</si>
  <si>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</si>
  <si>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</si>
  <si>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</si>
  <si>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</si>
  <si>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</si>
  <si>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</si>
  <si>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</si>
  <si>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</si>
  <si>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</si>
  <si>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</si>
  <si>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</si>
  <si>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</si>
  <si>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</si>
  <si>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</si>
  <si>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</si>
  <si>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</si>
  <si>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</si>
  <si>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</si>
  <si>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</si>
  <si>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</si>
  <si>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</si>
  <si>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</si>
  <si>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</si>
  <si>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</si>
  <si>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</si>
  <si>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</si>
  <si>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</si>
  <si>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</si>
  <si>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</si>
  <si>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</si>
  <si>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</si>
  <si>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</si>
  <si>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</si>
  <si>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</si>
  <si>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</si>
  <si>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</si>
  <si>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</si>
  <si>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</si>
  <si>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</si>
  <si>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</si>
  <si>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</si>
  <si>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</si>
  <si>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</si>
  <si>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</si>
  <si>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</si>
  <si>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</si>
  <si>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</si>
  <si>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</si>
  <si>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</si>
  <si>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</si>
  <si>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</si>
  <si>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</si>
  <si>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</si>
  <si>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</si>
  <si>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</si>
  <si>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</si>
  <si>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</si>
  <si>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</si>
  <si>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</si>
  <si>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</si>
  <si>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</si>
  <si>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</si>
  <si>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</si>
  <si>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</si>
  <si>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</si>
  <si>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</si>
  <si>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</si>
  <si>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</si>
  <si>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</si>
  <si>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</si>
  <si>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</si>
  <si>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</si>
  <si>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</si>
  <si>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</si>
  <si>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</si>
  <si>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</si>
  <si>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</si>
  <si>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</si>
  <si>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</si>
  <si>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</si>
  <si>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</si>
  <si>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</si>
  <si>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</si>
  <si>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</si>
  <si>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</si>
  <si>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</si>
  <si>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</si>
  <si>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</si>
  <si>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</si>
  <si>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</si>
  <si>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</si>
  <si>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</si>
  <si>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</si>
  <si>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</si>
  <si>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</si>
  <si>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</si>
  <si>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</si>
  <si>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</si>
  <si>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</si>
  <si>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</si>
  <si>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</si>
  <si>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</si>
  <si>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</si>
  <si>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</si>
  <si>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</si>
  <si>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</si>
  <si>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</si>
  <si>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</si>
  <si>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</si>
  <si>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</si>
  <si>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</si>
  <si>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</si>
  <si>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</si>
  <si>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</si>
  <si>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</si>
  <si>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</si>
  <si>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</si>
  <si>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</si>
  <si>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</si>
  <si>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</si>
  <si>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</si>
  <si>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</si>
  <si>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</si>
  <si>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</si>
  <si>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</si>
  <si>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</si>
  <si>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</si>
  <si>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</si>
  <si>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</si>
  <si>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</si>
  <si>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</si>
  <si>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</si>
  <si>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</si>
  <si>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</si>
  <si>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</si>
  <si>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</si>
  <si>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</si>
  <si>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</si>
  <si>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</si>
  <si>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</si>
  <si>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</si>
  <si>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</si>
  <si>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</si>
  <si>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</si>
  <si>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</si>
  <si>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</si>
  <si>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</si>
  <si>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</si>
  <si>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</si>
  <si>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</si>
  <si>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</si>
  <si>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</si>
  <si>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</si>
  <si>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</si>
  <si>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</si>
  <si>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</si>
  <si>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</si>
  <si>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</si>
  <si>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</si>
  <si>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</si>
  <si>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</si>
  <si>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</si>
  <si>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</si>
  <si>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</si>
  <si>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</si>
  <si>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</si>
  <si>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</si>
  <si>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</si>
  <si>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</si>
  <si>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</si>
  <si>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</si>
  <si>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</si>
  <si>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</si>
  <si>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</si>
  <si>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</si>
  <si>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</si>
  <si>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</si>
  <si>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</si>
  <si>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</si>
  <si>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</si>
  <si>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</si>
  <si>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</si>
  <si>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</si>
  <si>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</si>
  <si>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</si>
  <si>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</si>
  <si>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</si>
  <si>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</si>
  <si>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</si>
  <si>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</si>
  <si>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</si>
  <si>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</si>
  <si>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</si>
  <si>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</si>
  <si>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</si>
  <si>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</si>
  <si>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</si>
  <si>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</si>
  <si>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</si>
  <si>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</si>
  <si>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</si>
  <si>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</si>
  <si>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</si>
  <si>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</si>
  <si>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</si>
  <si>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</si>
  <si>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</si>
  <si>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</si>
  <si>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</si>
  <si>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</si>
  <si>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</si>
  <si>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</si>
  <si>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</si>
  <si>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</si>
  <si>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</si>
  <si>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</si>
  <si>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</si>
  <si>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</si>
  <si>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</si>
  <si>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</si>
  <si>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</si>
  <si>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</si>
  <si>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</si>
  <si>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</si>
  <si>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</si>
  <si>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</si>
  <si>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</si>
  <si>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</si>
  <si>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</si>
  <si>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</si>
  <si>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</si>
  <si>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</si>
  <si>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</si>
  <si>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</si>
  <si>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</si>
  <si>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</si>
  <si>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</si>
  <si>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</si>
  <si>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</si>
  <si>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</si>
  <si>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</si>
  <si>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</si>
  <si>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</si>
  <si>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</si>
  <si>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</si>
  <si>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</si>
  <si>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</si>
  <si>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</si>
  <si>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</si>
  <si>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</si>
  <si>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</si>
  <si>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</si>
  <si>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</si>
  <si>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</si>
  <si>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</si>
  <si>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</si>
  <si>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</si>
  <si>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</si>
  <si>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</si>
  <si>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</si>
  <si>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</si>
  <si>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</si>
  <si>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</si>
  <si>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</si>
  <si>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</si>
  <si>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</si>
  <si>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</si>
  <si>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</si>
  <si>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</si>
  <si>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</si>
  <si>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</si>
  <si>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</si>
  <si>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</si>
  <si>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</si>
  <si>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</si>
  <si>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</si>
  <si>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</si>
  <si>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</si>
  <si>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</si>
  <si>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</si>
  <si>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</si>
  <si>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</si>
  <si>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</si>
  <si>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</si>
  <si>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</si>
  <si>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</si>
  <si>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</si>
  <si>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</si>
  <si>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</si>
  <si>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</si>
  <si>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</si>
  <si>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</si>
  <si>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</si>
  <si>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</si>
  <si>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</si>
  <si>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</si>
  <si>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</si>
  <si>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</si>
  <si>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</si>
  <si>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</si>
  <si>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</si>
  <si>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</si>
  <si>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</si>
  <si>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</si>
  <si>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</si>
  <si>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</si>
  <si>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</si>
  <si>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</si>
  <si>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</si>
  <si>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</si>
  <si>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</si>
  <si>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</si>
  <si>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</si>
  <si>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</si>
  <si>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</si>
  <si>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</si>
  <si>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</si>
  <si>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</si>
  <si>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</si>
  <si>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</si>
  <si>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</si>
  <si>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</si>
  <si>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</si>
  <si>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</si>
  <si>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</si>
  <si>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</si>
  <si>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</si>
  <si>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</si>
  <si>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</si>
  <si>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</si>
  <si>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</si>
  <si>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</si>
  <si>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</si>
  <si>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</si>
  <si>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</si>
  <si>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</si>
  <si>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</si>
  <si>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</si>
  <si>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</si>
  <si>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</si>
  <si>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</si>
  <si>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</si>
  <si>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</si>
  <si>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</si>
  <si>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</si>
  <si>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</si>
  <si>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</si>
  <si>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</si>
  <si>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</si>
  <si>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</si>
  <si>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</si>
  <si>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</si>
  <si>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</si>
  <si>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</si>
  <si>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</si>
  <si>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</si>
  <si>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</si>
  <si>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</si>
  <si>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</si>
  <si>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</si>
  <si>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</si>
  <si>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</si>
  <si>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</si>
  <si>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</si>
  <si>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</si>
  <si>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</si>
  <si>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</si>
  <si>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</si>
  <si>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</si>
  <si>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</si>
  <si>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</si>
  <si>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</si>
  <si>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</si>
  <si>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</si>
  <si>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</si>
  <si>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</si>
  <si>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</si>
  <si>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</si>
  <si>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</si>
  <si>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</si>
  <si>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</si>
  <si>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</si>
  <si>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</si>
  <si>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</si>
  <si>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</si>
  <si>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</si>
  <si>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</si>
  <si>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</si>
  <si>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</si>
  <si>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</si>
  <si>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</si>
  <si>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</si>
  <si>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</si>
  <si>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</si>
  <si>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</si>
  <si>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</si>
  <si>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</si>
  <si>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</si>
  <si>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</si>
  <si>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</si>
  <si>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</si>
  <si>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</si>
  <si>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</si>
  <si>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</si>
  <si>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</si>
  <si>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</si>
  <si>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</si>
  <si>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</si>
  <si>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</si>
  <si>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</si>
  <si>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</si>
  <si>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</si>
  <si>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</si>
  <si>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</si>
  <si>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</si>
  <si>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</si>
  <si>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</si>
  <si>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</si>
  <si>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</si>
  <si>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</si>
  <si>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</si>
  <si>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</si>
  <si>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</si>
  <si>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</si>
  <si>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</si>
  <si>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</si>
  <si>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</si>
  <si>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</si>
  <si>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</si>
  <si>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</si>
  <si>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</si>
  <si>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</si>
  <si>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</si>
  <si>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</si>
  <si>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</si>
  <si>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</si>
  <si>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</si>
  <si>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</si>
  <si>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</si>
  <si>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</si>
  <si>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</si>
  <si>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</si>
  <si>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</si>
  <si>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</si>
  <si>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</si>
  <si>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</si>
  <si>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</si>
  <si>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</si>
  <si>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</si>
  <si>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</si>
  <si>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</si>
  <si>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</si>
  <si>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</si>
  <si>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</si>
  <si>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</si>
  <si>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</si>
  <si>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</si>
  <si>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</si>
  <si>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</si>
  <si>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</si>
  <si>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</si>
  <si>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</si>
  <si>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</si>
  <si>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</si>
  <si>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</si>
  <si>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</si>
  <si>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</si>
  <si>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</si>
  <si>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</si>
  <si>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</si>
  <si>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</si>
  <si>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</si>
  <si>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</si>
  <si>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</si>
  <si>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</si>
  <si>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</si>
  <si>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</si>
  <si>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</si>
  <si>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</si>
  <si>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</si>
  <si>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</si>
  <si>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</si>
  <si>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</si>
  <si>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</si>
  <si>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</si>
  <si>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</si>
  <si>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</si>
  <si>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</si>
  <si>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</si>
  <si>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</si>
  <si>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</si>
  <si>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</si>
  <si>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</si>
  <si>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</si>
  <si>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</si>
  <si>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</si>
  <si>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</si>
  <si>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</si>
  <si>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</si>
  <si>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</si>
  <si>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</si>
  <si>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</si>
  <si>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</si>
  <si>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</si>
  <si>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</si>
  <si>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</si>
  <si>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</si>
  <si>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</si>
  <si>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</si>
  <si>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</si>
  <si>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</si>
  <si>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</si>
  <si>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</si>
  <si>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</si>
  <si>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</si>
  <si>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</si>
  <si>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</si>
  <si>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</si>
  <si>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</si>
  <si>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</si>
  <si>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</si>
  <si>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</si>
  <si>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</si>
  <si>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</si>
  <si>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</si>
  <si>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</si>
  <si>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</si>
  <si>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</si>
  <si>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</si>
  <si>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</si>
  <si>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</si>
  <si>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</si>
  <si>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</si>
  <si>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</si>
  <si>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</si>
  <si>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</si>
  <si>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</si>
  <si>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</si>
  <si>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</si>
  <si>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</si>
  <si>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</si>
  <si>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</si>
  <si>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</si>
  <si>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</si>
  <si>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</si>
  <si>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</si>
  <si>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</si>
  <si>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</si>
  <si>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</si>
  <si>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</si>
  <si>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</si>
  <si>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</si>
  <si>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</si>
  <si>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</si>
  <si>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</si>
  <si>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</si>
  <si>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</si>
  <si>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</si>
  <si>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</si>
  <si>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</si>
  <si>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</si>
  <si>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</si>
  <si>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</si>
  <si>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</si>
  <si>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</si>
  <si>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</si>
  <si>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</si>
  <si>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</si>
  <si>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</si>
  <si>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</si>
  <si>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</si>
  <si>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</si>
  <si>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</si>
  <si>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</si>
  <si>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</si>
  <si>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</si>
  <si>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</si>
  <si>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</si>
  <si>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</si>
  <si>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</si>
  <si>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</si>
  <si>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</si>
  <si>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</si>
  <si>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</si>
  <si>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</si>
  <si>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</si>
  <si>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</si>
  <si>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</si>
  <si>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</si>
  <si>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</si>
  <si>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</si>
  <si>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</si>
  <si>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</si>
  <si>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</si>
  <si>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</si>
  <si>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</si>
  <si>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</si>
  <si>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</si>
  <si>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</si>
  <si>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</si>
  <si>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</si>
  <si>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</si>
  <si>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</si>
  <si>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</si>
  <si>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</si>
  <si>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</si>
  <si>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</si>
  <si>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</si>
  <si>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</si>
  <si>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</si>
  <si>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</si>
  <si>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</si>
  <si>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</si>
  <si>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</si>
  <si>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</si>
  <si>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</si>
  <si>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</si>
  <si>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</si>
  <si>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</si>
  <si>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</si>
  <si>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</si>
  <si>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</si>
  <si>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</si>
  <si>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</si>
  <si>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</si>
  <si>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</si>
  <si>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</si>
  <si>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</si>
  <si>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</si>
  <si>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</si>
  <si>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</si>
  <si>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</si>
  <si>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</si>
  <si>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</si>
  <si>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</si>
  <si>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</si>
  <si>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</si>
  <si>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</si>
  <si>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</si>
  <si>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</si>
  <si>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</si>
  <si>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</si>
  <si>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</si>
  <si>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</si>
  <si>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</si>
  <si>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</si>
  <si>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</si>
  <si>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</si>
  <si>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</si>
  <si>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</si>
  <si>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</si>
  <si>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</si>
  <si>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</si>
  <si>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</si>
  <si>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</si>
  <si>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</si>
  <si>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</si>
  <si>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</si>
  <si>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</si>
  <si>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</si>
  <si>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</si>
  <si>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</si>
  <si>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</si>
  <si>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</si>
  <si>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</si>
  <si>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</si>
  <si>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</si>
  <si>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</si>
  <si>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</si>
  <si>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</si>
  <si>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</si>
  <si>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</si>
  <si>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</si>
  <si>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</si>
  <si>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</si>
  <si>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</si>
  <si>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</si>
  <si>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</si>
  <si>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</si>
  <si>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</si>
  <si>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</si>
  <si>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</si>
  <si>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</si>
  <si>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</si>
  <si>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</si>
  <si>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</si>
  <si>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</si>
  <si>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</si>
  <si>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</si>
  <si>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</si>
  <si>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</si>
  <si>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</si>
  <si>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</si>
  <si>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</si>
  <si>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</si>
  <si>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</si>
  <si>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</si>
  <si>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</si>
  <si>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</si>
  <si>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</si>
  <si>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</si>
  <si>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</si>
  <si>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</si>
  <si>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</si>
  <si>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</si>
  <si>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</si>
  <si>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</si>
  <si>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</si>
  <si>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</si>
  <si>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</si>
  <si>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</si>
  <si>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</si>
  <si>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</si>
  <si>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</si>
  <si>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</si>
  <si>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</si>
  <si>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</si>
  <si>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</si>
  <si>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</si>
  <si>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</si>
  <si>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</si>
  <si>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</si>
  <si>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</si>
  <si>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</si>
  <si>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</si>
  <si>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</si>
  <si>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</si>
  <si>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</si>
  <si>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</si>
  <si>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</si>
  <si>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</si>
  <si>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</si>
  <si>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</si>
  <si>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</si>
  <si>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</si>
  <si>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</si>
  <si>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</si>
  <si>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</si>
  <si>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</si>
  <si>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</si>
  <si>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</si>
  <si>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</si>
  <si>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</si>
  <si>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</si>
  <si>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</si>
  <si>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</si>
  <si>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</si>
  <si>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</si>
  <si>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</si>
  <si>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</si>
  <si>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</si>
  <si>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</si>
  <si>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</si>
  <si>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</si>
  <si>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</si>
  <si>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</si>
  <si>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</si>
  <si>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</si>
  <si>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</si>
  <si>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</si>
  <si>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</si>
  <si>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</si>
  <si>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</si>
  <si>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</si>
  <si>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</si>
  <si>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</si>
  <si>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</si>
  <si>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</si>
  <si>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</si>
  <si>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</si>
  <si>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</si>
  <si>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</si>
  <si>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</si>
  <si>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</si>
  <si>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</si>
  <si>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</si>
  <si>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</si>
  <si>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</si>
  <si>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</si>
  <si>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</si>
  <si>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</si>
  <si>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</si>
  <si>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</si>
  <si>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</si>
  <si>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</si>
  <si>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</si>
  <si>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</si>
  <si>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</si>
  <si>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</si>
  <si>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</si>
  <si>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</si>
  <si>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</si>
  <si>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</si>
  <si>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</si>
  <si>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</si>
  <si>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</si>
  <si>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</si>
  <si>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</si>
  <si>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</si>
  <si>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</si>
  <si>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</si>
  <si>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</si>
  <si>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</si>
  <si>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</si>
  <si>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</si>
  <si>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</si>
  <si>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</si>
  <si>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</si>
  <si>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</si>
  <si>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</si>
  <si>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</si>
  <si>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</si>
  <si>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</si>
  <si>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</si>
  <si>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</si>
  <si>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</si>
  <si>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</si>
  <si>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</si>
  <si>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</si>
  <si>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</si>
  <si>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</si>
  <si>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</si>
  <si>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</si>
  <si>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</si>
  <si>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</si>
  <si>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</si>
  <si>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</si>
  <si>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</si>
  <si>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</si>
  <si>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</si>
  <si>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</si>
  <si>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</si>
  <si>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</si>
  <si>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</si>
  <si>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</si>
  <si>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</si>
  <si>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</si>
  <si>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</si>
  <si>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</si>
  <si>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</si>
  <si>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</si>
  <si>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</si>
  <si>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</si>
  <si>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</si>
  <si>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</si>
  <si>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</si>
  <si>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</si>
  <si>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</si>
  <si>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</si>
  <si>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</si>
  <si>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</si>
  <si>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</si>
  <si>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</si>
  <si>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</si>
  <si>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</si>
  <si>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</si>
  <si>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</si>
  <si>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</si>
  <si>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</si>
  <si>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</si>
  <si>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</si>
  <si>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</si>
  <si>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</si>
  <si>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</si>
  <si>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</si>
  <si>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</si>
  <si>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</si>
  <si>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</si>
  <si>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</si>
  <si>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</si>
  <si>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</si>
  <si>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</si>
  <si>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</si>
  <si>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</si>
  <si>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</si>
  <si>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</si>
  <si>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</si>
  <si>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</si>
  <si>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</si>
  <si>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</si>
  <si>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</si>
  <si>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</si>
  <si>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</si>
  <si>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</si>
  <si>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</si>
  <si>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</si>
  <si>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</si>
  <si>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</si>
  <si>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</si>
  <si>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</si>
  <si>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</si>
  <si>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</si>
  <si>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</si>
  <si>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</si>
  <si>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</si>
  <si>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</si>
  <si>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</si>
  <si>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</si>
  <si>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</si>
  <si>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</si>
  <si>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</si>
  <si>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</si>
  <si>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</si>
  <si>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</si>
  <si>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</si>
  <si>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</si>
  <si>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</si>
  <si>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</si>
  <si>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</si>
  <si>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</si>
  <si>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</si>
  <si>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</si>
  <si>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</si>
  <si>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</si>
  <si>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</si>
  <si>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</si>
  <si>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</si>
  <si>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</si>
  <si>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</si>
  <si>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</si>
  <si>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</si>
  <si>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</si>
  <si>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</si>
  <si>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</si>
  <si>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</si>
  <si>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</si>
  <si>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</si>
  <si>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</si>
  <si>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</si>
  <si>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</si>
  <si>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</si>
  <si>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</si>
  <si>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</si>
  <si>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</si>
  <si>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</si>
  <si>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</si>
  <si>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</si>
  <si>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</si>
  <si>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</si>
  <si>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</si>
  <si>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</si>
  <si>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</si>
  <si>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</si>
  <si>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</si>
  <si>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</si>
  <si>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</si>
  <si>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</si>
  <si>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</si>
  <si>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</si>
  <si>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</si>
  <si>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</si>
  <si>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</si>
  <si>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</si>
  <si>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</si>
  <si>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</si>
  <si>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</si>
  <si>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</si>
  <si>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</si>
  <si>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</si>
  <si>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</si>
  <si>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</si>
  <si>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</si>
  <si>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</si>
  <si>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</si>
  <si>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</si>
  <si>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</si>
  <si>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</si>
  <si>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</si>
  <si>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</si>
  <si>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</si>
  <si>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</si>
  <si>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</si>
  <si>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</si>
  <si>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</si>
  <si>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</si>
  <si>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</si>
  <si>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</si>
  <si>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</si>
  <si>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</si>
  <si>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</si>
  <si>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</si>
  <si>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</si>
  <si>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</si>
  <si>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</si>
  <si>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</si>
  <si>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</si>
  <si>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</si>
  <si>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</si>
  <si>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</si>
  <si>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</si>
  <si>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</si>
  <si>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</si>
  <si>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</si>
  <si>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</si>
  <si>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</si>
  <si>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</si>
  <si>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</si>
  <si>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</si>
  <si>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</si>
  <si>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</si>
  <si>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</si>
  <si>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</si>
  <si>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</si>
  <si>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</si>
  <si>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</si>
  <si>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</si>
  <si>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</si>
  <si>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</si>
  <si>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</si>
  <si>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</si>
  <si>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</si>
  <si>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</si>
  <si>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</si>
  <si>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</si>
  <si>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</si>
  <si>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</si>
  <si>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</si>
  <si>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</si>
  <si>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</si>
  <si>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</si>
  <si>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</si>
  <si>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</si>
  <si>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</si>
  <si>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</si>
  <si>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</si>
  <si>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</si>
  <si>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</si>
  <si>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</si>
  <si>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</si>
  <si>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</si>
  <si>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</si>
  <si>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</si>
  <si>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</si>
  <si>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</si>
  <si>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</si>
  <si>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</si>
  <si>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</si>
  <si>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</si>
  <si>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</si>
  <si>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</si>
  <si>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</si>
  <si>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</si>
  <si>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</si>
  <si>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</si>
  <si>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</si>
  <si>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</si>
  <si>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</si>
  <si>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</si>
  <si>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</si>
  <si>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</si>
  <si>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</si>
  <si>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</si>
  <si>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</si>
  <si>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</si>
  <si>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</si>
  <si>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</si>
  <si>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</si>
  <si>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</si>
  <si>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</si>
  <si>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</si>
  <si>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</si>
  <si>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</si>
  <si>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</si>
  <si>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</si>
  <si>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</si>
  <si>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</si>
  <si>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</si>
  <si>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</si>
  <si>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</si>
  <si>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</si>
  <si>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</si>
  <si>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</si>
  <si>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</si>
  <si>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</si>
  <si>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</si>
  <si>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</si>
  <si>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</si>
  <si>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</si>
  <si>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</si>
  <si>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</si>
  <si>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</si>
  <si>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</si>
  <si>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</si>
  <si>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</si>
  <si>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</si>
  <si>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</si>
  <si>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</si>
  <si>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</si>
  <si>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</si>
  <si>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</si>
  <si>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</si>
  <si>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</si>
  <si>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</si>
  <si>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</si>
  <si>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</si>
  <si>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</si>
  <si>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</si>
  <si>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</si>
  <si>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</si>
  <si>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</si>
  <si>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</si>
  <si>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</si>
  <si>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</si>
  <si>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</si>
  <si>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</si>
  <si>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</si>
  <si>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</si>
  <si>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</si>
  <si>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</si>
  <si>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</si>
  <si>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</si>
  <si>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</si>
  <si>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</si>
  <si>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</si>
  <si>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</si>
  <si>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</si>
  <si>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</si>
  <si>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</si>
  <si>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</si>
  <si>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</si>
  <si>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</si>
  <si>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</si>
  <si>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</si>
  <si>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</si>
  <si>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</si>
  <si>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</si>
  <si>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</si>
  <si>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</si>
  <si>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</si>
  <si>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</si>
  <si>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</si>
  <si>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</si>
  <si>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</si>
  <si>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</si>
  <si>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</si>
  <si>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</si>
  <si>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</si>
  <si>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</si>
  <si>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</si>
  <si>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</si>
  <si>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</si>
  <si>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</si>
  <si>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</si>
  <si>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</si>
  <si>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</si>
  <si>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</si>
  <si>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</si>
  <si>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</si>
  <si>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</si>
  <si>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</si>
  <si>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</si>
  <si>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</si>
  <si>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</si>
  <si>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</si>
  <si>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</si>
  <si>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</si>
  <si>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</si>
  <si>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</si>
  <si>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</si>
  <si>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</si>
  <si>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</si>
  <si>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</si>
  <si>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</si>
  <si>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</si>
  <si>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</si>
  <si>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</si>
  <si>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</si>
  <si>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</si>
  <si>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</si>
  <si>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</si>
  <si>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</si>
  <si>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</si>
  <si>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</si>
  <si>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</si>
  <si>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</si>
  <si>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</si>
  <si>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</si>
  <si>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</si>
  <si>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</si>
  <si>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</si>
  <si>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</si>
  <si>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</si>
  <si>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</si>
  <si>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</si>
  <si>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</si>
  <si>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</si>
  <si>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</si>
  <si>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</si>
  <si>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</si>
  <si>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</si>
  <si>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</si>
  <si>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</si>
  <si>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</si>
  <si>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</si>
  <si>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</si>
  <si>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</si>
  <si>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</si>
  <si>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</si>
  <si>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</si>
  <si>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</si>
  <si>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</si>
  <si>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</si>
  <si>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</si>
  <si>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</si>
  <si>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</si>
  <si>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</si>
  <si>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</si>
  <si>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</si>
  <si>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</si>
  <si>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</si>
  <si>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</si>
  <si>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</si>
  <si>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</si>
  <si>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</si>
  <si>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</si>
  <si>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</si>
  <si>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</si>
  <si>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</si>
  <si>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</si>
  <si>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</si>
  <si>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</si>
  <si>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</si>
  <si>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</si>
  <si>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</si>
  <si>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</si>
  <si>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</si>
  <si>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</si>
  <si>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</si>
  <si>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</si>
  <si>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</si>
  <si>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</si>
  <si>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</si>
  <si>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</si>
  <si>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</si>
  <si>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</si>
  <si>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</si>
  <si>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</si>
  <si>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</si>
  <si>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</si>
  <si>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</si>
  <si>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</si>
  <si>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</si>
  <si>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</si>
  <si>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</si>
  <si>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</si>
  <si>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</si>
  <si>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</si>
  <si>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</si>
  <si>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</si>
  <si>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</si>
  <si>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</si>
  <si>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</si>
  <si>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</si>
  <si>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</si>
  <si>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</si>
  <si>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</si>
  <si>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</si>
  <si>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</si>
  <si>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</si>
  <si>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</si>
  <si>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</si>
  <si>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</si>
  <si>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</si>
  <si>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</si>
  <si>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</si>
  <si>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</si>
  <si>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</si>
  <si>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</si>
  <si>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</si>
  <si>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</si>
  <si>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</si>
  <si>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</si>
  <si>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</si>
  <si>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</si>
  <si>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</si>
  <si>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</si>
  <si>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</si>
  <si>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</si>
  <si>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</si>
  <si>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</si>
  <si>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</si>
  <si>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</si>
  <si>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</si>
  <si>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</si>
  <si>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</si>
  <si>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</si>
  <si>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</si>
  <si>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</si>
  <si>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</si>
  <si>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</si>
  <si>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</si>
  <si>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</si>
  <si>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</si>
  <si>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</si>
  <si>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</si>
  <si>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</si>
  <si>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</si>
  <si>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</si>
  <si>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</si>
  <si>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</si>
  <si>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</si>
  <si>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</si>
  <si>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</si>
  <si>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</si>
  <si>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</si>
  <si>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</si>
  <si>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</si>
  <si>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</si>
  <si>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</si>
  <si>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</si>
  <si>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</si>
  <si>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</si>
  <si>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</si>
  <si>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</si>
  <si>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</si>
  <si>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</si>
  <si>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</si>
  <si>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</si>
  <si>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</si>
  <si>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</si>
  <si>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</si>
  <si>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</si>
  <si>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</si>
  <si>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</si>
  <si>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</si>
  <si>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</si>
  <si>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</si>
  <si>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</si>
  <si>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</si>
  <si>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</si>
  <si>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</si>
  <si>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</si>
  <si>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</si>
  <si>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</si>
  <si>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</si>
  <si>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</si>
  <si>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</si>
  <si>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</si>
  <si>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</si>
  <si>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</si>
  <si>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</si>
  <si>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</si>
  <si>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</si>
  <si>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</si>
  <si>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</si>
  <si>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</si>
  <si>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</si>
  <si>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</si>
  <si>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</si>
  <si>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</si>
  <si>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</si>
  <si>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</si>
  <si>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</si>
  <si>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</si>
  <si>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</si>
  <si>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</si>
  <si>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</si>
  <si>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</si>
  <si>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</si>
  <si>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</si>
  <si>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</si>
  <si>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</si>
  <si>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</si>
  <si>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</si>
  <si>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</si>
  <si>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</si>
  <si>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</si>
  <si>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</si>
  <si>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</si>
  <si>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</si>
  <si>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</si>
  <si>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</si>
  <si>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</si>
  <si>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</si>
  <si>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</si>
  <si>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</si>
  <si>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</si>
  <si>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</si>
  <si>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</si>
  <si>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</si>
  <si>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</si>
  <si>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</si>
  <si>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</si>
  <si>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</si>
  <si>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</si>
  <si>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</si>
  <si>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</si>
  <si>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</si>
  <si>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</si>
  <si>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</si>
  <si>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</si>
  <si>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</si>
  <si>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</si>
  <si>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</si>
  <si>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</si>
  <si>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</si>
  <si>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</si>
  <si>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</si>
  <si>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</si>
  <si>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</si>
  <si>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</si>
  <si>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</si>
  <si>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</si>
  <si>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</si>
  <si>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</si>
  <si>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</si>
  <si>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</si>
  <si>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</si>
  <si>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</si>
  <si>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</si>
  <si>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</si>
  <si>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</si>
  <si>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</si>
  <si>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</si>
  <si>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</si>
  <si>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</si>
  <si>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</si>
  <si>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</si>
  <si>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</si>
  <si>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</si>
  <si>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</si>
  <si>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</si>
  <si>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</si>
  <si>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</si>
  <si>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</si>
  <si>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</si>
  <si>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</si>
  <si>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</si>
  <si>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</si>
  <si>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</si>
  <si>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</si>
  <si>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</si>
  <si>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</si>
  <si>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</si>
  <si>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</si>
  <si>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</si>
  <si>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</si>
  <si>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</si>
  <si>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</si>
  <si>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</si>
  <si>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</si>
  <si>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</si>
  <si>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</si>
  <si>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</si>
  <si>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</si>
  <si>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</si>
  <si>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</si>
  <si>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</si>
  <si>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</si>
  <si>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</si>
  <si>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</si>
  <si>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</si>
  <si>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</si>
  <si>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</si>
  <si>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</si>
  <si>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</si>
  <si>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</si>
  <si>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</si>
  <si>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</si>
  <si>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</si>
  <si>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</si>
  <si>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</si>
  <si>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</si>
  <si>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</si>
  <si>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</si>
  <si>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</si>
  <si>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</si>
  <si>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</si>
  <si>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</si>
  <si>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</si>
  <si>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</si>
  <si>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</si>
  <si>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</si>
  <si>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</si>
  <si>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</si>
  <si>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</si>
  <si>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</si>
  <si>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</si>
  <si>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</si>
  <si>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</si>
  <si>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</si>
  <si>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</si>
  <si>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</si>
  <si>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</si>
  <si>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</si>
  <si>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</si>
  <si>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</si>
  <si>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</si>
  <si>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</si>
  <si>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</si>
  <si>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</si>
  <si>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</si>
  <si>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</si>
  <si>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</si>
  <si>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</si>
  <si>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</si>
  <si>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</si>
  <si>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</si>
  <si>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</si>
  <si>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</si>
  <si>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</si>
  <si>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</si>
  <si>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</si>
  <si>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</si>
  <si>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</si>
  <si>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</si>
  <si>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</si>
  <si>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</si>
  <si>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</si>
  <si>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</si>
  <si>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</si>
  <si>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</si>
  <si>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</si>
  <si>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</si>
  <si>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</si>
  <si>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</si>
  <si>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</si>
  <si>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</si>
  <si>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</si>
  <si>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</si>
  <si>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</si>
  <si>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</si>
  <si>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</si>
  <si>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</si>
  <si>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</si>
  <si>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</si>
  <si>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</si>
  <si>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</si>
  <si>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</si>
  <si>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</si>
  <si>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</si>
  <si>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</si>
  <si>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</si>
  <si>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</si>
  <si>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</si>
  <si>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</si>
  <si>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</si>
  <si>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</si>
  <si>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</si>
  <si>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</si>
  <si>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</si>
  <si>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</si>
  <si>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</si>
  <si>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</si>
  <si>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</si>
  <si>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</si>
  <si>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</si>
  <si>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</si>
  <si>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</si>
  <si>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</si>
  <si>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</si>
  <si>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</si>
  <si>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</si>
  <si>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</si>
  <si>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</si>
  <si>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</si>
  <si>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</si>
  <si>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</si>
  <si>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</si>
  <si>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</si>
  <si>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</si>
  <si>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</si>
  <si>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</si>
  <si>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</si>
  <si>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</si>
  <si>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</si>
  <si>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</si>
  <si>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</si>
  <si>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</si>
  <si>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</si>
  <si>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</si>
  <si>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</si>
  <si>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</si>
  <si>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</si>
  <si>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</si>
  <si>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</si>
  <si>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</si>
  <si>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</si>
  <si>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</si>
  <si>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</si>
  <si>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</si>
  <si>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</si>
  <si>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</si>
  <si>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</si>
  <si>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</si>
  <si>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</si>
  <si>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</si>
  <si>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</si>
  <si>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</si>
  <si>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</si>
  <si>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</si>
  <si>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</si>
  <si>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</si>
  <si>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</si>
  <si>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</si>
  <si>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</si>
  <si>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</si>
  <si>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</si>
  <si>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</si>
  <si>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</si>
  <si>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</si>
  <si>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</si>
  <si>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</si>
  <si>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</si>
  <si>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</si>
  <si>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</si>
  <si>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</si>
  <si>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</si>
  <si>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</si>
  <si>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</si>
  <si>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</si>
  <si>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</si>
  <si>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</si>
  <si>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</si>
  <si>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</si>
  <si>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</si>
  <si>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</si>
  <si>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</si>
  <si>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</si>
  <si>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</si>
  <si>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</si>
  <si>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</si>
  <si>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</si>
  <si>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</si>
  <si>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</si>
  <si>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</si>
  <si>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</si>
  <si>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</si>
  <si>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</si>
  <si>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</si>
  <si>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</si>
  <si>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</si>
  <si>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</si>
  <si>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</si>
  <si>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</si>
  <si>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</si>
  <si>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</si>
  <si>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</si>
  <si>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</si>
  <si>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</si>
  <si>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</si>
  <si>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</si>
  <si>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</si>
  <si>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</si>
  <si>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</si>
  <si>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</si>
  <si>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</si>
  <si>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</si>
  <si>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</si>
  <si>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</si>
  <si>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</si>
  <si>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</si>
  <si>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</si>
  <si>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</si>
  <si>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</si>
  <si>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</si>
  <si>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</si>
  <si>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</si>
  <si>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</si>
  <si>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</si>
  <si>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</si>
  <si>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</si>
  <si>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</si>
  <si>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</si>
  <si>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</si>
  <si>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</si>
  <si>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</si>
  <si>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</si>
  <si>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</si>
  <si>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</si>
  <si>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</si>
  <si>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</si>
  <si>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</si>
  <si>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</si>
  <si>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</si>
  <si>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</si>
  <si>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</si>
  <si>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</si>
  <si>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</si>
  <si>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</si>
  <si>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</si>
  <si>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</si>
  <si>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</si>
  <si>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</si>
  <si>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</si>
  <si>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</si>
  <si>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</si>
  <si>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</si>
  <si>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</si>
  <si>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</si>
  <si>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</si>
  <si>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</si>
  <si>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</si>
  <si>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</si>
  <si>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</si>
  <si>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</si>
  <si>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</si>
  <si>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</si>
  <si>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</si>
  <si>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</si>
  <si>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</si>
  <si>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</si>
  <si>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</si>
  <si>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</si>
  <si>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</si>
  <si>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</si>
  <si>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</si>
  <si>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</si>
  <si>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</si>
  <si>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</si>
  <si>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</si>
  <si>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</si>
  <si>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</si>
  <si>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</si>
  <si>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</si>
  <si>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</si>
  <si>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</si>
  <si>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</si>
  <si>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</si>
  <si>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</si>
  <si>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</si>
  <si>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</si>
  <si>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</si>
  <si>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</si>
  <si>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</si>
  <si>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</si>
  <si>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</si>
  <si>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</si>
  <si>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</si>
  <si>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</si>
  <si>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</si>
  <si>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</si>
  <si>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</si>
  <si>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</si>
  <si>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</si>
  <si>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</si>
  <si>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</si>
  <si>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</si>
  <si>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</si>
  <si>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</si>
  <si>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</si>
  <si>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</si>
  <si>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</si>
  <si>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</si>
  <si>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</si>
  <si>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</si>
  <si>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</si>
  <si>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</si>
  <si>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</si>
  <si>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</si>
  <si>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</si>
  <si>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</si>
  <si>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</si>
  <si>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</si>
  <si>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</si>
  <si>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</si>
  <si>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</si>
  <si>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</si>
  <si>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</si>
  <si>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</si>
  <si>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</si>
  <si>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</si>
  <si>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</si>
  <si>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</si>
  <si>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</si>
  <si>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</si>
  <si>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</si>
  <si>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</si>
  <si>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</si>
  <si>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</si>
  <si>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</si>
  <si>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</si>
  <si>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</si>
  <si>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</si>
  <si>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</si>
  <si>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</si>
  <si>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</si>
  <si>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</si>
  <si>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</si>
  <si>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</si>
  <si>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</si>
  <si>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</si>
  <si>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</si>
  <si>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</si>
  <si>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</si>
  <si>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</si>
  <si>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</si>
  <si>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</si>
  <si>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</si>
  <si>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</si>
  <si>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</si>
  <si>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</si>
  <si>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</si>
  <si>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</si>
  <si>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</si>
  <si>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</si>
  <si>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</si>
  <si>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</si>
  <si>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</si>
  <si>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</si>
  <si>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</si>
  <si>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</si>
  <si>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</si>
  <si>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</si>
  <si>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</si>
  <si>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</si>
  <si>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</si>
  <si>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</si>
  <si>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</si>
  <si>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</si>
  <si>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</si>
  <si>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</si>
  <si>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</si>
  <si>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</si>
  <si>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</si>
  <si>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</si>
  <si>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</si>
  <si>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</si>
  <si>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</si>
  <si>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</si>
  <si>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</si>
  <si>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</si>
  <si>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</si>
  <si>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</si>
  <si>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</si>
  <si>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</si>
  <si>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</si>
  <si>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</si>
  <si>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</si>
  <si>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</si>
  <si>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</si>
  <si>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</si>
  <si>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</si>
  <si>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</si>
  <si>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</si>
  <si>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</si>
  <si>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</si>
  <si>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</si>
  <si>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</si>
  <si>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</si>
  <si>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</si>
  <si>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</si>
  <si>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</si>
  <si>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</si>
  <si>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</si>
  <si>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</si>
  <si>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</si>
  <si>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</si>
  <si>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</si>
  <si>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</si>
  <si>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</si>
  <si>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</si>
  <si>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</si>
  <si>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</si>
  <si>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</si>
  <si>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</si>
  <si>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</si>
  <si>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</si>
  <si>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</si>
  <si>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</si>
  <si>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</si>
  <si>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</si>
  <si>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</si>
  <si>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</si>
  <si>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</si>
  <si>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</si>
  <si>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</si>
  <si>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</si>
  <si>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</si>
  <si>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</si>
  <si>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</si>
  <si>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</si>
  <si>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</si>
  <si>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</si>
  <si>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</si>
  <si>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</si>
  <si>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</si>
  <si>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</si>
  <si>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</si>
  <si>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</si>
  <si>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</si>
  <si>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</si>
  <si>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</si>
  <si>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</si>
  <si>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</si>
  <si>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</si>
  <si>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</si>
  <si>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</si>
  <si>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</si>
  <si>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</si>
  <si>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</si>
  <si>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</si>
  <si>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</si>
  <si>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</si>
  <si>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</si>
  <si>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</si>
  <si>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</si>
  <si>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</si>
  <si>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</si>
  <si>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</si>
  <si>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</si>
  <si>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</si>
  <si>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</si>
  <si>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</si>
  <si>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</si>
  <si>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</si>
  <si>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</si>
  <si>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</si>
  <si>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</si>
  <si>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</si>
  <si>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</si>
  <si>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</si>
  <si>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</si>
  <si>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</si>
  <si>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</si>
  <si>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</si>
  <si>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</si>
  <si>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</si>
  <si>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</si>
  <si>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</si>
  <si>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</si>
  <si>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</si>
  <si>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</si>
  <si>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</si>
  <si>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</si>
  <si>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</si>
  <si>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</si>
  <si>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</si>
  <si>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</si>
  <si>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</si>
  <si>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</si>
  <si>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</si>
  <si>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</si>
  <si>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</si>
  <si>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</si>
  <si>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</si>
  <si>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</si>
  <si>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</si>
  <si>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</si>
  <si>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</si>
  <si>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</si>
  <si>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</si>
  <si>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</si>
  <si>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</si>
  <si>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</si>
  <si>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</si>
  <si>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</si>
  <si>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</si>
  <si>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</si>
  <si>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</si>
  <si>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</si>
  <si>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</si>
  <si>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</si>
  <si>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</si>
  <si>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</si>
  <si>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</si>
  <si>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</si>
  <si>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</si>
  <si>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</si>
  <si>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</si>
  <si>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</si>
  <si>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</si>
  <si>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</si>
  <si>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</si>
  <si>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</si>
  <si>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</si>
  <si>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</si>
  <si>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</si>
  <si>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</si>
  <si>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</si>
  <si>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</si>
  <si>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</si>
  <si>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</si>
  <si>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</si>
  <si>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</si>
  <si>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</si>
  <si>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</si>
  <si>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</si>
  <si>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</si>
  <si>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</si>
  <si>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</si>
  <si>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</si>
  <si>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</si>
  <si>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</si>
  <si>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</si>
  <si>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</si>
  <si>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</si>
  <si>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</si>
  <si>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</si>
  <si>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</si>
  <si>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</si>
  <si>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</si>
  <si>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</si>
  <si>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</si>
  <si>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</si>
  <si>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</si>
  <si>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</si>
  <si>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</si>
  <si>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</si>
  <si>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</si>
  <si>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</si>
  <si>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</si>
  <si>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</si>
  <si>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</si>
  <si>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</si>
  <si>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</si>
  <si>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</si>
  <si>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</si>
  <si>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</si>
  <si>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</si>
  <si>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</si>
  <si>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</si>
  <si>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</si>
  <si>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</si>
  <si>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</si>
  <si>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</si>
  <si>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</si>
  <si>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</si>
  <si>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</si>
  <si>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</si>
  <si>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</si>
  <si>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</si>
  <si>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</si>
  <si>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</si>
  <si>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</si>
  <si>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</si>
  <si>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</si>
  <si>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</si>
  <si>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</si>
  <si>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</si>
  <si>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</si>
  <si>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</si>
  <si>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</si>
  <si>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</si>
  <si>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</si>
  <si>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</si>
  <si>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</si>
  <si>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</si>
  <si>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</si>
  <si>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</si>
  <si>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</si>
  <si>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</si>
  <si>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</si>
  <si>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</si>
  <si>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</si>
  <si>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</si>
  <si>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</si>
  <si>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</si>
  <si>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</si>
  <si>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</si>
  <si>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</si>
  <si>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</si>
  <si>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</si>
  <si>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</si>
  <si>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</si>
  <si>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</si>
  <si>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</si>
  <si>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</si>
  <si>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</si>
  <si>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</si>
  <si>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</si>
  <si>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</si>
  <si>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</si>
  <si>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</si>
  <si>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</si>
  <si>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</si>
  <si>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</si>
  <si>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</si>
  <si>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</si>
  <si>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</si>
  <si>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</si>
  <si>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</si>
  <si>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</si>
  <si>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</si>
  <si>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</si>
  <si>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</si>
  <si>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</si>
  <si>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</si>
  <si>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</si>
  <si>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</si>
  <si>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</si>
  <si>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</si>
  <si>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</si>
  <si>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</si>
  <si>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</si>
  <si>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</si>
  <si>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</si>
  <si>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</si>
  <si>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</si>
  <si>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</si>
  <si>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</si>
  <si>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</si>
  <si>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</si>
  <si>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</si>
  <si>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</si>
  <si>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</si>
  <si>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</si>
  <si>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</si>
  <si>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</si>
  <si>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</si>
  <si>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</si>
  <si>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</si>
  <si>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</si>
  <si>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</si>
  <si>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</si>
  <si>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</si>
  <si>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</si>
  <si>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</si>
  <si>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</si>
  <si>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</si>
  <si>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</si>
  <si>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</si>
  <si>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</si>
  <si>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</si>
  <si>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</si>
  <si>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</si>
  <si>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</si>
  <si>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</si>
  <si>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</si>
  <si>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</si>
  <si>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</si>
  <si>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</si>
  <si>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</si>
  <si>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</si>
  <si>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</si>
  <si>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</si>
  <si>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</si>
  <si>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</si>
  <si>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</si>
  <si>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</si>
  <si>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</si>
  <si>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</si>
  <si>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</si>
  <si>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</si>
  <si>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</si>
  <si>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</si>
  <si>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</si>
  <si>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</si>
  <si>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</si>
  <si>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</si>
  <si>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</si>
  <si>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</si>
  <si>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</si>
  <si>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</si>
  <si>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</si>
  <si>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</si>
  <si>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</si>
  <si>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</si>
  <si>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</si>
  <si>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</si>
  <si>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</si>
  <si>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</si>
  <si>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</si>
  <si>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</si>
  <si>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</si>
  <si>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</si>
  <si>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</si>
  <si>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</si>
  <si>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</si>
  <si>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</si>
  <si>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</si>
  <si>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</si>
  <si>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</si>
  <si>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</si>
  <si>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</si>
  <si>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</si>
  <si>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</si>
  <si>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</si>
  <si>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</si>
  <si>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</si>
  <si>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</si>
  <si>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</si>
  <si>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</si>
  <si>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</si>
  <si>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</si>
  <si>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</si>
  <si>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</si>
  <si>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</si>
  <si>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</si>
  <si>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</si>
  <si>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</si>
  <si>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</si>
  <si>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</si>
  <si>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</si>
  <si>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</si>
  <si>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</si>
  <si>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</si>
  <si>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</si>
  <si>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</si>
  <si>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</si>
  <si>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</si>
  <si>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</si>
  <si>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</si>
  <si>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</si>
  <si>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</si>
  <si>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</si>
  <si>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</si>
  <si>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</si>
  <si>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</si>
  <si>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</si>
  <si>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</si>
  <si>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</si>
  <si>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</si>
  <si>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</si>
  <si>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</si>
  <si>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</si>
  <si>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</si>
  <si>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</si>
  <si>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</si>
  <si>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</si>
  <si>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</si>
  <si>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</si>
  <si>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</si>
  <si>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</si>
  <si>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</si>
  <si>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</si>
  <si>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</si>
  <si>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</si>
  <si>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</si>
  <si>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</si>
  <si>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</si>
  <si>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</si>
  <si>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</si>
  <si>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</si>
  <si>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</si>
  <si>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</si>
  <si>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</si>
  <si>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</si>
  <si>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</si>
  <si>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</si>
  <si>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</si>
  <si>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</si>
  <si>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</si>
  <si>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</si>
  <si>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</si>
  <si>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</si>
  <si>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</si>
  <si>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</si>
  <si>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</si>
  <si>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</si>
  <si>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</si>
  <si>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</si>
  <si>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</si>
  <si>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</si>
  <si>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</si>
  <si>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</si>
  <si>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</si>
  <si>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</si>
  <si>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</si>
  <si>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</si>
  <si>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</si>
  <si>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</si>
  <si>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</si>
  <si>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</si>
  <si>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</si>
  <si>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</si>
  <si>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</si>
  <si>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</si>
  <si>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</si>
  <si>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</si>
  <si>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</si>
  <si>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</si>
  <si>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</si>
  <si>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</si>
  <si>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</si>
  <si>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</si>
  <si>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</si>
  <si>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</si>
  <si>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</si>
  <si>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</si>
  <si>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</si>
  <si>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</si>
  <si>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</si>
  <si>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</si>
  <si>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</si>
  <si>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</si>
  <si>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</si>
  <si>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</si>
  <si>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</si>
  <si>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</si>
  <si>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</si>
  <si>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</si>
  <si>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</si>
  <si>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</si>
  <si>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</si>
  <si>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</si>
  <si>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</si>
  <si>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</si>
  <si>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</si>
  <si>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</si>
  <si>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</si>
  <si>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</si>
  <si>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</si>
  <si>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</si>
  <si>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</si>
  <si>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</si>
  <si>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</si>
  <si>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</si>
  <si>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</si>
  <si>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</si>
  <si>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</si>
  <si>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</si>
  <si>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</si>
  <si>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</si>
  <si>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</si>
  <si>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</si>
  <si>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</si>
  <si>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</si>
  <si>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</si>
  <si>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</si>
  <si>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</si>
  <si>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</si>
  <si>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</si>
  <si>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</si>
  <si>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</si>
  <si>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</si>
  <si>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</si>
  <si>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</si>
  <si>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</si>
  <si>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</si>
  <si>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</si>
  <si>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</si>
  <si>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</si>
  <si>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</si>
  <si>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</si>
  <si>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</si>
  <si>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</si>
  <si>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</si>
  <si>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</si>
  <si>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</si>
  <si>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</si>
  <si>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</si>
  <si>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</si>
  <si>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</si>
  <si>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</si>
  <si>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</si>
  <si>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</si>
  <si>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</si>
  <si>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</si>
  <si>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</si>
  <si>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</si>
  <si>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</si>
  <si>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</si>
  <si>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</si>
  <si>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</si>
  <si>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</si>
  <si>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</si>
  <si>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</si>
  <si>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</si>
  <si>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</si>
  <si>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</si>
  <si>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</si>
  <si>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</si>
  <si>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</si>
  <si>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</si>
  <si>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</si>
  <si>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</si>
  <si>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</si>
  <si>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</si>
  <si>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</si>
  <si>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</si>
  <si>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</si>
  <si>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</si>
  <si>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</si>
  <si>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</si>
  <si>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</si>
  <si>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</si>
  <si>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</si>
  <si>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</si>
  <si>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</si>
  <si>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</si>
  <si>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</si>
  <si>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</si>
  <si>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</si>
  <si>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</si>
  <si>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</si>
  <si>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</si>
  <si>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</si>
  <si>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</si>
  <si>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</si>
  <si>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</si>
  <si>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</si>
  <si>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</si>
  <si>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</si>
  <si>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</si>
  <si>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</si>
  <si>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</si>
  <si>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</si>
  <si>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</si>
  <si>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</si>
  <si>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</si>
  <si>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</si>
  <si>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</si>
  <si>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</si>
  <si>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</si>
  <si>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</si>
  <si>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</si>
  <si>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</si>
  <si>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</si>
  <si>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</si>
  <si>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</si>
  <si>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</si>
  <si>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</si>
  <si>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</si>
  <si>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</si>
  <si>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</si>
  <si>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</si>
  <si>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</si>
  <si>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</si>
  <si>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</si>
  <si>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</si>
  <si>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</si>
  <si>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</si>
  <si>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</si>
  <si>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</si>
  <si>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</si>
  <si>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</si>
  <si>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</si>
  <si>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</si>
  <si>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</si>
  <si>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</si>
  <si>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</si>
  <si>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</si>
  <si>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</si>
  <si>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</si>
  <si>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</si>
  <si>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</si>
  <si>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</si>
  <si>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</si>
  <si>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</si>
  <si>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</si>
  <si>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</si>
  <si>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</si>
  <si>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</si>
  <si>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</si>
  <si>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</si>
  <si>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</si>
  <si>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</si>
  <si>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</si>
  <si>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</si>
  <si>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</si>
  <si>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</si>
  <si>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</si>
  <si>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</si>
  <si>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</si>
  <si>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</si>
  <si>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</si>
  <si>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</si>
  <si>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</si>
  <si>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</si>
  <si>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</si>
  <si>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</si>
  <si>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</si>
  <si>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</si>
  <si>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</si>
  <si>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</si>
  <si>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</si>
  <si>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</si>
  <si>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</si>
  <si>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</si>
  <si>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</si>
  <si>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</si>
  <si>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</si>
  <si>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</si>
  <si>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</si>
  <si>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</si>
  <si>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</si>
  <si>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</si>
  <si>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</si>
  <si>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</si>
  <si>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</si>
  <si>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</si>
  <si>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</si>
  <si>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</si>
  <si>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</si>
  <si>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</si>
  <si>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</si>
  <si>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</si>
  <si>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</si>
  <si>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</si>
  <si>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</si>
  <si>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</si>
  <si>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</si>
  <si>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</si>
  <si>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</si>
  <si>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</si>
  <si>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</si>
  <si>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</si>
  <si>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</si>
  <si>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</si>
  <si>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</si>
  <si>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</si>
  <si>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</si>
  <si>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</si>
  <si>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</si>
  <si>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</si>
  <si>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</si>
  <si>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</si>
  <si>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</si>
  <si>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</si>
  <si>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</si>
  <si>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</si>
  <si>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</si>
  <si>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</si>
  <si>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</si>
  <si>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</si>
  <si>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</si>
  <si>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</si>
  <si>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</si>
  <si>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</si>
  <si>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</si>
  <si>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</si>
  <si>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</si>
  <si>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</si>
  <si>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</si>
  <si>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</si>
  <si>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</si>
  <si>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</si>
  <si>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</si>
  <si>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</si>
  <si>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</si>
  <si>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</si>
  <si>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</si>
  <si>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</si>
  <si>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</si>
  <si>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</si>
  <si>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</si>
  <si>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</si>
  <si>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</si>
  <si>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</si>
  <si>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</si>
  <si>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</si>
  <si>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</si>
  <si>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</si>
  <si>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</si>
  <si>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</si>
  <si>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</si>
  <si>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</si>
  <si>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</si>
  <si>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</si>
  <si>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</si>
  <si>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</si>
  <si>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</si>
  <si>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</si>
  <si>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</si>
  <si>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</si>
  <si>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</si>
  <si>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</si>
  <si>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</si>
  <si>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</si>
  <si>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</si>
  <si>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</si>
  <si>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</si>
  <si>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</si>
  <si>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</si>
  <si>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</si>
  <si>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</si>
  <si>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</si>
  <si>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</si>
  <si>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</si>
  <si>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</si>
  <si>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</si>
  <si>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</si>
  <si>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</si>
  <si>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</si>
  <si>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</si>
  <si>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</si>
  <si>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</si>
  <si>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</si>
  <si>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</si>
  <si>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</si>
  <si>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</si>
  <si>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</si>
  <si>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</si>
  <si>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</si>
  <si>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</si>
  <si>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</si>
  <si>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</si>
  <si>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</si>
  <si>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</si>
  <si>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</si>
  <si>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</si>
  <si>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</si>
  <si>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</si>
  <si>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</si>
  <si>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</si>
  <si>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</si>
  <si>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</si>
  <si>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</si>
  <si>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</si>
  <si>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</si>
  <si>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</si>
  <si>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</si>
  <si>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</si>
  <si>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</si>
  <si>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</si>
  <si>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</si>
  <si>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</si>
  <si>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</si>
  <si>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</si>
  <si>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</si>
  <si>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</si>
  <si>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</si>
  <si>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</si>
  <si>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</si>
  <si>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</si>
  <si>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</si>
  <si>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</si>
  <si>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</si>
  <si>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</si>
  <si>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</si>
  <si>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</si>
  <si>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</si>
  <si>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</si>
  <si>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</si>
  <si>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</si>
  <si>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</si>
  <si>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</si>
  <si>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</si>
  <si>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</si>
  <si>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</si>
  <si>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</si>
  <si>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</si>
  <si>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</si>
  <si>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</si>
  <si>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</si>
  <si>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</si>
  <si>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</si>
  <si>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</si>
  <si>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</si>
  <si>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</si>
  <si>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</si>
  <si>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</si>
  <si>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</si>
  <si>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</si>
  <si>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</si>
  <si>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</si>
  <si>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</si>
  <si>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</si>
  <si>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</si>
  <si>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</si>
  <si>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</si>
  <si>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</si>
  <si>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</si>
  <si>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</si>
  <si>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</si>
  <si>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</si>
  <si>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</si>
  <si>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</si>
  <si>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</si>
  <si>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</si>
  <si>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</si>
  <si>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</si>
  <si>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</si>
  <si>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</si>
  <si>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</si>
  <si>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</si>
  <si>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</si>
  <si>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</si>
  <si>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</si>
  <si>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</si>
  <si>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</si>
  <si>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</si>
  <si>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</si>
  <si>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</si>
  <si>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</si>
  <si>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</si>
  <si>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</si>
  <si>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</si>
  <si>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</si>
  <si>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</si>
  <si>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</si>
  <si>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</si>
  <si>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</si>
  <si>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</si>
  <si>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</si>
  <si>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</si>
  <si>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</si>
  <si>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</si>
  <si>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</si>
  <si>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</si>
  <si>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</si>
  <si>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</si>
  <si>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</si>
  <si>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</si>
  <si>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</si>
  <si>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</si>
  <si>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</si>
  <si>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</si>
  <si>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</si>
  <si>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</si>
  <si>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</si>
  <si>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</si>
  <si>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</si>
  <si>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</si>
  <si>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</si>
  <si>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</si>
  <si>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</si>
  <si>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</si>
  <si>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</si>
  <si>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</si>
  <si>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</si>
  <si>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</si>
  <si>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</si>
  <si>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</si>
  <si>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</si>
  <si>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</si>
  <si>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</si>
  <si>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</si>
  <si>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</si>
  <si>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</si>
  <si>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</si>
  <si>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</si>
  <si>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</si>
  <si>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</si>
  <si>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</si>
  <si>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</si>
  <si>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</si>
  <si>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</si>
  <si>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</si>
  <si>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</si>
  <si>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</si>
  <si>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</si>
  <si>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</si>
  <si>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</si>
  <si>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</si>
  <si>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</si>
  <si>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</si>
  <si>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</si>
  <si>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</si>
  <si>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</si>
  <si>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</si>
  <si>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</si>
  <si>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</si>
  <si>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</si>
  <si>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</si>
  <si>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</si>
  <si>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</si>
  <si>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</si>
  <si>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</si>
  <si>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</si>
  <si>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</si>
  <si>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</si>
  <si>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</si>
  <si>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</si>
  <si>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</si>
  <si>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</si>
  <si>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</si>
  <si>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</si>
  <si>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</si>
  <si>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</si>
  <si>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</si>
  <si>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</si>
  <si>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</si>
  <si>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</si>
  <si>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</si>
  <si>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</si>
  <si>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</si>
  <si>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</si>
  <si>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</si>
  <si>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</si>
  <si>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</si>
  <si>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</si>
  <si>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</si>
  <si>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</si>
  <si>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</si>
  <si>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</si>
  <si>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</si>
  <si>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</si>
  <si>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</si>
  <si>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</si>
  <si>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</si>
  <si>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</si>
  <si>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</si>
  <si>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</si>
  <si>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</si>
  <si>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</si>
  <si>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</si>
  <si>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</si>
  <si>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</si>
  <si>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</si>
  <si>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</si>
  <si>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</si>
  <si>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</si>
  <si>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</si>
  <si>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</si>
  <si>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</si>
  <si>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</si>
  <si>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</si>
  <si>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</si>
  <si>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</si>
  <si>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</si>
  <si>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</si>
  <si>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</si>
  <si>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</si>
  <si>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</si>
  <si>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</si>
  <si>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</si>
  <si>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</si>
  <si>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</si>
  <si>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</si>
  <si>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</si>
  <si>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</si>
  <si>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</si>
  <si>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</si>
  <si>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</si>
  <si>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</si>
  <si>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</si>
  <si>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</si>
  <si>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</si>
  <si>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</si>
  <si>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</si>
  <si>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</si>
  <si>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</si>
  <si>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</si>
  <si>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</si>
  <si>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</si>
  <si>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</si>
  <si>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</si>
  <si>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</si>
  <si>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</si>
  <si>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</si>
  <si>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</si>
  <si>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</si>
  <si>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</si>
  <si>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</si>
  <si>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</si>
  <si>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</si>
  <si>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</si>
  <si>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</si>
  <si>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</si>
  <si>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</si>
  <si>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</si>
  <si>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</si>
  <si>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</si>
  <si>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</si>
  <si>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</si>
  <si>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</si>
  <si>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</si>
  <si>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</si>
  <si>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</si>
  <si>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</si>
  <si>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</si>
  <si>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</si>
  <si>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</si>
  <si>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</si>
  <si>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</si>
  <si>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</si>
  <si>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</si>
  <si>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</si>
  <si>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</si>
  <si>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</si>
  <si>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</si>
  <si>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</si>
  <si>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</si>
  <si>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</si>
  <si>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</si>
  <si>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</si>
  <si>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</si>
  <si>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</si>
  <si>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</si>
  <si>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</si>
  <si>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</si>
  <si>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</si>
  <si>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</si>
  <si>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</si>
  <si>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</si>
  <si>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</si>
  <si>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</si>
  <si>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</si>
  <si>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</si>
  <si>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</si>
  <si>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</si>
  <si>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</si>
  <si>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</si>
  <si>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</si>
  <si>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</si>
  <si>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</si>
  <si>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</si>
  <si>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</si>
  <si>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</si>
  <si>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</si>
  <si>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</si>
  <si>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</si>
  <si>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</si>
  <si>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</si>
  <si>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</si>
  <si>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</si>
  <si>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</si>
  <si>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</si>
  <si>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</si>
  <si>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</si>
  <si>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</si>
  <si>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</si>
  <si>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</si>
  <si>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</si>
  <si>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</si>
  <si>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</si>
  <si>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</si>
  <si>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</si>
  <si>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</si>
  <si>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</si>
  <si>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</si>
  <si>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</si>
  <si>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</si>
  <si>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</si>
  <si>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</si>
  <si>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</si>
  <si>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</si>
  <si>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</si>
  <si>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</si>
  <si>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</si>
  <si>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</si>
  <si>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</si>
  <si>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</si>
  <si>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</si>
  <si>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</si>
  <si>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</si>
  <si>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</si>
  <si>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</si>
  <si>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</si>
  <si>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</si>
  <si>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</si>
  <si>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</si>
  <si>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</si>
  <si>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</si>
  <si>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</si>
  <si>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</si>
  <si>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</si>
  <si>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</si>
  <si>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</si>
  <si>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</si>
  <si>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</si>
  <si>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</si>
  <si>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</si>
  <si>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</si>
  <si>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</si>
  <si>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</si>
  <si>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</si>
  <si>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</si>
  <si>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</si>
  <si>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</si>
  <si>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</si>
  <si>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</si>
  <si>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</si>
  <si>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</si>
  <si>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</si>
  <si>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</si>
  <si>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</si>
  <si>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</si>
  <si>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</si>
  <si>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</si>
  <si>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</si>
  <si>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</si>
  <si>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</si>
  <si>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</si>
  <si>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</si>
  <si>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</si>
  <si>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</si>
  <si>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</si>
  <si>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</si>
  <si>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</si>
  <si>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</si>
  <si>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</si>
  <si>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</si>
  <si>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</si>
  <si>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</si>
  <si>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</si>
  <si>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</si>
  <si>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</si>
  <si>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</si>
  <si>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</si>
  <si>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</si>
  <si>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</si>
  <si>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</si>
  <si>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</si>
  <si>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</si>
  <si>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</si>
  <si>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</si>
  <si>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</si>
  <si>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</si>
  <si>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</si>
  <si>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</si>
  <si>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</si>
  <si>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</si>
  <si>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</si>
  <si>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</si>
  <si>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</si>
  <si>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</si>
  <si>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</si>
  <si>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</si>
  <si>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</si>
  <si>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</si>
  <si>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</si>
  <si>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</si>
  <si>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</si>
  <si>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</si>
  <si>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</si>
  <si>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</si>
  <si>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</si>
  <si>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</si>
  <si>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</si>
  <si>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</si>
  <si>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</si>
  <si>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</si>
  <si>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</si>
  <si>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</si>
  <si>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</si>
  <si>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</si>
  <si>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</si>
  <si>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</si>
  <si>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</si>
  <si>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</si>
  <si>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</si>
  <si>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</si>
  <si>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</si>
  <si>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</si>
  <si>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</si>
  <si>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</si>
  <si>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</si>
  <si>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</si>
  <si>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</si>
  <si>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</si>
  <si>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</si>
  <si>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</si>
  <si>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</si>
  <si>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</si>
  <si>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</si>
  <si>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</si>
  <si>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</si>
  <si>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</si>
  <si>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</si>
  <si>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</si>
  <si>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</si>
  <si>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</si>
  <si>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</si>
  <si>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</si>
  <si>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</si>
  <si>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</si>
  <si>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</si>
  <si>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</si>
  <si>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</si>
  <si>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</si>
  <si>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</si>
  <si>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</si>
  <si>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</si>
  <si>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</si>
  <si>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</si>
  <si>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</si>
  <si>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</si>
  <si>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</si>
  <si>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</si>
  <si>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</si>
  <si>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</si>
  <si>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</si>
  <si>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</si>
  <si>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</si>
  <si>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</si>
  <si>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</si>
  <si>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</si>
  <si>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</si>
  <si>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</si>
  <si>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</si>
  <si>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</si>
  <si>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</si>
  <si>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</si>
  <si>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</si>
  <si>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</si>
  <si>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</si>
  <si>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</si>
  <si>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</si>
  <si>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</si>
  <si>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</si>
  <si>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</si>
  <si>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</si>
  <si>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</si>
  <si>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</si>
  <si>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</si>
  <si>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</si>
  <si>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</si>
  <si>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</si>
  <si>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</si>
  <si>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</si>
  <si>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</si>
  <si>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</si>
  <si>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</si>
  <si>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</si>
  <si>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</si>
  <si>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</si>
  <si>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</si>
  <si>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</si>
  <si>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</si>
  <si>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</si>
  <si>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</si>
  <si>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</si>
  <si>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</si>
  <si>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</si>
  <si>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</si>
  <si>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</si>
  <si>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</si>
  <si>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</si>
  <si>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</si>
  <si>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</si>
  <si>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</si>
  <si>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</si>
  <si>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</si>
  <si>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</si>
  <si>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</si>
  <si>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</si>
  <si>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</si>
  <si>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</si>
  <si>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</si>
  <si>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</si>
  <si>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</si>
  <si>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</si>
  <si>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</si>
  <si>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</si>
  <si>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</si>
  <si>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</si>
  <si>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</si>
  <si>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</si>
  <si>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</si>
  <si>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</si>
  <si>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</si>
  <si>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</si>
  <si>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</si>
  <si>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</si>
  <si>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</si>
  <si>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</si>
  <si>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</si>
  <si>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</si>
  <si>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</si>
  <si>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</si>
  <si>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</si>
  <si>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</si>
  <si>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</si>
  <si>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</si>
  <si>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</si>
  <si>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</si>
  <si>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</si>
  <si>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</si>
  <si>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</si>
  <si>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</si>
  <si>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</si>
  <si>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</si>
  <si>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</si>
  <si>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</si>
  <si>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</si>
  <si>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</si>
  <si>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</si>
  <si>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</si>
  <si>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</si>
  <si>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</si>
  <si>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</si>
  <si>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</si>
  <si>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</si>
  <si>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</si>
  <si>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</si>
  <si>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</si>
  <si>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</si>
  <si>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</si>
  <si>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</si>
  <si>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</si>
  <si>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</si>
  <si>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</si>
  <si>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</si>
  <si>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</si>
  <si>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</si>
  <si>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</si>
  <si>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</si>
  <si>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</si>
  <si>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</si>
  <si>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</si>
  <si>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</si>
  <si>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</si>
  <si>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</si>
  <si>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</si>
  <si>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</si>
  <si>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</si>
  <si>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</si>
  <si>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</si>
  <si>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</si>
  <si>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</si>
  <si>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</si>
  <si>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</si>
  <si>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</si>
  <si>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</si>
  <si>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</si>
  <si>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</si>
  <si>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</si>
  <si>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</si>
  <si>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</si>
  <si>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</si>
  <si>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</si>
  <si>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</si>
  <si>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</si>
  <si>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</si>
  <si>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</si>
  <si>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</si>
  <si>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</si>
  <si>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</si>
  <si>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</si>
  <si>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</si>
  <si>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</si>
  <si>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</si>
  <si>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</si>
  <si>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</si>
  <si>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</si>
  <si>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</si>
  <si>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</si>
  <si>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</si>
  <si>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</si>
  <si>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</si>
  <si>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</si>
  <si>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</si>
  <si>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</si>
  <si>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</si>
  <si>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</si>
  <si>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</si>
  <si>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</si>
  <si>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</si>
  <si>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</si>
  <si>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</si>
  <si>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</si>
  <si>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</si>
  <si>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</si>
  <si>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</si>
  <si>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</si>
  <si>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</si>
  <si>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</si>
  <si>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</si>
  <si>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</si>
  <si>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</si>
  <si>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</si>
  <si>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</si>
  <si>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</si>
  <si>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</si>
  <si>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</si>
  <si>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</si>
  <si>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</si>
  <si>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</si>
  <si>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</si>
  <si>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</si>
  <si>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</si>
  <si>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</si>
  <si>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</si>
  <si>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</si>
  <si>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</si>
  <si>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</si>
  <si>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</si>
  <si>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</si>
  <si>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</si>
  <si>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</si>
  <si>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</si>
  <si>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</si>
  <si>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</si>
  <si>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</si>
  <si>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</si>
  <si>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</si>
  <si>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</si>
  <si>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</si>
  <si>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</si>
  <si>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</si>
  <si>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</si>
  <si>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</si>
  <si>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</si>
  <si>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</si>
  <si>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</si>
  <si>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</si>
  <si>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</si>
  <si>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</si>
  <si>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</si>
  <si>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</si>
  <si>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</si>
  <si>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</si>
  <si>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</si>
  <si>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</si>
  <si>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</si>
  <si>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</si>
  <si>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</si>
  <si>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</si>
  <si>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</si>
  <si>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</si>
  <si>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</si>
  <si>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</si>
  <si>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</si>
  <si>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</si>
  <si>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</si>
  <si>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</si>
  <si>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</si>
  <si>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</si>
  <si>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</si>
  <si>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</si>
  <si>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</si>
  <si>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</si>
  <si>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</si>
  <si>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</si>
  <si>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</si>
  <si>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</si>
  <si>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</si>
  <si>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</si>
  <si>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</si>
  <si>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</si>
  <si>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</si>
  <si>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</si>
  <si>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</si>
  <si>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</si>
  <si>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</si>
  <si>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</si>
  <si>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</si>
  <si>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</si>
  <si>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</si>
  <si>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</si>
  <si>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</si>
  <si>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</si>
  <si>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</si>
  <si>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</si>
  <si>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</si>
  <si>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</si>
  <si>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</si>
  <si>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</si>
  <si>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</si>
  <si>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</si>
  <si>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</si>
  <si>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</si>
  <si>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</si>
  <si>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</si>
  <si>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</si>
  <si>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</si>
  <si>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</si>
  <si>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</si>
  <si>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</si>
  <si>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</si>
  <si>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</si>
  <si>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</si>
  <si>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</si>
  <si>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</si>
  <si>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</si>
  <si>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</si>
  <si>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</si>
  <si>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</si>
  <si>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</si>
  <si>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</si>
  <si>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</si>
  <si>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</si>
  <si>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</si>
  <si>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</si>
  <si>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</si>
  <si>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</si>
  <si>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</si>
  <si>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</si>
  <si>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</si>
  <si>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</si>
  <si>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</si>
  <si>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</si>
  <si>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</si>
  <si>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</si>
  <si>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</si>
  <si>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</si>
  <si>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</si>
  <si>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</si>
  <si>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</si>
  <si>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</si>
  <si>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</si>
  <si>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</si>
  <si>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</si>
  <si>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</si>
  <si>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</si>
  <si>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</si>
  <si>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</si>
  <si>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</si>
  <si>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</si>
  <si>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</si>
  <si>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</si>
  <si>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</si>
  <si>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</si>
  <si>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</si>
  <si>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</si>
  <si>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</si>
  <si>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</si>
  <si>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</si>
  <si>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</si>
  <si>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</si>
  <si>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</si>
  <si>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</si>
  <si>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</si>
  <si>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</si>
  <si>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</si>
  <si>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</si>
  <si>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</si>
  <si>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</si>
  <si>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</si>
  <si>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</si>
  <si>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</si>
  <si>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</si>
  <si>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</si>
  <si>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</si>
  <si>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</si>
  <si>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</si>
  <si>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</si>
  <si>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</si>
  <si>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</si>
  <si>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</si>
  <si>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</si>
  <si>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</si>
  <si>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</si>
  <si>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</si>
  <si>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</si>
  <si>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</si>
  <si>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</si>
  <si>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</si>
  <si>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</si>
  <si>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</si>
  <si>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</si>
  <si>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</si>
  <si>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</si>
  <si>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</si>
  <si>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</si>
  <si>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</si>
  <si>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</si>
  <si>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</si>
  <si>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</si>
  <si>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</si>
  <si>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</si>
  <si>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</si>
  <si>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</si>
  <si>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</si>
  <si>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</si>
  <si>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</si>
  <si>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</si>
  <si>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</si>
  <si>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</si>
  <si>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</si>
  <si>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</si>
  <si>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</si>
  <si>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</si>
  <si>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</si>
  <si>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</si>
  <si>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</si>
  <si>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</si>
  <si>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</si>
  <si>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</si>
  <si>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</si>
  <si>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</si>
  <si>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</si>
  <si>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</si>
  <si>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</si>
  <si>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</si>
  <si>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</si>
  <si>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</si>
  <si>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</si>
  <si>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</si>
  <si>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</si>
  <si>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</si>
  <si>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</si>
  <si>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</si>
  <si>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</si>
  <si>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</si>
  <si>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</si>
  <si>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</si>
  <si>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</si>
  <si>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</si>
  <si>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</si>
  <si>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</si>
  <si>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</si>
  <si>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</si>
  <si>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</si>
  <si>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</si>
  <si>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</si>
  <si>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</si>
  <si>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</si>
  <si>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</si>
  <si>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</si>
  <si>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</si>
  <si>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</si>
  <si>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</si>
  <si>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</si>
  <si>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</si>
  <si>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</si>
  <si>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</si>
  <si>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</si>
  <si>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</si>
  <si>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</si>
  <si>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</si>
  <si>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</si>
  <si>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</si>
  <si>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</si>
  <si>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</si>
  <si>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</si>
  <si>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</si>
  <si>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</si>
  <si>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</si>
  <si>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</si>
  <si>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</si>
  <si>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</si>
  <si>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</si>
  <si>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</si>
  <si>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</si>
  <si>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</si>
  <si>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</si>
  <si>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</si>
  <si>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</si>
  <si>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</si>
  <si>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</si>
  <si>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</si>
  <si>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</si>
  <si>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</si>
  <si>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</si>
  <si>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</si>
  <si>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</si>
  <si>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</si>
  <si>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</si>
  <si>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</si>
  <si>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</si>
  <si>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</si>
  <si>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</si>
  <si>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</si>
  <si>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</si>
  <si>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</si>
  <si>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</si>
  <si>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</si>
  <si>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</si>
  <si>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</si>
  <si>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</si>
  <si>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</si>
  <si>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</si>
  <si>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</si>
  <si>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</si>
  <si>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</si>
  <si>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</si>
  <si>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</si>
  <si>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</si>
  <si>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</si>
  <si>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</si>
  <si>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</si>
  <si>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</si>
  <si>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</si>
  <si>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</si>
  <si>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</si>
  <si>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</si>
  <si>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</si>
  <si>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</si>
  <si>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</si>
  <si>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</si>
  <si>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</si>
  <si>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</si>
  <si>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</si>
  <si>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</si>
  <si>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</si>
  <si>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</si>
  <si>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</si>
  <si>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</si>
  <si>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</si>
  <si>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</si>
  <si>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</si>
  <si>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</si>
  <si>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</si>
  <si>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</si>
  <si>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</si>
  <si>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</si>
  <si>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</si>
  <si>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</si>
  <si>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</si>
  <si>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</si>
  <si>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</si>
  <si>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</si>
  <si>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</si>
  <si>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</si>
  <si>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</si>
  <si>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</si>
  <si>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</si>
  <si>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</si>
  <si>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</si>
  <si>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</si>
  <si>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</si>
  <si>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</si>
  <si>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</si>
  <si>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</si>
  <si>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</si>
  <si>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</si>
  <si>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</si>
  <si>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</si>
  <si>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</si>
  <si>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</si>
  <si>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</si>
  <si>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</si>
  <si>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</si>
  <si>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</si>
  <si>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</si>
  <si>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</si>
  <si>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</si>
  <si>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</si>
  <si>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</si>
  <si>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</si>
  <si>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</si>
  <si>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</si>
  <si>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</si>
  <si>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</si>
  <si>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</si>
  <si>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</si>
  <si>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</si>
  <si>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</si>
  <si>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</si>
  <si>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</si>
  <si>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</si>
  <si>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</si>
  <si>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</si>
  <si>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</si>
  <si>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</si>
  <si>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</si>
  <si>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</si>
  <si>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</si>
  <si>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</si>
  <si>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</si>
  <si>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</si>
  <si>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</si>
  <si>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</si>
  <si>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</si>
  <si>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</si>
  <si>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</si>
  <si>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</si>
  <si>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</si>
  <si>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</si>
  <si>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</si>
  <si>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</si>
  <si>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</si>
  <si>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</si>
  <si>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</si>
  <si>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</si>
  <si>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</si>
  <si>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</si>
  <si>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</si>
  <si>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</si>
  <si>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</si>
  <si>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</si>
  <si>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</si>
  <si>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</si>
  <si>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</si>
  <si>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</si>
  <si>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</si>
  <si>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</si>
  <si>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</si>
  <si>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</si>
  <si>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</si>
  <si>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</si>
  <si>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</si>
  <si>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</si>
  <si>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</si>
  <si>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</si>
  <si>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</si>
  <si>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</si>
  <si>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</si>
  <si>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</si>
  <si>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</si>
  <si>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</si>
  <si>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</si>
  <si>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</si>
  <si>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</si>
  <si>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</si>
  <si>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</si>
  <si>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</si>
  <si>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</si>
  <si>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</si>
  <si>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</si>
  <si>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</si>
  <si>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</si>
  <si>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</si>
  <si>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</si>
  <si>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</si>
  <si>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</si>
  <si>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</si>
  <si>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</si>
  <si>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</si>
  <si>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</si>
  <si>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</si>
  <si>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</si>
  <si>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</si>
  <si>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</si>
  <si>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</si>
  <si>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</si>
  <si>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</si>
  <si>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</si>
  <si>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</si>
  <si>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</si>
  <si>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</si>
  <si>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</si>
  <si>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</si>
  <si>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</si>
  <si>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</si>
  <si>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</si>
  <si>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</si>
  <si>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</si>
  <si>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</si>
  <si>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</si>
  <si>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</si>
  <si>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</si>
  <si>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</si>
  <si>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</si>
  <si>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</si>
  <si>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</si>
  <si>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</si>
  <si>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</si>
  <si>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</si>
  <si>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</si>
  <si>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</si>
  <si>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</si>
  <si>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</si>
  <si>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</si>
  <si>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</si>
  <si>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</si>
  <si>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</si>
  <si>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</si>
  <si>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</si>
  <si>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</si>
  <si>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</si>
  <si>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</si>
  <si>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</si>
  <si>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</si>
  <si>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</si>
  <si>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</si>
  <si>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</si>
  <si>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</si>
  <si>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</si>
  <si>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</si>
  <si>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</si>
  <si>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</si>
  <si>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</si>
  <si>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</si>
  <si>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</si>
  <si>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</si>
  <si>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</si>
  <si>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</si>
  <si>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</si>
  <si>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</si>
  <si>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</si>
  <si>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</si>
  <si>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</si>
  <si>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</si>
  <si>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</si>
  <si>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</si>
  <si>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</si>
  <si>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</si>
  <si>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</si>
  <si>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</si>
  <si>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</si>
  <si>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</si>
  <si>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</si>
  <si>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</si>
  <si>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</si>
  <si>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</si>
  <si>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</si>
  <si>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</si>
  <si>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</si>
  <si>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</si>
  <si>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</si>
  <si>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</si>
  <si>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</si>
  <si>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</si>
  <si>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</si>
  <si>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</si>
  <si>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</si>
  <si>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</si>
  <si>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</si>
  <si>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</si>
  <si>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</si>
  <si>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</si>
  <si>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</si>
  <si>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</si>
  <si>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</si>
  <si>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</si>
  <si>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</si>
  <si>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</si>
  <si>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</si>
  <si>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</si>
  <si>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</si>
  <si>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</si>
  <si>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</si>
  <si>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</si>
  <si>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</si>
  <si>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</si>
  <si>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</si>
  <si>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</si>
  <si>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</si>
  <si>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</si>
  <si>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</si>
  <si>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</si>
  <si>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</si>
  <si>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</si>
  <si>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</si>
  <si>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</si>
  <si>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</si>
  <si>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</si>
  <si>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</si>
  <si>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</si>
  <si>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</si>
  <si>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</si>
  <si>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</si>
  <si>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</si>
  <si>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</si>
  <si>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</si>
  <si>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</si>
  <si>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</si>
  <si>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</si>
  <si>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</si>
  <si>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</si>
  <si>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</si>
  <si>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</si>
  <si>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</si>
  <si>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</si>
  <si>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</si>
  <si>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</si>
  <si>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</si>
  <si>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</si>
  <si>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</si>
  <si>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</si>
  <si>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</si>
  <si>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</si>
  <si>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</si>
  <si>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</si>
  <si>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</si>
  <si>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</si>
  <si>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</si>
  <si>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</si>
  <si>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</si>
  <si>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</si>
  <si>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</si>
  <si>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</si>
  <si>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</si>
  <si>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</si>
  <si>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</si>
  <si>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</si>
  <si>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</si>
  <si>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</si>
  <si>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</si>
  <si>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</si>
  <si>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</si>
  <si>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</si>
  <si>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</si>
  <si>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</si>
  <si>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</si>
  <si>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</si>
  <si>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</si>
  <si>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</si>
  <si>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</si>
  <si>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</si>
  <si>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</si>
  <si>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</si>
  <si>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</si>
  <si>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</si>
  <si>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</si>
  <si>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</si>
  <si>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</si>
  <si>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</si>
  <si>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</si>
  <si>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</si>
  <si>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</si>
  <si>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</si>
  <si>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</si>
  <si>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</si>
  <si>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</si>
  <si>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</si>
  <si>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</si>
  <si>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</si>
  <si>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</si>
  <si>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</si>
  <si>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</si>
  <si>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</si>
  <si>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</si>
  <si>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</si>
  <si>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</si>
  <si>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</si>
  <si>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</si>
  <si>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</si>
  <si>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</si>
  <si>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</si>
  <si>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</si>
  <si>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</si>
  <si>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</si>
  <si>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</si>
  <si>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</si>
  <si>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</si>
  <si>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</si>
  <si>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</si>
  <si>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</si>
  <si>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</si>
  <si>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</si>
  <si>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</si>
  <si>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</si>
  <si>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</si>
  <si>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</si>
  <si>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</si>
  <si>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</si>
  <si>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</si>
  <si>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</si>
  <si>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</si>
  <si>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</si>
  <si>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</si>
  <si>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</si>
  <si>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</si>
  <si>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</si>
  <si>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</si>
  <si>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</si>
  <si>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</si>
  <si>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</si>
  <si>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</si>
  <si>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</si>
  <si>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</si>
  <si>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</si>
  <si>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</si>
  <si>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</si>
  <si>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</si>
  <si>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</si>
  <si>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</si>
  <si>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</si>
  <si>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</si>
  <si>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</si>
  <si>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</si>
  <si>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</si>
  <si>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</si>
  <si>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</si>
  <si>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</si>
  <si>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</si>
  <si>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</si>
  <si>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</si>
  <si>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</si>
  <si>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</si>
  <si>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</si>
  <si>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</si>
  <si>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</si>
  <si>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</si>
  <si>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</si>
  <si>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</si>
  <si>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</si>
  <si>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</si>
  <si>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</si>
  <si>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</si>
  <si>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</si>
  <si>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</si>
  <si>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</si>
  <si>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</si>
  <si>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</si>
  <si>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</si>
  <si>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</si>
  <si>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</si>
  <si>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</si>
  <si>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</si>
  <si>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</si>
  <si>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</si>
  <si>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</si>
  <si>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</si>
  <si>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</si>
  <si>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</si>
  <si>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</si>
  <si>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</si>
  <si>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</si>
  <si>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</si>
  <si>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</si>
  <si>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</si>
  <si>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</si>
  <si>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</si>
  <si>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</si>
  <si>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</si>
  <si>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</si>
  <si>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</si>
  <si>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</si>
  <si>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</si>
  <si>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</si>
  <si>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</si>
  <si>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</si>
  <si>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</si>
  <si>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</si>
  <si>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</si>
  <si>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</si>
  <si>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</si>
  <si>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</si>
  <si>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</si>
  <si>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</si>
  <si>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</si>
  <si>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</si>
  <si>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</si>
  <si>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</si>
  <si>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</si>
  <si>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</si>
  <si>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</si>
  <si>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</si>
  <si>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</si>
  <si>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</si>
  <si>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</si>
  <si>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</si>
  <si>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</si>
  <si>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</si>
  <si>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</si>
  <si>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</si>
  <si>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</si>
  <si>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</si>
  <si>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</si>
  <si>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</si>
  <si>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</si>
  <si>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</si>
  <si>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</si>
  <si>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</si>
  <si>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</si>
  <si>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</si>
  <si>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</si>
  <si>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</si>
  <si>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</si>
  <si>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</si>
  <si>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</si>
  <si>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</si>
  <si>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</si>
  <si>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</si>
  <si>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</si>
  <si>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</si>
  <si>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</si>
  <si>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</si>
  <si>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</si>
  <si>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</si>
  <si>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</si>
  <si>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</si>
  <si>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</si>
  <si>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</si>
  <si>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</si>
  <si>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</si>
  <si>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</si>
  <si>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</si>
  <si>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</si>
  <si>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</si>
  <si>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</si>
  <si>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</si>
  <si>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</si>
  <si>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</si>
  <si>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</si>
  <si>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</si>
  <si>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</si>
  <si>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</si>
  <si>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</si>
  <si>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</si>
  <si>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</si>
  <si>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</si>
  <si>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</si>
  <si>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</si>
  <si>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</si>
  <si>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</si>
  <si>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</si>
  <si>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</si>
  <si>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</si>
  <si>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</si>
  <si>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</si>
  <si>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</si>
  <si>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</si>
  <si>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</si>
  <si>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</si>
  <si>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</si>
  <si>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</si>
  <si>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</si>
  <si>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</si>
  <si>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</si>
  <si>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</si>
  <si>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</si>
  <si>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</si>
  <si>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</si>
  <si>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</si>
  <si>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</si>
  <si>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</si>
  <si>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</si>
  <si>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</si>
  <si>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</si>
  <si>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</si>
  <si>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</si>
  <si>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</si>
  <si>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</si>
  <si>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</si>
  <si>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</si>
  <si>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</si>
  <si>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</si>
  <si>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</si>
  <si>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</si>
  <si>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</si>
  <si>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</si>
  <si>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</si>
  <si>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</si>
  <si>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</si>
  <si>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</si>
  <si>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</si>
  <si>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</si>
  <si>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</si>
  <si>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</si>
  <si>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</si>
  <si>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</si>
  <si>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</si>
  <si>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</si>
  <si>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</si>
  <si>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</si>
  <si>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</si>
  <si>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</si>
  <si>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</si>
  <si>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</si>
  <si>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</si>
  <si>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</si>
  <si>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</si>
  <si>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</si>
  <si>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</si>
  <si>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</si>
  <si>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</si>
  <si>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</si>
  <si>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</si>
  <si>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</si>
  <si>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</si>
  <si>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</si>
  <si>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</si>
  <si>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</si>
  <si>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</si>
  <si>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</si>
  <si>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</si>
  <si>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</si>
  <si>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</si>
  <si>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</si>
  <si>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</si>
  <si>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</si>
  <si>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</si>
  <si>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</si>
  <si>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</si>
  <si>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</si>
  <si>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</si>
  <si>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</si>
  <si>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</si>
  <si>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</si>
  <si>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</si>
  <si>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</si>
  <si>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</si>
  <si>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</si>
  <si>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</si>
  <si>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</si>
  <si>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</si>
  <si>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</si>
  <si>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</si>
  <si>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</si>
  <si>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</si>
  <si>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</si>
  <si>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</si>
  <si>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</si>
  <si>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</si>
  <si>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</si>
  <si>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</si>
  <si>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</si>
  <si>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</si>
  <si>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</si>
  <si>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</si>
  <si>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</si>
  <si>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</si>
  <si>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</si>
  <si>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</si>
  <si>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</si>
  <si>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</si>
  <si>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</si>
  <si>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</si>
  <si>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</si>
  <si>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</si>
  <si>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</si>
  <si>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</si>
  <si>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</si>
  <si>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</si>
  <si>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</si>
  <si>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</si>
  <si>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</si>
  <si>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</si>
  <si>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</si>
  <si>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</si>
  <si>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</si>
  <si>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</si>
  <si>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</si>
  <si>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</si>
  <si>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</si>
  <si>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</si>
  <si>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</si>
  <si>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</si>
  <si>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</si>
  <si>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</si>
  <si>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</si>
  <si>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</si>
  <si>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</si>
  <si>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</si>
  <si>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</si>
  <si>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</si>
  <si>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</si>
  <si>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</si>
  <si>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</si>
  <si>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</si>
  <si>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</si>
  <si>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</si>
  <si>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</si>
  <si>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</si>
  <si>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</si>
  <si>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</si>
  <si>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</si>
  <si>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</si>
  <si>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</si>
  <si>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</si>
  <si>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</si>
  <si>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</si>
  <si>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</si>
  <si>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</si>
  <si>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</si>
  <si>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</si>
  <si>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</si>
  <si>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</si>
  <si>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</si>
  <si>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</si>
  <si>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</si>
  <si>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</si>
  <si>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</si>
  <si>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</si>
  <si>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</si>
  <si>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</si>
  <si>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</si>
  <si>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</si>
  <si>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</si>
  <si>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</si>
  <si>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</si>
  <si>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</si>
  <si>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</si>
  <si>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</si>
  <si>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</si>
  <si>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</si>
  <si>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</si>
  <si>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</si>
  <si>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</si>
  <si>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</si>
  <si>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</si>
  <si>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</si>
  <si>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</si>
  <si>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</si>
  <si>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</si>
  <si>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</si>
  <si>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</si>
  <si>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</si>
  <si>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</si>
  <si>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</si>
  <si>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</si>
  <si>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</si>
  <si>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</si>
  <si>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</si>
  <si>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</si>
  <si>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</si>
  <si>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</si>
  <si>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</si>
  <si>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</si>
  <si>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</si>
  <si>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</si>
  <si>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</si>
  <si>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</si>
  <si>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</si>
  <si>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</si>
  <si>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</si>
  <si>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</si>
  <si>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</si>
  <si>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</si>
  <si>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</si>
  <si>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</si>
  <si>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</si>
  <si>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</si>
  <si>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</si>
  <si>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</si>
  <si>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</si>
  <si>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</si>
  <si>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</si>
  <si>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</si>
  <si>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</si>
  <si>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</si>
  <si>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</si>
  <si>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</si>
  <si>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</si>
  <si>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</si>
  <si>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</si>
  <si>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</si>
  <si>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</si>
  <si>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</si>
  <si>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</si>
  <si>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</si>
  <si>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</si>
  <si>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</si>
  <si>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</si>
  <si>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</si>
  <si>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</si>
  <si>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</si>
  <si>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</si>
  <si>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</si>
  <si>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</si>
  <si>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</si>
  <si>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</si>
  <si>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</si>
  <si>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</si>
  <si>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</si>
  <si>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</si>
  <si>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</si>
  <si>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</si>
  <si>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</si>
  <si>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</si>
  <si>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</si>
  <si>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</si>
  <si>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</si>
  <si>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</si>
  <si>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</si>
  <si>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</si>
  <si>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</si>
  <si>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</si>
  <si>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</si>
  <si>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</si>
  <si>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</si>
  <si>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</si>
  <si>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</si>
  <si>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</si>
  <si>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</si>
  <si>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</si>
  <si>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</si>
  <si>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</si>
  <si>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</si>
  <si>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</si>
  <si>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</si>
  <si>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</si>
  <si>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</si>
  <si>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</si>
  <si>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</si>
  <si>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</si>
  <si>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</si>
  <si>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</si>
  <si>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</si>
  <si>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</si>
  <si>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</si>
  <si>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</si>
  <si>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</si>
  <si>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</si>
  <si>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</si>
  <si>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</si>
  <si>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</si>
  <si>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</si>
  <si>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</si>
  <si>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</si>
  <si>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</si>
  <si>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</si>
  <si>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</si>
  <si>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</si>
  <si>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</si>
  <si>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</si>
  <si>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</si>
  <si>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</si>
  <si>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</si>
  <si>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</si>
  <si>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</si>
  <si>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</si>
  <si>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</si>
  <si>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</si>
  <si>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</si>
  <si>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</si>
  <si>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</si>
  <si>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</si>
  <si>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</si>
  <si>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</si>
  <si>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</si>
  <si>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</si>
  <si>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</si>
  <si>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</si>
  <si>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</si>
  <si>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</si>
  <si>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</si>
  <si>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</si>
  <si>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</si>
  <si>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</si>
  <si>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</si>
  <si>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</si>
  <si>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</si>
  <si>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</si>
  <si>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</si>
  <si>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</si>
  <si>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</si>
  <si>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</si>
  <si>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</si>
  <si>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</si>
  <si>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</si>
  <si>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</si>
  <si>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</si>
  <si>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</si>
  <si>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</si>
  <si>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</si>
  <si>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</si>
  <si>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</si>
  <si>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</si>
  <si>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</si>
  <si>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</si>
  <si>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</si>
  <si>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</si>
  <si>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</si>
  <si>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</si>
  <si>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</si>
  <si>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</si>
  <si>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</si>
  <si>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</si>
  <si>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</si>
  <si>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</si>
  <si>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</si>
  <si>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</si>
  <si>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</si>
  <si>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</si>
  <si>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</si>
  <si>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</si>
  <si>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</si>
  <si>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</si>
  <si>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</si>
  <si>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</si>
  <si>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</si>
  <si>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</si>
  <si>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</si>
  <si>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</si>
  <si>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</si>
  <si>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</si>
  <si>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</si>
  <si>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</si>
  <si>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</si>
  <si>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</si>
  <si>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</si>
  <si>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</si>
  <si>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</si>
  <si>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</si>
  <si>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</si>
  <si>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</si>
  <si>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</si>
  <si>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</si>
  <si>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</si>
  <si>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</si>
  <si>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</si>
  <si>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</si>
  <si>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</si>
  <si>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</si>
  <si>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</si>
  <si>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</si>
  <si>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</si>
  <si>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</si>
  <si>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</si>
  <si>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</si>
  <si>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</si>
  <si>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</si>
  <si>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</si>
  <si>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</si>
  <si>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</si>
  <si>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</si>
  <si>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</si>
  <si>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</si>
  <si>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</si>
  <si>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</si>
  <si>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</si>
  <si>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</si>
  <si>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</si>
  <si>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</si>
  <si>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</si>
  <si>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</si>
  <si>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</si>
  <si>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</si>
  <si>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</si>
  <si>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</si>
  <si>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</si>
  <si>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</si>
  <si>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</si>
  <si>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</si>
  <si>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</si>
  <si>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</si>
  <si>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</si>
  <si>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</si>
  <si>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</si>
  <si>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</si>
  <si>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</si>
  <si>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</si>
  <si>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</si>
  <si>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</si>
  <si>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</si>
  <si>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</si>
  <si>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</si>
  <si>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</si>
  <si>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</si>
  <si>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</si>
  <si>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</si>
  <si>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</si>
  <si>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</si>
  <si>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</si>
  <si>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</si>
  <si>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</si>
  <si>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</si>
  <si>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</si>
  <si>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</si>
  <si>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</si>
  <si>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</si>
  <si>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</si>
  <si>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</si>
  <si>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</si>
  <si>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</si>
  <si>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</si>
  <si>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</si>
  <si>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</si>
  <si>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</si>
  <si>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</si>
  <si>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</si>
  <si>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</si>
  <si>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</si>
  <si>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</si>
  <si>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</si>
  <si>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</si>
  <si>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</si>
  <si>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</si>
  <si>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</si>
  <si>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</si>
  <si>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</si>
  <si>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</si>
  <si>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</si>
  <si>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</si>
  <si>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</si>
  <si>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</si>
  <si>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</si>
  <si>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</si>
  <si>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</si>
  <si>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</si>
  <si>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</si>
  <si>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</si>
  <si>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</si>
  <si>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</si>
  <si>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</si>
  <si>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</si>
  <si>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</si>
  <si>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</si>
  <si>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</si>
  <si>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</si>
  <si>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</si>
  <si>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</si>
  <si>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</si>
  <si>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</si>
  <si>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</si>
  <si>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</si>
  <si>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</si>
  <si>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</si>
  <si>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</si>
  <si>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</si>
  <si>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</si>
  <si>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</si>
  <si>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</si>
  <si>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</si>
  <si>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</si>
  <si>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</si>
  <si>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</si>
  <si>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</si>
  <si>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</si>
  <si>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</si>
  <si>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</si>
  <si>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</si>
  <si>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</si>
  <si>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</si>
  <si>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</si>
  <si>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</si>
  <si>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</si>
  <si>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</si>
  <si>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</si>
  <si>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</si>
  <si>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</si>
  <si>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</si>
  <si>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</si>
  <si>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</si>
  <si>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</si>
  <si>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</si>
  <si>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</si>
  <si>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</si>
  <si>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</si>
  <si>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</si>
  <si>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</si>
  <si>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</si>
  <si>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</si>
  <si>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</si>
  <si>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</si>
  <si>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</si>
  <si>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</si>
  <si>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</si>
  <si>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</si>
  <si>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</si>
  <si>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</si>
  <si>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</si>
  <si>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</si>
  <si>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</si>
  <si>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</si>
  <si>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</si>
  <si>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</si>
  <si>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</si>
  <si>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</si>
  <si>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</si>
  <si>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</si>
  <si>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</si>
  <si>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</si>
  <si>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</si>
  <si>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</si>
  <si>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</si>
  <si>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</si>
  <si>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</si>
  <si>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</si>
  <si>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</si>
  <si>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</si>
  <si>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</si>
  <si>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</si>
  <si>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</si>
  <si>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</si>
  <si>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</si>
  <si>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</si>
  <si>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</si>
  <si>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</si>
  <si>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</si>
  <si>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</si>
  <si>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</si>
  <si>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</si>
  <si>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</si>
  <si>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</si>
  <si>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</si>
  <si>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</si>
  <si>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</si>
  <si>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</si>
  <si>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</si>
  <si>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</si>
  <si>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</si>
  <si>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</si>
  <si>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</si>
  <si>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</si>
  <si>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</si>
  <si>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</si>
  <si>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</si>
  <si>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</si>
  <si>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</si>
  <si>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</si>
  <si>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</si>
  <si>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</si>
  <si>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</si>
  <si>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</si>
  <si>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</si>
  <si>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</si>
  <si>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</si>
  <si>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</si>
  <si>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</si>
  <si>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</si>
  <si>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</si>
  <si>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</si>
  <si>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</si>
  <si>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</si>
  <si>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</si>
  <si>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</si>
  <si>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</si>
  <si>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</si>
  <si>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</si>
  <si>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</si>
  <si>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</si>
  <si>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</si>
  <si>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</si>
  <si>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</si>
  <si>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</si>
  <si>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</si>
  <si>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</si>
  <si>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</si>
  <si>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</si>
  <si>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</si>
  <si>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</si>
  <si>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</si>
  <si>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</si>
  <si>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</si>
  <si>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</si>
  <si>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</si>
  <si>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</si>
  <si>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</si>
  <si>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</si>
  <si>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</si>
  <si>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</si>
  <si>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</si>
  <si>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</si>
  <si>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</si>
  <si>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</si>
  <si>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</si>
  <si>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</si>
  <si>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</si>
  <si>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</si>
  <si>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</si>
  <si>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</si>
  <si>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</si>
  <si>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</si>
  <si>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</si>
  <si>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</si>
  <si>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</si>
  <si>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</si>
  <si>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</si>
  <si>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</si>
  <si>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</si>
  <si>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</si>
  <si>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</si>
  <si>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</si>
  <si>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</si>
  <si>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</si>
  <si>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</si>
  <si>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</si>
  <si>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</si>
  <si>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</si>
  <si>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</si>
  <si>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</si>
  <si>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</si>
  <si>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</si>
  <si>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</si>
  <si>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</si>
  <si>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</si>
  <si>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</si>
  <si>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</si>
  <si>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</si>
  <si>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</si>
  <si>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</si>
  <si>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</si>
  <si>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</si>
  <si>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</si>
  <si>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</si>
  <si>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</si>
  <si>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</si>
  <si>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</si>
  <si>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</si>
  <si>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</si>
  <si>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</si>
  <si>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</si>
  <si>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</si>
  <si>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</si>
  <si>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</si>
  <si>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</si>
  <si>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</si>
  <si>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</si>
  <si>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</si>
  <si>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</si>
  <si>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</si>
  <si>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</si>
  <si>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</si>
  <si>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</si>
  <si>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</si>
  <si>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</si>
  <si>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</si>
  <si>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</si>
  <si>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</si>
  <si>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</si>
  <si>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</si>
  <si>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</si>
  <si>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</si>
  <si>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</si>
  <si>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</si>
  <si>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</si>
  <si>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</si>
  <si>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</si>
  <si>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</si>
  <si>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</si>
  <si>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</si>
  <si>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</si>
  <si>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</si>
  <si>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</si>
  <si>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</si>
  <si>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</si>
  <si>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</si>
  <si>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</si>
  <si>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</si>
  <si>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</si>
  <si>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</si>
  <si>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</si>
  <si>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</si>
  <si>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</si>
  <si>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</si>
  <si>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</si>
  <si>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</si>
  <si>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</si>
  <si>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</si>
  <si>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</si>
  <si>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</si>
  <si>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</si>
  <si>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</si>
  <si>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</si>
  <si>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</si>
  <si>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</si>
  <si>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</si>
  <si>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</si>
  <si>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</si>
  <si>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</si>
  <si>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</si>
  <si>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</si>
  <si>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</si>
  <si>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</si>
  <si>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</si>
  <si>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</si>
  <si>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</si>
  <si>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</si>
  <si>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</si>
  <si>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</si>
  <si>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</si>
  <si>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</si>
  <si>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</si>
  <si>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</si>
  <si>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</si>
  <si>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</si>
  <si>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</si>
  <si>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</si>
  <si>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</si>
  <si>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</si>
  <si>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</si>
  <si>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</si>
  <si>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</si>
  <si>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</si>
  <si>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</si>
  <si>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</si>
  <si>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</si>
  <si>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</si>
  <si>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</si>
  <si>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</si>
  <si>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</si>
  <si>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</si>
  <si>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</si>
  <si>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</si>
  <si>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</si>
  <si>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</si>
  <si>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</si>
  <si>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</si>
  <si>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</si>
  <si>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</si>
  <si>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</si>
  <si>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</si>
  <si>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</si>
  <si>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</si>
  <si>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</si>
  <si>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</si>
  <si>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</si>
  <si>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</si>
  <si>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</si>
  <si>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</si>
  <si>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</si>
  <si>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</si>
  <si>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</si>
  <si>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</si>
  <si>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</si>
  <si>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</si>
  <si>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</si>
  <si>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</si>
  <si>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</si>
  <si>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</si>
  <si>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</si>
  <si>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</si>
  <si>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</si>
  <si>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</si>
  <si>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</si>
  <si>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</si>
  <si>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</si>
  <si>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</si>
  <si>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</si>
  <si>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</si>
  <si>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</si>
  <si>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</si>
  <si>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</si>
  <si>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</si>
  <si>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</si>
  <si>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</si>
  <si>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</si>
  <si>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</si>
  <si>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</si>
  <si>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</si>
  <si>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</si>
  <si>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</si>
  <si>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</si>
  <si>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</si>
  <si>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</si>
  <si>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</si>
  <si>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</si>
  <si>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</si>
  <si>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</si>
  <si>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</si>
  <si>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</si>
  <si>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</si>
  <si>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</si>
  <si>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</si>
  <si>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</si>
  <si>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</si>
  <si>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</si>
  <si>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</si>
  <si>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</si>
  <si>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</si>
  <si>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</si>
  <si>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</si>
  <si>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</si>
  <si>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</si>
  <si>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</si>
  <si>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</si>
  <si>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</si>
  <si>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</si>
  <si>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</si>
  <si>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</si>
  <si>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</si>
  <si>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</si>
  <si>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</si>
  <si>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</si>
  <si>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</si>
  <si>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</si>
  <si>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</si>
  <si>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</si>
  <si>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</si>
  <si>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</si>
  <si>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</si>
  <si>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</si>
  <si>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</si>
  <si>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</si>
  <si>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</si>
  <si>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</si>
  <si>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</si>
  <si>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</si>
  <si>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</si>
  <si>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</si>
  <si>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</si>
  <si>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</si>
  <si>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</si>
  <si>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</si>
  <si>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</si>
  <si>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</si>
  <si>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</si>
  <si>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</si>
  <si>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</si>
  <si>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</si>
  <si>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</si>
  <si>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</si>
  <si>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</si>
  <si>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</si>
  <si>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</si>
  <si>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</si>
  <si>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</si>
  <si>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</si>
  <si>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</si>
  <si>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</si>
  <si>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</si>
  <si>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</si>
  <si>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</si>
  <si>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</si>
  <si>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</si>
  <si>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</si>
  <si>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</si>
  <si>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</si>
  <si>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</si>
  <si>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</si>
  <si>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</si>
  <si>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</si>
  <si>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</si>
  <si>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</si>
  <si>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</si>
  <si>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</si>
  <si>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</si>
  <si>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</si>
  <si>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</si>
  <si>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</si>
  <si>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</si>
  <si>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</si>
  <si>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</si>
  <si>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</si>
  <si>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</si>
  <si>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</si>
  <si>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</si>
  <si>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</si>
  <si>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</si>
  <si>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</si>
  <si>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</si>
  <si>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</si>
  <si>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</si>
  <si>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</si>
  <si>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</si>
  <si>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</si>
  <si>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</si>
  <si>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</si>
  <si>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</si>
  <si>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</si>
  <si>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</si>
  <si>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</si>
  <si>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</si>
  <si>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</si>
  <si>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</si>
  <si>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</si>
  <si>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</si>
  <si>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</si>
  <si>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</si>
  <si>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</si>
  <si>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</si>
  <si>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</si>
  <si>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</si>
  <si>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</si>
  <si>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</si>
  <si>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</si>
  <si>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</si>
  <si>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</si>
  <si>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</si>
  <si>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</si>
  <si>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</si>
  <si>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</si>
  <si>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</si>
  <si>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</si>
  <si>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</si>
  <si>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</si>
  <si>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</si>
  <si>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</si>
  <si>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</si>
  <si>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</si>
  <si>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</si>
  <si>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</si>
  <si>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</si>
  <si>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</si>
  <si>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</si>
  <si>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</si>
  <si>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</si>
  <si>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</si>
  <si>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</si>
  <si>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</si>
  <si>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</si>
  <si>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</si>
  <si>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</si>
  <si>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</si>
  <si>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</si>
  <si>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</si>
  <si>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</si>
  <si>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</si>
  <si>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</si>
  <si>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</si>
  <si>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</si>
  <si>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</si>
  <si>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</si>
  <si>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</si>
  <si>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</si>
  <si>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</si>
  <si>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</si>
  <si>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</si>
  <si>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</si>
  <si>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</si>
  <si>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</si>
  <si>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</si>
  <si>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</si>
  <si>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</si>
  <si>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</si>
  <si>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</si>
  <si>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</si>
  <si>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</si>
  <si>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</si>
  <si>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</si>
  <si>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</si>
  <si>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</si>
  <si>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</si>
  <si>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</si>
  <si>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</si>
  <si>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</si>
  <si>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</si>
  <si>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</si>
  <si>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</si>
  <si>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</si>
  <si>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</si>
  <si>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</si>
  <si>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</si>
  <si>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</si>
  <si>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</si>
  <si>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</si>
  <si>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</si>
  <si>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</si>
  <si>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</si>
  <si>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</si>
  <si>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</si>
  <si>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</si>
  <si>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</si>
  <si>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</si>
  <si>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</si>
  <si>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</si>
  <si>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</si>
  <si>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</si>
  <si>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</si>
  <si>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</si>
  <si>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</si>
  <si>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</si>
  <si>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</si>
  <si>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</si>
  <si>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</si>
  <si>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</si>
  <si>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</si>
  <si>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</si>
  <si>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</si>
  <si>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</si>
  <si>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</si>
  <si>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</si>
  <si>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</si>
  <si>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</si>
  <si>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</si>
  <si>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</si>
  <si>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</si>
  <si>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</si>
  <si>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</si>
  <si>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</si>
  <si>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</si>
  <si>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</si>
  <si>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</si>
  <si>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</si>
  <si>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</si>
  <si>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</si>
  <si>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</si>
  <si>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</si>
  <si>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</si>
  <si>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</si>
  <si>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</si>
  <si>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</si>
  <si>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</si>
  <si>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</si>
  <si>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</si>
  <si>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</si>
  <si>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</si>
  <si>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</si>
  <si>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</si>
  <si>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</si>
  <si>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</si>
  <si>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</si>
  <si>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</si>
  <si>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</si>
  <si>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</si>
  <si>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</si>
  <si>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</si>
  <si>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</si>
  <si>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</si>
  <si>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</si>
  <si>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</si>
  <si>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</si>
  <si>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</si>
  <si>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</si>
  <si>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</si>
  <si>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</si>
  <si>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</si>
  <si>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</si>
  <si>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</si>
  <si>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</si>
  <si>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</si>
  <si>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</si>
  <si>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</si>
  <si>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</si>
  <si>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</si>
  <si>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</si>
  <si>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</si>
  <si>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</si>
  <si>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</si>
  <si>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</si>
  <si>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</si>
  <si>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</si>
  <si>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</si>
  <si>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</si>
  <si>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</si>
  <si>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</si>
  <si>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</si>
  <si>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</si>
  <si>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</si>
  <si>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</si>
  <si>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</si>
  <si>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</si>
  <si>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</si>
  <si>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</si>
  <si>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</si>
  <si>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</si>
  <si>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</si>
  <si>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</si>
  <si>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</si>
  <si>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</si>
  <si>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</si>
  <si>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</si>
  <si>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</si>
  <si>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</si>
  <si>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</si>
  <si>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</si>
  <si>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</si>
  <si>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</si>
  <si>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</si>
  <si>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</si>
  <si>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</si>
  <si>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</si>
  <si>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</si>
  <si>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</si>
  <si>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</si>
  <si>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</si>
  <si>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</si>
  <si>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</si>
  <si>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</si>
  <si>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</si>
  <si>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</si>
  <si>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</si>
  <si>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</si>
  <si>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</si>
  <si>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</si>
  <si>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</si>
  <si>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</si>
  <si>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</si>
  <si>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</si>
  <si>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</si>
  <si>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</si>
  <si>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</si>
  <si>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</si>
  <si>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</si>
  <si>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</si>
  <si>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</si>
  <si>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</si>
  <si>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</si>
  <si>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</si>
  <si>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</si>
  <si>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</si>
  <si>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</si>
  <si>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</si>
  <si>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</si>
  <si>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</si>
  <si>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</si>
  <si>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</si>
  <si>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</si>
  <si>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</si>
  <si>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</si>
  <si>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</si>
  <si>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</si>
  <si>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</si>
  <si>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</si>
  <si>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</si>
  <si>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</si>
  <si>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</si>
  <si>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</si>
  <si>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</si>
  <si>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</si>
  <si>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</si>
  <si>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</si>
  <si>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</si>
  <si>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</si>
  <si>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</si>
  <si>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</si>
  <si>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</si>
  <si>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</si>
  <si>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</si>
  <si>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</si>
  <si>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</si>
  <si>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</si>
  <si>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</si>
  <si>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</si>
  <si>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</si>
  <si>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</si>
  <si>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</si>
  <si>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</si>
  <si>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</si>
  <si>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</si>
  <si>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</si>
  <si>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</si>
  <si>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</si>
  <si>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</si>
  <si>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</si>
  <si>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</si>
  <si>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</si>
  <si>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</si>
  <si>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</si>
  <si>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</si>
  <si>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</si>
  <si>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</si>
  <si>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</si>
  <si>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</si>
  <si>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</si>
  <si>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</si>
  <si>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</si>
  <si>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</si>
  <si>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</si>
  <si>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</si>
  <si>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</si>
  <si>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</si>
  <si>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</si>
  <si>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</si>
  <si>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</si>
  <si>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</si>
  <si>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</si>
  <si>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</si>
  <si>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</si>
  <si>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</si>
  <si>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</si>
  <si>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</si>
  <si>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</si>
  <si>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</si>
  <si>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</si>
  <si>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</si>
  <si>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</si>
  <si>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</si>
  <si>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</si>
  <si>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</si>
  <si>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</si>
  <si>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</si>
  <si>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</si>
  <si>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</si>
  <si>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</si>
  <si>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</si>
  <si>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</si>
  <si>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</si>
  <si>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</si>
  <si>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</si>
  <si>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</si>
  <si>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</si>
  <si>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</si>
  <si>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</si>
  <si>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</si>
  <si>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</si>
  <si>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</si>
  <si>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</si>
  <si>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</si>
  <si>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</si>
  <si>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</si>
  <si>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</si>
  <si>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</si>
  <si>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</si>
  <si>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</si>
  <si>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</si>
  <si>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</si>
  <si>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</si>
  <si>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</si>
  <si>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</si>
  <si>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</si>
  <si>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</si>
  <si>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</si>
  <si>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</si>
  <si>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</si>
  <si>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</si>
  <si>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</si>
  <si>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</si>
  <si>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</si>
  <si>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</si>
  <si>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</si>
  <si>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</si>
  <si>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</si>
  <si>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</si>
  <si>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</si>
  <si>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</si>
  <si>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</si>
  <si>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</si>
  <si>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</si>
  <si>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</si>
  <si>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</si>
  <si>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</si>
  <si>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</si>
  <si>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</si>
  <si>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</si>
  <si>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</si>
  <si>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</si>
  <si>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</si>
  <si>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</si>
  <si>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</si>
  <si>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</si>
  <si>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</si>
  <si>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</si>
  <si>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</si>
  <si>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</si>
  <si>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</si>
  <si>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</si>
  <si>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</si>
  <si>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</si>
  <si>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</si>
  <si>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</si>
  <si>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</si>
  <si>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</si>
  <si>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</si>
  <si>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</si>
  <si>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</si>
  <si>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</si>
  <si>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</si>
  <si>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</si>
  <si>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</si>
  <si>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</si>
  <si>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</si>
  <si>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</si>
  <si>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</si>
  <si>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</si>
  <si>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</si>
  <si>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</si>
  <si>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</si>
  <si>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</si>
  <si>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</si>
  <si>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</si>
  <si>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</si>
  <si>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</si>
  <si>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</si>
  <si>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</si>
  <si>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</si>
  <si>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</si>
  <si>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</si>
  <si>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</si>
  <si>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</si>
  <si>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</si>
  <si>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</si>
  <si>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</si>
  <si>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</si>
  <si>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</si>
  <si>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</si>
  <si>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</si>
  <si>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</si>
  <si>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</si>
  <si>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</si>
  <si>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</si>
  <si>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</si>
  <si>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</si>
  <si>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</si>
  <si>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</si>
  <si>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</si>
  <si>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</si>
  <si>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</si>
  <si>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</si>
  <si>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</si>
  <si>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</si>
  <si>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</si>
  <si>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</si>
  <si>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</si>
  <si>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</si>
  <si>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</si>
  <si>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</si>
  <si>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</si>
  <si>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</si>
  <si>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</si>
  <si>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</si>
  <si>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</si>
  <si>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</si>
  <si>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</si>
  <si>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</si>
  <si>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</si>
  <si>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</si>
  <si>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</si>
  <si>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</si>
  <si>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</si>
  <si>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</si>
  <si>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</si>
  <si>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</si>
  <si>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</si>
  <si>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</si>
  <si>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</si>
  <si>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</si>
  <si>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</si>
  <si>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</si>
  <si>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</si>
  <si>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</si>
  <si>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</si>
  <si>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</si>
  <si>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</si>
  <si>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</si>
  <si>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</si>
  <si>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</si>
  <si>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</si>
  <si>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</si>
  <si>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</si>
  <si>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</si>
  <si>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</si>
  <si>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</si>
  <si>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</si>
  <si>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</si>
  <si>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</si>
  <si>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</si>
  <si>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</si>
  <si>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</si>
  <si>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</si>
  <si>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</si>
  <si>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</si>
  <si>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</si>
  <si>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</si>
  <si>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</si>
  <si>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</si>
  <si>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</si>
  <si>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</si>
  <si>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</si>
  <si>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</si>
  <si>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</si>
  <si>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</si>
  <si>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</si>
  <si>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</si>
  <si>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</si>
  <si>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</si>
  <si>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</si>
  <si>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</si>
  <si>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</si>
  <si>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</si>
  <si>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</si>
  <si>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</si>
  <si>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</si>
  <si>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</si>
  <si>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</si>
  <si>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</si>
  <si>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</si>
  <si>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</si>
  <si>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</si>
  <si>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</si>
  <si>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</si>
  <si>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</si>
  <si>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</si>
  <si>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</si>
  <si>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</si>
  <si>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</si>
  <si>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</si>
  <si>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</si>
  <si>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</si>
  <si>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</si>
  <si>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</si>
  <si>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</si>
  <si>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</si>
  <si>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</si>
  <si>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</si>
  <si>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</si>
  <si>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</si>
  <si>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</si>
  <si>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</si>
  <si>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</si>
  <si>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</si>
  <si>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</si>
  <si>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</si>
  <si>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</si>
  <si>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</si>
  <si>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</si>
  <si>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</si>
  <si>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</si>
  <si>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</si>
  <si>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</si>
  <si>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</si>
  <si>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</si>
  <si>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</si>
  <si>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</si>
  <si>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</si>
  <si>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</si>
  <si>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</si>
  <si>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</si>
  <si>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</si>
  <si>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</si>
  <si>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</si>
  <si>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</si>
  <si>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</si>
  <si>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</si>
  <si>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</si>
  <si>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</si>
  <si>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</si>
  <si>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</si>
  <si>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</si>
  <si>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</si>
  <si>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</si>
  <si>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</si>
  <si>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</si>
  <si>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</si>
  <si>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</si>
  <si>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</si>
  <si>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</si>
  <si>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</si>
  <si>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</si>
  <si>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</si>
  <si>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</si>
  <si>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</si>
  <si>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</si>
  <si>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</si>
  <si>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</si>
  <si>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</si>
  <si>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</si>
  <si>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</si>
  <si>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</si>
  <si>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</si>
  <si>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</si>
  <si>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</si>
  <si>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</si>
  <si>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</si>
  <si>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</si>
  <si>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</si>
  <si>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</si>
  <si>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</si>
  <si>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</si>
  <si>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</si>
  <si>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</si>
  <si>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</si>
  <si>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</si>
  <si>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</si>
  <si>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</si>
  <si>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</si>
  <si>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</si>
  <si>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</si>
  <si>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</si>
  <si>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</si>
  <si>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</si>
  <si>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</si>
  <si>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</si>
  <si>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</si>
  <si>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</si>
  <si>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</si>
  <si>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</si>
  <si>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</si>
  <si>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</si>
  <si>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</si>
  <si>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</si>
  <si>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</si>
  <si>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</si>
  <si>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</si>
  <si>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</si>
  <si>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</si>
  <si>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</si>
  <si>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</si>
  <si>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</si>
  <si>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</si>
  <si>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</si>
  <si>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</si>
  <si>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</si>
  <si>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</si>
  <si>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</si>
  <si>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</si>
  <si>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</si>
  <si>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</si>
  <si>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</si>
  <si>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</si>
  <si>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</si>
  <si>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</si>
  <si>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</si>
  <si>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</si>
  <si>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</si>
  <si>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</si>
  <si>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</si>
  <si>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</si>
  <si>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</si>
  <si>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</si>
  <si>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</si>
  <si>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</si>
  <si>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</si>
  <si>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</si>
  <si>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</si>
  <si>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</si>
  <si>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</si>
  <si>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</si>
  <si>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</si>
  <si>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</si>
  <si>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</si>
  <si>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</si>
  <si>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</si>
  <si>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</si>
  <si>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</si>
  <si>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</si>
  <si>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</si>
  <si>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</si>
  <si>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</si>
  <si>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</si>
  <si>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</si>
  <si>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</si>
  <si>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</si>
  <si>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</si>
  <si>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</si>
  <si>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</si>
  <si>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</si>
  <si>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</si>
  <si>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</si>
  <si>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</si>
  <si>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</si>
  <si>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</si>
  <si>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</si>
  <si>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</si>
  <si>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</si>
  <si>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</si>
  <si>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</si>
  <si>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</si>
  <si>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</si>
  <si>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</si>
  <si>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</si>
  <si>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</si>
  <si>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</si>
  <si>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</si>
  <si>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</si>
  <si>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</si>
  <si>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</si>
  <si>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</si>
  <si>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</si>
  <si>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</si>
  <si>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</si>
  <si>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</si>
  <si>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</si>
  <si>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</si>
  <si>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</si>
  <si>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</si>
  <si>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</si>
  <si>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</si>
  <si>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</si>
  <si>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</si>
  <si>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</si>
  <si>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</si>
  <si>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</si>
  <si>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</si>
  <si>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</si>
  <si>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</si>
  <si>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</si>
  <si>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</si>
  <si>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</si>
  <si>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</si>
  <si>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</si>
  <si>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</si>
  <si>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</si>
  <si>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</si>
  <si>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</si>
  <si>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</si>
  <si>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</si>
  <si>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</si>
  <si>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</si>
  <si>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</si>
  <si>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</si>
  <si>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</si>
  <si>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</si>
  <si>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</si>
  <si>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</si>
  <si>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</si>
  <si>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</si>
  <si>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</si>
  <si>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</si>
  <si>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</si>
  <si>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</si>
  <si>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</si>
  <si>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</si>
  <si>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</si>
  <si>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</si>
  <si>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</si>
  <si>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</si>
  <si>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</si>
  <si>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</si>
  <si>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</si>
  <si>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</si>
  <si>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</si>
  <si>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</si>
  <si>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</si>
  <si>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</si>
  <si>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</si>
  <si>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</si>
  <si>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</si>
  <si>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</si>
  <si>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</si>
  <si>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</si>
  <si>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</si>
  <si>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</si>
  <si>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</si>
  <si>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</si>
  <si>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</si>
  <si>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</si>
  <si>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</si>
  <si>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</si>
  <si>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</si>
  <si>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</si>
  <si>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</si>
  <si>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</si>
  <si>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</si>
  <si>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</si>
  <si>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</si>
  <si>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</si>
  <si>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</si>
  <si>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</si>
  <si>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</si>
  <si>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</si>
  <si>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</si>
  <si>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</si>
  <si>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</si>
  <si>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</si>
  <si>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</si>
  <si>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</si>
  <si>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</si>
  <si>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</si>
  <si>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</si>
  <si>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</si>
  <si>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</si>
  <si>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</si>
  <si>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</si>
  <si>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</si>
  <si>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</si>
  <si>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</si>
  <si>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</si>
  <si>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</si>
  <si>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</si>
  <si>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</si>
  <si>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</si>
  <si>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</si>
  <si>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</si>
  <si>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</si>
  <si>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</si>
  <si>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</si>
  <si>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</si>
  <si>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</si>
  <si>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</si>
  <si>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</si>
  <si>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</si>
  <si>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</si>
  <si>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</si>
  <si>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</si>
  <si>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</si>
  <si>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</si>
  <si>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</si>
  <si>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</si>
  <si>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</si>
  <si>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</si>
  <si>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</si>
  <si>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</si>
  <si>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</si>
  <si>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</si>
  <si>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</si>
  <si>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</si>
  <si>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</si>
  <si>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</si>
  <si>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</si>
  <si>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</si>
  <si>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</si>
  <si>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</si>
  <si>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</si>
  <si>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</si>
  <si>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</si>
  <si>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</si>
  <si>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</si>
  <si>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</si>
  <si>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</si>
  <si>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</si>
  <si>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</si>
  <si>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</si>
  <si>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</si>
  <si>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</si>
  <si>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</si>
  <si>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</si>
  <si>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</si>
  <si>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</si>
  <si>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</si>
  <si>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</si>
  <si>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</si>
  <si>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</si>
  <si>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</si>
  <si>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</si>
  <si>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</si>
  <si>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</si>
  <si>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</si>
  <si>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</si>
  <si>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</si>
  <si>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</si>
  <si>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</si>
  <si>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</si>
  <si>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</si>
  <si>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</si>
  <si>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</si>
  <si>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</si>
  <si>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</si>
  <si>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</si>
  <si>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</si>
  <si>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</si>
  <si>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</si>
  <si>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</si>
  <si>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</si>
  <si>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</si>
  <si>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</si>
  <si>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</si>
  <si>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</si>
  <si>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</si>
  <si>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</si>
  <si>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</si>
  <si>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</si>
  <si>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</si>
  <si>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</si>
  <si>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</si>
  <si>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</si>
  <si>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</si>
  <si>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</si>
  <si>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</si>
  <si>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</si>
  <si>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</si>
  <si>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</si>
  <si>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</si>
  <si>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</si>
  <si>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</si>
  <si>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</si>
  <si>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</si>
  <si>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</si>
  <si>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</si>
  <si>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</si>
  <si>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</si>
  <si>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</si>
  <si>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</si>
  <si>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</si>
  <si>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</si>
  <si>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</si>
  <si>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</si>
  <si>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</si>
  <si>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</si>
  <si>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</si>
  <si>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</si>
  <si>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</si>
  <si>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</si>
  <si>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</si>
  <si>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</si>
  <si>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</si>
  <si>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</si>
  <si>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</si>
  <si>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</si>
  <si>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</si>
  <si>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</si>
  <si>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</si>
  <si>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</si>
  <si>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</si>
  <si>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</si>
  <si>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</si>
  <si>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</si>
  <si>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</si>
  <si>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</si>
  <si>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</si>
  <si>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</si>
  <si>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</si>
  <si>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</si>
  <si>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</si>
  <si>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</si>
  <si>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</si>
  <si>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</si>
  <si>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</si>
  <si>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</si>
  <si>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</si>
  <si>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</si>
  <si>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</si>
  <si>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</si>
  <si>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</si>
  <si>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</si>
  <si>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</si>
  <si>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</si>
  <si>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</si>
  <si>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</si>
  <si>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</si>
  <si>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</si>
  <si>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</si>
  <si>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</si>
  <si>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</si>
  <si>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</si>
  <si>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</si>
  <si>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</si>
  <si>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</si>
  <si>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</si>
  <si>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</si>
  <si>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</si>
  <si>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</si>
  <si>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</si>
  <si>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</si>
  <si>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</si>
  <si>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</si>
  <si>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</si>
  <si>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</si>
  <si>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</si>
  <si>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</si>
  <si>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</si>
  <si>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</si>
  <si>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</si>
  <si>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</si>
  <si>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</si>
  <si>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</si>
  <si>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</si>
  <si>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</si>
  <si>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</si>
  <si>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</si>
  <si>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</si>
  <si>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</si>
  <si>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</si>
  <si>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</si>
  <si>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</si>
  <si>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</si>
  <si>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</si>
  <si>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</si>
  <si>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</si>
  <si>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</si>
  <si>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</si>
  <si>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</si>
  <si>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</si>
  <si>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</si>
  <si>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</si>
  <si>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</si>
  <si>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</si>
  <si>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</si>
  <si>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</si>
  <si>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</si>
  <si>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</si>
  <si>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</si>
  <si>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</si>
  <si>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</si>
  <si>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</si>
  <si>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</si>
  <si>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</si>
  <si>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</si>
  <si>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</si>
  <si>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</si>
  <si>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</si>
  <si>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</si>
  <si>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</si>
  <si>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</si>
  <si>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</si>
  <si>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</si>
  <si>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</si>
  <si>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</si>
  <si>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</si>
  <si>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</si>
  <si>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</si>
  <si>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</si>
  <si>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</si>
  <si>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</si>
  <si>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</si>
  <si>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</si>
  <si>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</si>
  <si>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</si>
  <si>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</si>
  <si>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</si>
  <si>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</si>
  <si>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</si>
  <si>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</si>
  <si>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</si>
  <si>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</si>
  <si>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</si>
  <si>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</si>
  <si>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</si>
  <si>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</si>
  <si>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</si>
  <si>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</si>
  <si>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</si>
  <si>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</si>
  <si>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</si>
  <si>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</si>
  <si>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</si>
  <si>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</si>
  <si>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</si>
  <si>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</si>
  <si>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</si>
  <si>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</si>
  <si>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</si>
  <si>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</si>
  <si>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</si>
  <si>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</si>
  <si>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</si>
  <si>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</si>
  <si>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</si>
  <si>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</si>
  <si>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</si>
  <si>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</si>
  <si>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</si>
  <si>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</si>
  <si>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</si>
  <si>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</si>
  <si>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</si>
  <si>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</si>
  <si>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</si>
  <si>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</si>
  <si>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</si>
  <si>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</si>
  <si>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</si>
  <si>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</si>
  <si>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</si>
  <si>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</si>
  <si>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</si>
  <si>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</si>
  <si>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</si>
  <si>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</si>
  <si>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</si>
  <si>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</si>
  <si>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</si>
  <si>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</si>
  <si>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</si>
  <si>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</si>
  <si>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</si>
  <si>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</si>
  <si>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</si>
  <si>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</si>
  <si>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</si>
  <si>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</si>
  <si>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</si>
  <si>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</si>
  <si>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</si>
  <si>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</si>
  <si>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</si>
  <si>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</si>
  <si>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</si>
  <si>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</si>
  <si>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</si>
  <si>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</si>
  <si>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</si>
  <si>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</si>
  <si>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</si>
  <si>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</si>
  <si>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</si>
  <si>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</si>
  <si>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</si>
  <si>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</si>
  <si>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</si>
  <si>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</si>
  <si>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</si>
  <si>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</si>
  <si>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</si>
  <si>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</si>
  <si>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</si>
  <si>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</si>
  <si>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</si>
  <si>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</si>
  <si>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</si>
  <si>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</si>
  <si>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</si>
  <si>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</si>
  <si>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</si>
  <si>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</si>
  <si>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</si>
  <si>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</si>
  <si>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</si>
  <si>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</si>
  <si>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</si>
  <si>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</si>
  <si>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</si>
  <si>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</si>
  <si>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</si>
  <si>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</si>
  <si>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</si>
  <si>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</si>
  <si>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</si>
  <si>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</si>
  <si>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</si>
  <si>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</si>
  <si>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</si>
  <si>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</si>
  <si>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</si>
  <si>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</si>
  <si>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</si>
  <si>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</si>
  <si>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</si>
  <si>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</si>
  <si>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</si>
  <si>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</si>
  <si>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</si>
  <si>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</si>
  <si>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</si>
  <si>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</si>
  <si>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</si>
  <si>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</si>
  <si>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</si>
  <si>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</si>
  <si>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</si>
  <si>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</si>
  <si>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</si>
  <si>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</si>
  <si>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</si>
  <si>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</si>
  <si>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</si>
  <si>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</si>
  <si>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</si>
  <si>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</si>
  <si>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</si>
  <si>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</si>
  <si>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</si>
  <si>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</si>
  <si>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</si>
  <si>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</si>
  <si>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</si>
  <si>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</si>
  <si>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</si>
  <si>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</si>
  <si>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</si>
  <si>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</si>
  <si>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</si>
  <si>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</si>
  <si>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</si>
  <si>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</si>
  <si>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</si>
  <si>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</si>
  <si>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</si>
  <si>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</si>
  <si>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</si>
  <si>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</si>
  <si>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</si>
  <si>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</si>
  <si>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</si>
  <si>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</si>
  <si>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</si>
  <si>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</si>
  <si>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</si>
  <si>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</si>
  <si>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</si>
  <si>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</si>
  <si>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</si>
  <si>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</si>
  <si>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</si>
  <si>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</si>
  <si>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</si>
  <si>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</si>
  <si>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</si>
  <si>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</si>
  <si>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</si>
  <si>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</si>
  <si>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</si>
  <si>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</si>
  <si>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</si>
  <si>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</si>
  <si>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</si>
  <si>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</si>
  <si>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</si>
  <si>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</si>
  <si>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</si>
  <si>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</si>
  <si>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</si>
  <si>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</si>
  <si>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</si>
  <si>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</si>
  <si>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</si>
  <si>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</si>
  <si>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</si>
  <si>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</si>
  <si>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</si>
  <si>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</si>
  <si>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</si>
  <si>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</si>
  <si>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</si>
  <si>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</si>
  <si>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</si>
  <si>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</si>
  <si>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</si>
  <si>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</si>
  <si>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</si>
  <si>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</si>
  <si>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</si>
  <si>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</si>
  <si>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</si>
  <si>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</si>
  <si>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</si>
  <si>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</si>
  <si>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</si>
  <si>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</si>
  <si>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</si>
  <si>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</si>
  <si>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</si>
  <si>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</si>
  <si>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</si>
  <si>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</si>
  <si>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</si>
  <si>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</si>
  <si>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</si>
  <si>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</si>
  <si>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</si>
  <si>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</si>
  <si>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</si>
  <si>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</si>
  <si>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</si>
  <si>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</si>
  <si>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</si>
  <si>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</si>
  <si>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</si>
  <si>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</si>
  <si>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</si>
  <si>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</si>
  <si>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</si>
  <si>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</si>
  <si>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</si>
  <si>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</si>
  <si>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</si>
  <si>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</si>
  <si>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</si>
  <si>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</si>
  <si>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</si>
  <si>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</si>
  <si>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</si>
  <si>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</si>
  <si>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</si>
  <si>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</si>
  <si>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</si>
  <si>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</si>
  <si>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</si>
  <si>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</si>
  <si>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</si>
  <si>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</si>
  <si>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</si>
  <si>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</si>
  <si>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</si>
  <si>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</si>
  <si>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</si>
  <si>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</si>
  <si>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</si>
  <si>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</si>
  <si>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</si>
  <si>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</si>
  <si>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</si>
  <si>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</si>
  <si>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</si>
  <si>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</si>
  <si>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</si>
  <si>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</si>
  <si>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</si>
  <si>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</si>
  <si>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</si>
  <si>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</si>
  <si>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</si>
  <si>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</si>
  <si>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</si>
  <si>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</si>
  <si>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</si>
  <si>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</si>
  <si>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</si>
  <si>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</si>
  <si>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</si>
  <si>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</si>
  <si>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</si>
  <si>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</si>
  <si>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</si>
  <si>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</si>
  <si>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</si>
  <si>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</si>
  <si>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</si>
  <si>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</si>
  <si>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</si>
  <si>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</si>
  <si>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</si>
  <si>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</si>
  <si>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</si>
  <si>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</si>
  <si>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</si>
  <si>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</si>
  <si>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</si>
  <si>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</si>
  <si>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</si>
  <si>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</si>
  <si>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</si>
  <si>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</si>
  <si>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</si>
  <si>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</si>
  <si>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</si>
  <si>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</si>
  <si>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</si>
  <si>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</si>
  <si>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</si>
  <si>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</si>
  <si>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</si>
  <si>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</si>
  <si>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</si>
  <si>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</si>
  <si>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</si>
  <si>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</si>
  <si>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</si>
  <si>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</si>
  <si>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</si>
  <si>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</si>
  <si>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</si>
  <si>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</si>
  <si>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</si>
  <si>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</si>
  <si>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</si>
  <si>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</si>
  <si>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</si>
  <si>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</si>
  <si>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</si>
  <si>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</si>
  <si>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</si>
  <si>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</si>
  <si>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</si>
  <si>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</si>
  <si>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</si>
  <si>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</si>
  <si>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</si>
  <si>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</si>
  <si>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</si>
  <si>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</si>
  <si>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</si>
  <si>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</si>
  <si>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</si>
  <si>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</si>
  <si>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</si>
  <si>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</si>
  <si>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</si>
  <si>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</si>
  <si>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</si>
  <si>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</si>
  <si>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</si>
  <si>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</si>
  <si>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</si>
  <si>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</si>
  <si>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</si>
  <si>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</si>
  <si>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</si>
  <si>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</si>
  <si>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</si>
  <si>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</si>
  <si>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</si>
  <si>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</si>
  <si>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</si>
  <si>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</si>
  <si>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</si>
  <si>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</si>
  <si>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</si>
  <si>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</si>
  <si>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</si>
  <si>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</si>
  <si>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</si>
  <si>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</si>
  <si>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</si>
  <si>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</si>
  <si>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</si>
  <si>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</si>
  <si>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</si>
  <si>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</si>
  <si>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</si>
  <si>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</si>
  <si>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</si>
  <si>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</si>
  <si>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</si>
  <si>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</si>
  <si>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</si>
  <si>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</si>
  <si>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</si>
  <si>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</si>
  <si>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</si>
  <si>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</si>
  <si>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</si>
  <si>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</si>
  <si>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</si>
  <si>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</si>
  <si>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</si>
  <si>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</si>
  <si>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</si>
  <si>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</si>
  <si>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</si>
  <si>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</si>
  <si>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</si>
  <si>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</si>
  <si>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</si>
  <si>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</si>
  <si>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</si>
  <si>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</si>
  <si>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</si>
  <si>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</si>
  <si>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</si>
  <si>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</si>
  <si>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</si>
  <si>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</si>
  <si>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</si>
  <si>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</si>
  <si>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</si>
  <si>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</si>
  <si>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</si>
  <si>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</si>
  <si>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</si>
  <si>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</si>
  <si>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</si>
  <si>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</si>
  <si>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</si>
  <si>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</si>
  <si>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</si>
  <si>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</si>
  <si>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</si>
  <si>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</si>
  <si>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</si>
  <si>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</si>
  <si>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</si>
  <si>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</si>
  <si>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</si>
  <si>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</si>
  <si>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</si>
  <si>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</si>
  <si>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</si>
  <si>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</si>
  <si>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</si>
  <si>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</si>
  <si>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</si>
  <si>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</si>
  <si>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</si>
  <si>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</si>
  <si>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</si>
  <si>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</si>
  <si>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</si>
  <si>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</si>
  <si>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</si>
  <si>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</si>
  <si>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</si>
  <si>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</si>
  <si>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</si>
  <si>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</si>
  <si>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</si>
  <si>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</si>
  <si>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</si>
  <si>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</si>
  <si>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</si>
  <si>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</si>
  <si>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</si>
  <si>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</si>
  <si>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</si>
  <si>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</si>
  <si>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</si>
  <si>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</si>
  <si>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</si>
  <si>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</si>
  <si>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</si>
  <si>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</si>
  <si>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</si>
  <si>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</si>
  <si>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</si>
  <si>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</si>
  <si>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</si>
  <si>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</si>
  <si>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</si>
  <si>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</si>
  <si>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</si>
  <si>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</si>
  <si>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</si>
  <si>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</si>
  <si>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</si>
  <si>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</si>
  <si>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</si>
  <si>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</si>
  <si>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</si>
  <si>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</si>
  <si>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</si>
  <si>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</si>
  <si>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</si>
  <si>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</si>
  <si>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</si>
  <si>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</si>
  <si>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</si>
  <si>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</si>
  <si>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</si>
  <si>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</si>
  <si>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</si>
  <si>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</si>
  <si>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</si>
  <si>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</si>
  <si>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</si>
  <si>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</si>
  <si>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</si>
  <si>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</si>
  <si>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</si>
  <si>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</si>
  <si>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</si>
  <si>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</si>
  <si>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</si>
  <si>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</si>
  <si>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</si>
  <si>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</si>
  <si>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</si>
  <si>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</si>
  <si>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</si>
  <si>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</si>
  <si>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</si>
  <si>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</si>
  <si>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</si>
  <si>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</si>
  <si>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</si>
  <si>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</si>
  <si>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</si>
  <si>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</si>
  <si>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</si>
  <si>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</si>
  <si>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</si>
  <si>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</si>
  <si>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</si>
  <si>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</si>
  <si>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</si>
  <si>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</si>
  <si>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</si>
  <si>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</si>
  <si>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</si>
  <si>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</si>
  <si>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</si>
  <si>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</si>
  <si>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</si>
  <si>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</si>
  <si>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</si>
  <si>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</si>
  <si>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</si>
  <si>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</si>
  <si>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</si>
  <si>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</si>
  <si>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</si>
  <si>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</si>
  <si>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</si>
  <si>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</si>
  <si>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</si>
  <si>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</si>
  <si>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</si>
  <si>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</si>
  <si>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</si>
  <si>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</si>
  <si>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</si>
  <si>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</si>
  <si>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</si>
  <si>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</si>
  <si>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</si>
  <si>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</si>
  <si>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</si>
  <si>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</si>
  <si>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</si>
  <si>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</si>
  <si>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</si>
  <si>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</si>
  <si>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</si>
  <si>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</si>
  <si>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</si>
  <si>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</si>
  <si>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</si>
  <si>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</si>
  <si>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</si>
  <si>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</si>
  <si>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</si>
  <si>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</si>
  <si>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</si>
  <si>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</si>
  <si>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</si>
  <si>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</si>
  <si>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</si>
  <si>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</si>
  <si>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</si>
  <si>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</si>
  <si>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</si>
  <si>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</si>
  <si>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</si>
  <si>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</si>
  <si>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</si>
  <si>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</si>
  <si>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</si>
  <si>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</si>
  <si>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</si>
  <si>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</si>
  <si>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</si>
  <si>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</si>
  <si>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</si>
  <si>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</si>
  <si>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</si>
  <si>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</si>
  <si>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</si>
  <si>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</si>
  <si>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</si>
  <si>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</si>
  <si>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</si>
  <si>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</si>
  <si>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</si>
  <si>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</si>
  <si>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</si>
  <si>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</si>
  <si>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</si>
  <si>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</si>
  <si>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</si>
  <si>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</si>
  <si>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</si>
  <si>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</si>
  <si>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</si>
  <si>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</si>
  <si>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</si>
  <si>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</si>
  <si>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</si>
  <si>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</si>
  <si>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</si>
  <si>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</si>
  <si>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</si>
  <si>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</si>
  <si>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</si>
  <si>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</si>
  <si>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</si>
  <si>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</si>
  <si>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</si>
  <si>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</si>
  <si>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</si>
  <si>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</si>
  <si>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</si>
  <si>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</si>
  <si>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</si>
  <si>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</si>
  <si>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</si>
  <si>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</si>
  <si>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</si>
  <si>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</si>
  <si>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</si>
  <si>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</si>
  <si>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</si>
  <si>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</si>
  <si>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</si>
  <si>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</si>
  <si>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</si>
  <si>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</si>
  <si>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</si>
  <si>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</si>
  <si>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</si>
  <si>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</si>
  <si>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</si>
  <si>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</si>
  <si>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</si>
  <si>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</si>
  <si>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</si>
  <si>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</si>
  <si>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</si>
  <si>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</si>
  <si>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</si>
  <si>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</si>
  <si>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</si>
  <si>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</si>
  <si>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</si>
  <si>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</si>
  <si>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</si>
  <si>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</si>
  <si>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</si>
  <si>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</si>
  <si>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</si>
  <si>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</si>
  <si>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</si>
  <si>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</si>
  <si>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</si>
  <si>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</si>
  <si>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</si>
  <si>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</si>
  <si>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</si>
  <si>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</si>
  <si>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</si>
  <si>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</si>
  <si>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</si>
  <si>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</si>
  <si>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</si>
  <si>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</si>
  <si>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</si>
  <si>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</si>
  <si>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</si>
  <si>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</si>
  <si>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</si>
  <si>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</si>
  <si>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</si>
  <si>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</si>
  <si>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</si>
  <si>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</si>
  <si>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</si>
  <si>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</si>
  <si>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</si>
  <si>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</si>
  <si>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</si>
  <si>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</si>
  <si>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</si>
  <si>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</si>
  <si>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</si>
  <si>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</si>
  <si>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</si>
  <si>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</si>
  <si>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</si>
  <si>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</si>
  <si>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</si>
  <si>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</si>
  <si>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</si>
  <si>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</si>
  <si>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</si>
  <si>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</si>
  <si>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</si>
  <si>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</si>
  <si>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</si>
  <si>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</si>
  <si>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</si>
  <si>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</si>
  <si>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</si>
  <si>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</si>
  <si>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</si>
  <si>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</si>
  <si>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</si>
  <si>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</si>
  <si>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</si>
  <si>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</si>
  <si>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</si>
  <si>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</si>
  <si>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</si>
  <si>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</si>
  <si>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</si>
  <si>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</si>
  <si>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</si>
  <si>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</si>
  <si>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</si>
  <si>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</si>
  <si>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</si>
  <si>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</si>
  <si>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</si>
  <si>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</si>
  <si>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</si>
  <si>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</si>
  <si>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</si>
  <si>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</si>
  <si>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</si>
  <si>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</si>
  <si>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</si>
  <si>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</si>
  <si>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</si>
  <si>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</si>
  <si>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</si>
  <si>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</si>
  <si>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</si>
  <si>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</si>
  <si>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</si>
  <si>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</si>
  <si>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</si>
  <si>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</si>
  <si>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</si>
  <si>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</si>
  <si>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</si>
  <si>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</si>
  <si>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</si>
  <si>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</si>
  <si>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</si>
  <si>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</si>
  <si>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</si>
  <si>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</si>
  <si>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</si>
  <si>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</si>
  <si>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</si>
  <si>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</si>
  <si>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</si>
  <si>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</si>
  <si>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</si>
  <si>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</si>
  <si>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</si>
  <si>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</si>
  <si>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</si>
  <si>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</si>
  <si>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</si>
  <si>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</si>
  <si>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</si>
  <si>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</si>
  <si>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</si>
  <si>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</si>
  <si>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</si>
  <si>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</si>
  <si>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</si>
  <si>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</si>
  <si>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</si>
  <si>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</si>
  <si>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</si>
  <si>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</si>
  <si>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</si>
  <si>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</si>
  <si>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</si>
  <si>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</si>
  <si>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</si>
  <si>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</si>
  <si>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</si>
  <si>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</si>
  <si>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</si>
  <si>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</si>
  <si>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</si>
  <si>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</si>
  <si>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</si>
  <si>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</si>
  <si>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</si>
  <si>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</si>
  <si>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</si>
  <si>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</si>
  <si>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</si>
  <si>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</si>
  <si>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</si>
  <si>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</si>
  <si>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</si>
  <si>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</si>
  <si>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</si>
  <si>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</si>
  <si>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</si>
  <si>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</si>
  <si>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</si>
  <si>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</si>
  <si>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</si>
  <si>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</si>
  <si>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</si>
  <si>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</si>
  <si>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</si>
  <si>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</si>
  <si>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</si>
  <si>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</si>
  <si>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</si>
  <si>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</si>
  <si>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</si>
  <si>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</si>
  <si>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</si>
  <si>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</si>
  <si>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</si>
  <si>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</si>
  <si>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</si>
  <si>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</si>
  <si>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</si>
  <si>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</si>
  <si>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</si>
  <si>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</si>
  <si>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</si>
  <si>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</si>
  <si>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</si>
  <si>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</si>
  <si>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</si>
  <si>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</si>
  <si>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</si>
  <si>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</si>
  <si>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</si>
  <si>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</si>
  <si>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</si>
  <si>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</si>
  <si>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</si>
  <si>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</si>
  <si>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</si>
  <si>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</si>
  <si>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</si>
  <si>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</si>
  <si>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</si>
  <si>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</si>
  <si>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</si>
  <si>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</si>
  <si>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</si>
  <si>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</si>
  <si>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</si>
  <si>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</si>
  <si>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</si>
  <si>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</si>
  <si>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</si>
  <si>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</si>
  <si>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</si>
  <si>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</si>
  <si>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</si>
  <si>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</si>
  <si>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</si>
  <si>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</si>
  <si>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</si>
  <si>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</si>
  <si>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</si>
  <si>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</si>
  <si>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</si>
  <si>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</si>
  <si>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</si>
  <si>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</si>
  <si>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</si>
  <si>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</si>
  <si>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</si>
  <si>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</si>
  <si>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</si>
  <si>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</si>
  <si>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</si>
  <si>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</si>
  <si>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</si>
  <si>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</si>
  <si>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</si>
  <si>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</si>
  <si>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</si>
  <si>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</si>
  <si>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</si>
  <si>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</si>
  <si>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</si>
  <si>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</si>
  <si>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</si>
  <si>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</si>
  <si>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</si>
  <si>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</si>
  <si>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</si>
  <si>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</si>
  <si>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</si>
  <si>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</si>
  <si>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</si>
  <si>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</si>
  <si>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</si>
  <si>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</si>
  <si>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</si>
  <si>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</si>
  <si>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</si>
  <si>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</si>
  <si>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</si>
  <si>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</si>
  <si>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</si>
  <si>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</si>
  <si>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</si>
  <si>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</si>
  <si>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</si>
  <si>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</si>
  <si>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</si>
  <si>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</si>
  <si>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</si>
  <si>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</si>
  <si>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</si>
  <si>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</si>
  <si>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</si>
  <si>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</si>
  <si>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</si>
  <si>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</si>
  <si>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</si>
  <si>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</si>
  <si>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</si>
  <si>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</si>
  <si>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</si>
  <si>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</si>
  <si>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</si>
  <si>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</si>
  <si>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</si>
  <si>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</si>
  <si>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</si>
  <si>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</si>
  <si>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</si>
  <si>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</si>
  <si>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</si>
  <si>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</si>
  <si>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</si>
  <si>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</si>
  <si>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</si>
  <si>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</si>
  <si>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</si>
  <si>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</si>
  <si>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</si>
  <si>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</si>
  <si>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</si>
  <si>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</si>
  <si>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</si>
  <si>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</si>
  <si>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</si>
  <si>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</si>
  <si>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</si>
  <si>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</si>
  <si>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</si>
  <si>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</si>
  <si>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</si>
  <si>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</si>
  <si>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</si>
  <si>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</si>
  <si>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</si>
  <si>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</si>
  <si>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</si>
  <si>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</si>
  <si>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</si>
  <si>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</si>
  <si>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</si>
  <si>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</si>
  <si>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</si>
  <si>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</si>
  <si>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</si>
  <si>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</si>
  <si>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</si>
  <si>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</si>
  <si>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</si>
  <si>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</si>
  <si>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</si>
  <si>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</si>
  <si>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</si>
  <si>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</si>
  <si>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</si>
  <si>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</si>
  <si>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</si>
  <si>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</si>
  <si>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</si>
  <si>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</si>
  <si>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</si>
  <si>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</si>
  <si>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</si>
  <si>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</si>
  <si>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</si>
  <si>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</si>
  <si>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</si>
  <si>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</si>
  <si>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</si>
  <si>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</si>
  <si>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</si>
  <si>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</si>
  <si>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</si>
  <si>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</si>
  <si>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</si>
  <si>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</si>
  <si>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</si>
  <si>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</si>
  <si>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</si>
  <si>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</si>
  <si>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</si>
  <si>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</si>
  <si>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</si>
  <si>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</si>
  <si>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</si>
  <si>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</si>
  <si>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</si>
  <si>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</si>
  <si>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</si>
  <si>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</si>
  <si>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</si>
  <si>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</si>
  <si>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</si>
  <si>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</si>
  <si>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</si>
  <si>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</si>
  <si>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</si>
  <si>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</si>
  <si>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</si>
  <si>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</si>
  <si>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</si>
  <si>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</si>
  <si>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</si>
  <si>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</si>
  <si>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</si>
  <si>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</si>
  <si>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</si>
  <si>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</si>
  <si>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</si>
  <si>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</si>
  <si>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</si>
  <si>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</si>
  <si>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</si>
  <si>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</si>
  <si>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</si>
  <si>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</si>
  <si>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</si>
  <si>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</si>
  <si>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</si>
  <si>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</si>
  <si>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</si>
  <si>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</si>
  <si>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</si>
  <si>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</si>
  <si>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</si>
  <si>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</si>
  <si>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</si>
  <si>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</si>
  <si>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</si>
  <si>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</si>
  <si>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</si>
  <si>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</si>
  <si>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</si>
  <si>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</si>
  <si>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</si>
  <si>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</si>
  <si>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</si>
  <si>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</si>
  <si>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</si>
  <si>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</si>
  <si>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</si>
  <si>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</si>
  <si>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</si>
  <si>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</si>
  <si>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</si>
  <si>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</si>
  <si>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</si>
  <si>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</si>
  <si>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</si>
  <si>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</si>
  <si>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</si>
  <si>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</si>
  <si>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</si>
  <si>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</si>
  <si>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</si>
  <si>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</si>
  <si>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</si>
  <si>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</si>
  <si>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</si>
  <si>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</si>
  <si>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</si>
  <si>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</si>
  <si>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</si>
  <si>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</si>
  <si>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</si>
  <si>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</si>
  <si>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</si>
  <si>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</si>
  <si>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</si>
  <si>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</si>
  <si>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</si>
  <si>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</si>
  <si>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</si>
  <si>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</si>
  <si>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</si>
  <si>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</si>
  <si>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</si>
  <si>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</si>
  <si>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</si>
  <si>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</si>
  <si>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</si>
  <si>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</si>
  <si>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</si>
  <si>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</si>
  <si>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</si>
  <si>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</si>
  <si>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</si>
  <si>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</si>
  <si>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</si>
  <si>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</si>
  <si>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</si>
  <si>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</si>
  <si>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</si>
  <si>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</si>
  <si>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</si>
  <si>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</si>
  <si>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</si>
  <si>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</si>
  <si>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</si>
  <si>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</si>
  <si>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</si>
  <si>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</si>
  <si>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</si>
  <si>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</si>
  <si>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</si>
  <si>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</si>
  <si>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</si>
  <si>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</si>
  <si>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</si>
  <si>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</si>
  <si>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</si>
  <si>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</si>
  <si>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</si>
  <si>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</si>
  <si>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</si>
  <si>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</si>
  <si>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</si>
  <si>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</si>
  <si>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</si>
  <si>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</si>
  <si>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</si>
  <si>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</si>
  <si>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</si>
  <si>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</si>
  <si>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</si>
  <si>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</si>
  <si>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</si>
  <si>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</si>
  <si>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</si>
  <si>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</si>
  <si>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</si>
  <si>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</si>
  <si>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</si>
  <si>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</si>
  <si>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</si>
  <si>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</si>
  <si>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</si>
  <si>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</si>
  <si>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</si>
  <si>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</si>
  <si>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</si>
  <si>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</si>
  <si>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</si>
  <si>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</si>
  <si>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</si>
  <si>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</si>
  <si>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</si>
  <si>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</si>
  <si>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</si>
  <si>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</si>
  <si>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</si>
  <si>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</si>
  <si>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</si>
  <si>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</si>
  <si>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</si>
  <si>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</si>
  <si>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</si>
  <si>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</si>
  <si>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</si>
  <si>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</si>
  <si>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</si>
  <si>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</si>
  <si>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</si>
  <si>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</si>
  <si>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</si>
  <si>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</si>
  <si>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</si>
  <si>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</si>
  <si>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</si>
  <si>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</si>
  <si>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</si>
  <si>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</si>
  <si>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</si>
  <si>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</si>
  <si>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</si>
  <si>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</si>
  <si>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</si>
  <si>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</si>
  <si>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</si>
  <si>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</si>
  <si>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</si>
  <si>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</si>
  <si>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</si>
  <si>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</si>
  <si>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</si>
  <si>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</si>
  <si>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</si>
  <si>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</si>
  <si>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</si>
  <si>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</si>
  <si>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</si>
  <si>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</si>
  <si>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</si>
  <si>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</si>
  <si>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</si>
  <si>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</si>
  <si>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</si>
  <si>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</si>
  <si>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</si>
  <si>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</si>
  <si>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</si>
  <si>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</si>
  <si>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</si>
  <si>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</si>
  <si>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</si>
  <si>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</si>
  <si>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</si>
  <si>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</si>
  <si>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</si>
  <si>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</si>
  <si>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</si>
  <si>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</si>
  <si>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</si>
  <si>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</si>
  <si>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</si>
  <si>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</si>
  <si>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</si>
  <si>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</si>
  <si>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</si>
  <si>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</si>
  <si>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</si>
  <si>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</si>
  <si>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</si>
  <si>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</si>
  <si>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</si>
  <si>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</si>
  <si>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</si>
  <si>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</si>
  <si>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</si>
  <si>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</si>
  <si>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</si>
  <si>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</si>
  <si>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</si>
  <si>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</si>
  <si>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</si>
  <si>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</si>
  <si>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</si>
  <si>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</si>
  <si>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</si>
  <si>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</si>
  <si>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</si>
  <si>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</si>
  <si>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</si>
  <si>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</si>
  <si>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</si>
  <si>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</si>
  <si>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</si>
  <si>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</si>
  <si>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</si>
  <si>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</si>
  <si>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</si>
  <si>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</si>
  <si>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</si>
  <si>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</si>
  <si>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</si>
  <si>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</si>
  <si>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</si>
  <si>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</si>
  <si>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</si>
  <si>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</si>
  <si>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</si>
  <si>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</si>
  <si>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</si>
  <si>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</si>
  <si>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</si>
  <si>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</si>
  <si>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</si>
  <si>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</si>
  <si>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</si>
  <si>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</si>
  <si>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</si>
  <si>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</si>
  <si>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</si>
  <si>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</si>
  <si>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</si>
  <si>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</si>
  <si>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</si>
  <si>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</si>
  <si>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</si>
  <si>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</si>
  <si>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</si>
  <si>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</si>
  <si>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</si>
  <si>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</si>
  <si>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</si>
  <si>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</si>
  <si>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</si>
  <si>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</si>
  <si>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</si>
  <si>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</si>
  <si>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</si>
  <si>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</si>
  <si>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</si>
  <si>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</si>
  <si>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</si>
  <si>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</si>
  <si>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</si>
  <si>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</si>
  <si>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</si>
  <si>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</si>
  <si>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</si>
  <si>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</si>
  <si>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</si>
  <si>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</si>
  <si>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</si>
  <si>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</si>
  <si>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</si>
  <si>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</si>
  <si>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</si>
  <si>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</si>
  <si>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</si>
  <si>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</si>
  <si>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</si>
  <si>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</si>
  <si>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</si>
  <si>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</si>
  <si>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</si>
  <si>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</si>
  <si>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</si>
  <si>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</si>
  <si>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</si>
  <si>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</si>
  <si>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</si>
  <si>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</si>
  <si>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</si>
  <si>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</si>
  <si>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</si>
  <si>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</si>
  <si>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</si>
  <si>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</si>
  <si>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</si>
  <si>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</si>
  <si>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</si>
  <si>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</si>
  <si>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</si>
  <si>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</si>
  <si>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</si>
  <si>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</si>
  <si>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</si>
  <si>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</si>
  <si>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</si>
  <si>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</si>
  <si>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</si>
  <si>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</si>
  <si>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</si>
  <si>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</si>
  <si>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</si>
  <si>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</si>
  <si>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</si>
  <si>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</si>
  <si>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</si>
  <si>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</si>
  <si>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</si>
  <si>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</si>
  <si>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</si>
  <si>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</si>
  <si>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</si>
  <si>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</si>
  <si>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</si>
  <si>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</si>
  <si>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</si>
  <si>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</si>
  <si>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</si>
  <si>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</si>
  <si>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</si>
  <si>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</si>
  <si>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</si>
  <si>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</si>
  <si>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</si>
  <si>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</si>
  <si>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</si>
  <si>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</si>
  <si>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</si>
  <si>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</si>
  <si>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</si>
  <si>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</si>
  <si>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</si>
  <si>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</si>
  <si>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</si>
  <si>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</si>
  <si>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</si>
  <si>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</si>
  <si>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</si>
  <si>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</si>
  <si>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</si>
  <si>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</si>
  <si>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</si>
  <si>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</si>
  <si>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</si>
  <si>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</si>
  <si>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</si>
  <si>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</si>
  <si>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</si>
  <si>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</si>
  <si>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</si>
  <si>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</si>
  <si>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</si>
  <si>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</si>
  <si>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</si>
  <si>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</si>
  <si>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</si>
  <si>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</si>
  <si>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</si>
  <si>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</si>
  <si>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</si>
  <si>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</si>
  <si>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</si>
  <si>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</si>
  <si>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</si>
  <si>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</si>
  <si>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</si>
  <si>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</si>
  <si>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</si>
  <si>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</si>
  <si>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</si>
  <si>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</si>
  <si>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</si>
  <si>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</si>
  <si>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</si>
  <si>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</si>
  <si>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</si>
  <si>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</si>
  <si>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</si>
  <si>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</si>
  <si>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</si>
  <si>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</si>
  <si>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</si>
  <si>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</si>
  <si>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</si>
  <si>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</si>
  <si>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</si>
  <si>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</si>
  <si>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</si>
  <si>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</si>
  <si>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</si>
  <si>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</si>
  <si>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</si>
  <si>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</si>
  <si>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</si>
  <si>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</si>
  <si>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</si>
  <si>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</si>
  <si>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</si>
  <si>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</si>
  <si>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</si>
  <si>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</si>
  <si>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</si>
  <si>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</si>
  <si>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</si>
  <si>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</si>
  <si>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</si>
  <si>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</si>
  <si>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</si>
  <si>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</si>
  <si>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</si>
  <si>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</si>
  <si>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</si>
  <si>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</si>
  <si>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</si>
  <si>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</si>
  <si>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</si>
  <si>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</si>
  <si>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</si>
  <si>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</si>
  <si>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</si>
  <si>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</si>
  <si>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</si>
  <si>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</si>
  <si>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</si>
  <si>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</si>
  <si>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</si>
  <si>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</si>
  <si>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</si>
  <si>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</si>
  <si>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</si>
  <si>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</si>
  <si>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</si>
  <si>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</si>
  <si>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</si>
  <si>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</si>
  <si>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</si>
  <si>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</si>
  <si>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</si>
  <si>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</si>
  <si>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</si>
  <si>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</si>
  <si>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</si>
  <si>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</si>
  <si>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</si>
  <si>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</si>
  <si>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</si>
  <si>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</si>
  <si>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</si>
  <si>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</si>
  <si>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</si>
  <si>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</si>
  <si>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</si>
  <si>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</si>
  <si>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</si>
  <si>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</si>
  <si>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</si>
  <si>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</si>
  <si>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</si>
  <si>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</si>
  <si>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</si>
  <si>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</si>
  <si>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</si>
  <si>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</si>
  <si>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</si>
  <si>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</si>
  <si>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</si>
  <si>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</si>
  <si>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</si>
  <si>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</si>
  <si>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</si>
  <si>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</si>
  <si>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</si>
  <si>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</si>
  <si>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</si>
  <si>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</si>
  <si>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</si>
  <si>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</si>
  <si>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</si>
  <si>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</si>
  <si>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</si>
  <si>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</si>
  <si>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</si>
  <si>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</si>
  <si>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</si>
  <si>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</si>
  <si>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</si>
  <si>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</si>
  <si>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</si>
  <si>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</si>
  <si>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</si>
  <si>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</si>
  <si>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</si>
  <si>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</si>
  <si>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</si>
  <si>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</si>
  <si>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</si>
  <si>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</si>
  <si>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</si>
  <si>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</si>
  <si>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</si>
  <si>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</si>
  <si>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</si>
  <si>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</si>
  <si>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</si>
  <si>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</si>
  <si>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</si>
  <si>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</si>
  <si>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</si>
  <si>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</si>
  <si>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</si>
  <si>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</si>
  <si>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</si>
  <si>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</si>
  <si>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</si>
  <si>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</si>
  <si>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</si>
  <si>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</si>
  <si>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</si>
  <si>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</si>
  <si>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</si>
  <si>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</si>
  <si>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</si>
  <si>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</si>
  <si>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</si>
  <si>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</si>
  <si>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</si>
  <si>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</si>
  <si>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</si>
  <si>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</si>
  <si>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</si>
  <si>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</si>
  <si>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</si>
  <si>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</si>
  <si>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</si>
  <si>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</si>
  <si>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</si>
  <si>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</si>
  <si>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</si>
  <si>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</si>
  <si>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</si>
  <si>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</si>
  <si>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</si>
  <si>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</si>
  <si>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</si>
  <si>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</si>
  <si>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</si>
  <si>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</si>
  <si>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</si>
  <si>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</si>
  <si>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</si>
  <si>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</si>
  <si>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</si>
  <si>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</si>
  <si>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</si>
  <si>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</si>
  <si>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</si>
  <si>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</si>
  <si>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</si>
  <si>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</si>
  <si>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</si>
  <si>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</si>
  <si>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</si>
  <si>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</si>
  <si>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</si>
  <si>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</si>
  <si>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</si>
  <si>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</si>
  <si>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</si>
  <si>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</si>
  <si>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</si>
  <si>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</si>
  <si>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</si>
  <si>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</si>
  <si>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</si>
  <si>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</si>
  <si>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</si>
  <si>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</si>
  <si>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</si>
  <si>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</si>
  <si>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</si>
  <si>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</si>
  <si>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</si>
  <si>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</si>
  <si>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</si>
  <si>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</si>
  <si>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</si>
  <si>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</si>
  <si>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</si>
  <si>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</si>
  <si>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</si>
  <si>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</si>
  <si>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</si>
  <si>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</si>
  <si>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</si>
  <si>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</si>
  <si>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</si>
  <si>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</si>
  <si>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</si>
  <si>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</si>
  <si>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</si>
  <si>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</si>
  <si>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</si>
  <si>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</si>
  <si>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</si>
  <si>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</si>
  <si>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</si>
  <si>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</si>
  <si>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</si>
  <si>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</si>
  <si>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</si>
  <si>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</si>
  <si>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</si>
  <si>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</si>
  <si>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</si>
  <si>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</si>
  <si>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</si>
  <si>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</si>
  <si>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</si>
  <si>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</si>
  <si>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</si>
  <si>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</si>
  <si>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</si>
  <si>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</si>
  <si>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</si>
  <si>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</si>
  <si>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</si>
  <si>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</si>
  <si>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</si>
  <si>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</si>
  <si>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</si>
  <si>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</si>
  <si>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</si>
  <si>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</si>
  <si>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</si>
  <si>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</si>
  <si>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</si>
  <si>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</si>
  <si>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</si>
  <si>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</si>
  <si>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</si>
  <si>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</si>
  <si>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</si>
  <si>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</si>
  <si>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</si>
  <si>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</si>
  <si>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</si>
  <si>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</si>
  <si>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</si>
  <si>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</si>
  <si>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</si>
  <si>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</si>
  <si>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</si>
  <si>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</si>
  <si>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</si>
  <si>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</si>
  <si>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</si>
  <si>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</si>
  <si>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</si>
  <si>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</si>
  <si>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</si>
  <si>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</si>
  <si>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</si>
  <si>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</si>
  <si>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</si>
  <si>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</si>
  <si>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</si>
  <si>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</si>
  <si>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</si>
  <si>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</si>
  <si>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</si>
  <si>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</si>
  <si>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</si>
  <si>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</si>
  <si>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</si>
  <si>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</si>
  <si>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</si>
  <si>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</si>
  <si>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</si>
  <si>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</si>
  <si>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</si>
  <si>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</si>
  <si>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</si>
  <si>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</si>
  <si>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</si>
  <si>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</si>
  <si>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</si>
  <si>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</si>
  <si>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</si>
  <si>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</si>
  <si>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</si>
  <si>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</si>
  <si>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</si>
  <si>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</si>
  <si>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</si>
  <si>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</si>
  <si>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</si>
  <si>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</si>
  <si>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</si>
  <si>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</si>
  <si>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</si>
  <si>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</si>
  <si>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</si>
  <si>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</si>
  <si>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</si>
  <si>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</si>
  <si>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</si>
  <si>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</si>
  <si>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</si>
  <si>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</si>
  <si>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</si>
  <si>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</si>
  <si>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</si>
  <si>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</si>
  <si>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</si>
  <si>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</si>
  <si>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</si>
  <si>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</si>
  <si>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</si>
  <si>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</si>
  <si>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</si>
  <si>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</si>
  <si>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</si>
  <si>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</si>
  <si>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</si>
  <si>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</si>
  <si>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</si>
  <si>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</si>
  <si>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</si>
  <si>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</si>
  <si>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</si>
  <si>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</si>
  <si>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</si>
  <si>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</si>
  <si>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</si>
  <si>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</si>
  <si>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</si>
  <si>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</si>
  <si>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</si>
  <si>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</si>
  <si>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</si>
  <si>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</si>
  <si>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</si>
  <si>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</si>
  <si>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</si>
  <si>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</si>
  <si>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</si>
  <si>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</si>
  <si>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</si>
  <si>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</si>
  <si>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</si>
  <si>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</si>
  <si>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</si>
  <si>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</si>
  <si>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</si>
  <si>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</si>
  <si>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</si>
  <si>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</si>
  <si>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</si>
  <si>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</si>
  <si>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</si>
  <si>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</si>
  <si>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</si>
  <si>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</si>
  <si>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</si>
  <si>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</si>
  <si>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</si>
  <si>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</si>
  <si>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</si>
  <si>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</si>
  <si>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</si>
  <si>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</si>
  <si>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</si>
  <si>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</si>
  <si>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</si>
  <si>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</si>
  <si>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</si>
  <si>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</si>
  <si>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</si>
  <si>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</si>
  <si>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</si>
  <si>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</si>
  <si>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</si>
  <si>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</si>
  <si>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</si>
  <si>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</si>
  <si>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</si>
  <si>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</si>
  <si>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</si>
  <si>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</si>
  <si>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</si>
  <si>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</si>
  <si>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</si>
  <si>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</si>
  <si>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</si>
  <si>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</si>
  <si>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</si>
  <si>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</si>
  <si>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</si>
  <si>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</si>
  <si>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</si>
  <si>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</si>
  <si>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</si>
  <si>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</si>
  <si>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</si>
  <si>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</si>
  <si>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</si>
  <si>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</si>
  <si>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</si>
  <si>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</si>
  <si>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</si>
  <si>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</si>
  <si>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</si>
  <si>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</si>
  <si>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</si>
  <si>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</si>
  <si>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</si>
  <si>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</si>
  <si>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</si>
  <si>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</si>
  <si>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</si>
  <si>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</si>
  <si>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</si>
  <si>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</si>
  <si>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</si>
  <si>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</si>
  <si>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</si>
  <si>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</si>
  <si>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</si>
  <si>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</si>
  <si>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</si>
  <si>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</si>
  <si>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</si>
  <si>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</si>
  <si>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</si>
  <si>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</si>
  <si>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</si>
  <si>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</si>
  <si>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</si>
  <si>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</si>
  <si>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</si>
  <si>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</si>
  <si>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</si>
  <si>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</si>
  <si>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</si>
  <si>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</si>
  <si>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</si>
  <si>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</si>
  <si>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</si>
  <si>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</si>
  <si>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</si>
  <si>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</si>
  <si>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</si>
  <si>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</si>
  <si>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</si>
  <si>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</si>
  <si>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</si>
  <si>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</si>
  <si>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</si>
  <si>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</si>
  <si>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</si>
  <si>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</si>
  <si>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</si>
  <si>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</si>
  <si>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</si>
  <si>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</si>
  <si>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</si>
  <si>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</si>
  <si>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</si>
  <si>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</si>
  <si>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</si>
  <si>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</si>
  <si>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</si>
  <si>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</si>
  <si>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</si>
  <si>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</si>
  <si>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</si>
  <si>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</si>
  <si>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</si>
  <si>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</si>
  <si>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</si>
  <si>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</si>
  <si>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</si>
  <si>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</si>
  <si>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</si>
  <si>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</si>
  <si>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</si>
  <si>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</si>
  <si>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</si>
  <si>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</si>
  <si>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</si>
  <si>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</si>
  <si>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</si>
  <si>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</si>
  <si>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</si>
  <si>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</si>
  <si>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</si>
  <si>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</si>
  <si>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</si>
  <si>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</si>
  <si>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</si>
  <si>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</si>
  <si>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</si>
  <si>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</si>
  <si>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</si>
  <si>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</si>
  <si>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</si>
  <si>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</si>
  <si>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</si>
  <si>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</si>
  <si>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</si>
  <si>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</si>
  <si>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</si>
  <si>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</si>
  <si>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</si>
  <si>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</si>
  <si>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</si>
  <si>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</si>
  <si>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</si>
  <si>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</si>
  <si>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</si>
  <si>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</si>
  <si>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</si>
  <si>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</si>
  <si>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</si>
  <si>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</si>
  <si>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</si>
  <si>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</si>
  <si>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</si>
  <si>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</si>
  <si>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</si>
  <si>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</si>
  <si>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</si>
  <si>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</si>
  <si>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</si>
  <si>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</si>
  <si>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</si>
  <si>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</si>
  <si>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</si>
  <si>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</si>
  <si>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</si>
  <si>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</si>
  <si>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</si>
  <si>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</si>
  <si>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</si>
  <si>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</si>
  <si>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</si>
  <si>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</si>
  <si>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</si>
  <si>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</si>
  <si>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</si>
  <si>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</si>
  <si>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</si>
  <si>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</si>
  <si>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</si>
  <si>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</si>
  <si>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</si>
  <si>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</si>
  <si>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</si>
  <si>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</si>
  <si>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</si>
  <si>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</si>
  <si>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</si>
  <si>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</si>
  <si>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</si>
  <si>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</si>
  <si>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</si>
  <si>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</si>
  <si>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</si>
  <si>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</si>
  <si>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</si>
  <si>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</si>
  <si>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</si>
  <si>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</si>
  <si>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</si>
  <si>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</si>
  <si>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</si>
  <si>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</si>
  <si>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</si>
  <si>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</si>
  <si>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</si>
  <si>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</si>
  <si>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</si>
  <si>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</si>
  <si>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</si>
  <si>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</si>
  <si>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</si>
  <si>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</si>
  <si>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</si>
  <si>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</si>
  <si>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</si>
  <si>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</si>
  <si>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</si>
  <si>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</si>
  <si>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</si>
  <si>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</si>
  <si>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</si>
  <si>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</si>
  <si>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</si>
  <si>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</si>
  <si>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</si>
  <si>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</si>
  <si>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</si>
  <si>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</si>
  <si>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</si>
  <si>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</si>
  <si>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</si>
  <si>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</si>
  <si>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</si>
  <si>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</si>
  <si>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</si>
  <si>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</si>
  <si>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</si>
  <si>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</si>
  <si>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</si>
  <si>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</si>
  <si>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</si>
  <si>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</si>
  <si>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</si>
  <si>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</si>
  <si>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</si>
  <si>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</si>
  <si>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</si>
  <si>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</si>
  <si>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</si>
  <si>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</si>
  <si>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</si>
  <si>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</si>
  <si>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</si>
  <si>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</si>
  <si>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</si>
  <si>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</si>
  <si>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</si>
  <si>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</si>
  <si>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</si>
  <si>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</si>
  <si>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</si>
  <si>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</si>
  <si>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</si>
  <si>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</si>
  <si>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</si>
  <si>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</si>
  <si>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</si>
  <si>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</si>
  <si>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</si>
  <si>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</si>
  <si>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</si>
  <si>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</si>
  <si>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</si>
  <si>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</si>
  <si>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</si>
  <si>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</si>
  <si>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</si>
  <si>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</si>
  <si>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</si>
  <si>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</si>
  <si>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</si>
  <si>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</si>
  <si>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</si>
  <si>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</si>
  <si>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</si>
  <si>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</si>
  <si>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</si>
  <si>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</si>
  <si>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</si>
  <si>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</si>
  <si>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</si>
  <si>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</si>
  <si>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</si>
  <si>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</si>
  <si>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</si>
  <si>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</si>
  <si>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</si>
  <si>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</si>
  <si>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</si>
  <si>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</si>
  <si>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</si>
  <si>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</si>
  <si>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</si>
  <si>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</si>
  <si>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</si>
  <si>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</si>
  <si>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</si>
  <si>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</si>
  <si>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</si>
  <si>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</si>
  <si>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</si>
  <si>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</si>
  <si>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</si>
  <si>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</si>
  <si>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</si>
  <si>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</si>
  <si>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</si>
  <si>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</si>
  <si>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</si>
  <si>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</si>
  <si>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</si>
  <si>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</si>
  <si>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</si>
  <si>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</si>
  <si>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</si>
  <si>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</si>
  <si>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</si>
  <si>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</si>
  <si>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</si>
  <si>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</si>
  <si>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</si>
  <si>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</si>
  <si>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</si>
  <si>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</si>
  <si>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</si>
  <si>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</si>
  <si>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</si>
  <si>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</si>
  <si>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</si>
  <si>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</si>
  <si>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</si>
  <si>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</si>
  <si>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</si>
  <si>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</si>
  <si>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</si>
  <si>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</si>
  <si>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</si>
  <si>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</si>
  <si>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</si>
  <si>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</si>
  <si>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</si>
  <si>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</si>
  <si>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</si>
  <si>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</si>
  <si>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</si>
  <si>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</si>
  <si>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</si>
  <si>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</si>
  <si>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</si>
  <si>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</si>
  <si>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</si>
  <si>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</si>
  <si>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</si>
  <si>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</si>
  <si>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</si>
  <si>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</si>
  <si>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</si>
  <si>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</si>
  <si>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</si>
  <si>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</si>
  <si>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</si>
  <si>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</si>
  <si>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</si>
  <si>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</si>
  <si>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</si>
  <si>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</si>
  <si>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</si>
  <si>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</si>
  <si>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</si>
  <si>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</si>
  <si>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</si>
  <si>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</si>
  <si>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</si>
  <si>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</si>
  <si>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</si>
  <si>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</si>
  <si>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</si>
  <si>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</si>
  <si>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</si>
  <si>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</si>
  <si>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</si>
  <si>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</si>
  <si>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</si>
  <si>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</si>
  <si>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</si>
  <si>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</si>
  <si>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</si>
  <si>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</si>
  <si>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</si>
  <si>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</si>
  <si>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</si>
  <si>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</si>
  <si>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</si>
  <si>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</si>
  <si>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</si>
  <si>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</si>
  <si>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</si>
  <si>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</si>
  <si>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</si>
  <si>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</si>
  <si>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</si>
  <si>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</si>
  <si>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</si>
  <si>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</si>
  <si>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</si>
  <si>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</si>
  <si>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</si>
  <si>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</si>
  <si>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</si>
  <si>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</si>
  <si>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</si>
  <si>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</si>
  <si>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</si>
  <si>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</si>
  <si>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</si>
  <si>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</si>
  <si>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</si>
  <si>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</si>
  <si>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</si>
  <si>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</si>
  <si>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</si>
  <si>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</si>
  <si>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</si>
  <si>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</si>
  <si>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</si>
  <si>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</si>
  <si>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</si>
  <si>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</si>
  <si>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</si>
  <si>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</si>
  <si>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</si>
  <si>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</si>
  <si>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</si>
  <si>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</si>
  <si>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</si>
  <si>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</si>
  <si>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</si>
  <si>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</si>
  <si>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</si>
  <si>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</si>
  <si>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</si>
  <si>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</si>
  <si>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</si>
  <si>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</si>
  <si>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</si>
  <si>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</si>
  <si>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</si>
  <si>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</si>
  <si>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</si>
  <si>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</si>
  <si>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</si>
  <si>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</si>
  <si>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</si>
  <si>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</si>
  <si>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</si>
  <si>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</si>
  <si>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</si>
  <si>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</si>
  <si>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</si>
  <si>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</si>
  <si>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</si>
  <si>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</si>
  <si>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</si>
  <si>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</si>
  <si>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</si>
  <si>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</si>
  <si>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</si>
  <si>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</si>
  <si>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</si>
  <si>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</si>
  <si>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</si>
  <si>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</si>
  <si>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</si>
  <si>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</si>
  <si>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</si>
  <si>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</si>
  <si>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</si>
  <si>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</si>
  <si>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</si>
  <si>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</si>
  <si>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</si>
  <si>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</si>
  <si>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</si>
  <si>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</si>
  <si>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</si>
  <si>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</si>
  <si>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</si>
  <si>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</si>
  <si>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</si>
  <si>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</si>
  <si>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</si>
  <si>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</si>
  <si>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</si>
  <si>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</si>
  <si>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</si>
  <si>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</si>
  <si>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</si>
  <si>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</si>
  <si>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</si>
  <si>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</si>
  <si>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</si>
  <si>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</si>
  <si>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</si>
  <si>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</si>
  <si>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</si>
  <si>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</si>
  <si>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</si>
  <si>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</si>
  <si>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</si>
  <si>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</si>
  <si>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</si>
  <si>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</si>
  <si>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</si>
  <si>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</si>
  <si>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</si>
  <si>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</si>
  <si>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</si>
  <si>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</si>
  <si>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</si>
  <si>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</si>
  <si>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</si>
  <si>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</si>
  <si>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</si>
  <si>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</si>
  <si>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</si>
  <si>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</si>
  <si>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</si>
  <si>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</si>
  <si>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</si>
  <si>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</si>
  <si>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</si>
  <si>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</si>
  <si>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</si>
  <si>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</si>
  <si>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</si>
  <si>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</si>
  <si>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</si>
  <si>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</si>
  <si>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</si>
  <si>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</si>
  <si>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</si>
  <si>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</si>
  <si>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</si>
  <si>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</si>
  <si>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</si>
  <si>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</si>
  <si>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</si>
  <si>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</si>
  <si>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</si>
  <si>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</si>
  <si>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</si>
  <si>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</si>
  <si>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</si>
  <si>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</si>
  <si>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</si>
  <si>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</si>
  <si>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</si>
  <si>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</si>
  <si>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</si>
  <si>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</si>
  <si>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</si>
  <si>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</si>
  <si>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</si>
  <si>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</si>
  <si>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</si>
  <si>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</si>
  <si>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</si>
  <si>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</si>
  <si>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</si>
  <si>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</si>
  <si>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</si>
  <si>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</si>
  <si>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</si>
  <si>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</si>
  <si>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</si>
  <si>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</si>
  <si>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</si>
  <si>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</si>
  <si>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</si>
  <si>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</si>
  <si>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</si>
  <si>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</si>
  <si>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</si>
  <si>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</si>
  <si>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</si>
  <si>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</si>
  <si>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</si>
  <si>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</si>
  <si>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</si>
  <si>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</si>
  <si>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</si>
  <si>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</si>
  <si>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</si>
  <si>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</si>
  <si>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</si>
  <si>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</si>
  <si>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</si>
  <si>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</si>
  <si>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</si>
  <si>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</si>
  <si>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</si>
  <si>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</si>
  <si>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</si>
  <si>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</si>
  <si>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</si>
  <si>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</si>
  <si>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</si>
  <si>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</si>
  <si>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</si>
  <si>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</si>
  <si>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</si>
  <si>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</si>
  <si>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</si>
  <si>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</si>
  <si>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</si>
  <si>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</si>
  <si>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</si>
  <si>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</si>
  <si>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</si>
  <si>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</si>
  <si>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</si>
  <si>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</si>
  <si>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</si>
  <si>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</si>
  <si>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</si>
  <si>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</si>
  <si>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</si>
  <si>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</si>
  <si>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</si>
  <si>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</si>
  <si>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</si>
  <si>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</si>
  <si>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</si>
  <si>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</si>
  <si>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</si>
  <si>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</si>
  <si>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</si>
  <si>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</si>
  <si>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</si>
  <si>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</si>
  <si>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</si>
  <si>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</si>
  <si>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</si>
  <si>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</si>
  <si>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</si>
  <si>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</si>
  <si>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</si>
  <si>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</si>
  <si>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</si>
  <si>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</si>
  <si>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</si>
  <si>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</si>
  <si>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</si>
  <si>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</si>
  <si>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</si>
  <si>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</si>
  <si>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</si>
  <si>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</si>
  <si>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</si>
  <si>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</si>
  <si>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</si>
  <si>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</si>
  <si>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</si>
  <si>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</si>
  <si>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</si>
  <si>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</si>
  <si>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</si>
  <si>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</si>
  <si>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</si>
  <si>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</si>
  <si>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</si>
  <si>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</si>
  <si>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</si>
  <si>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</si>
  <si>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</si>
  <si>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</si>
  <si>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</si>
  <si>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</si>
  <si>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</si>
  <si>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</si>
  <si>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</si>
  <si>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</si>
  <si>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</si>
  <si>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</si>
  <si>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</si>
  <si>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</si>
  <si>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</si>
  <si>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</si>
  <si>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</si>
  <si>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</si>
  <si>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</si>
  <si>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</si>
  <si>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</si>
  <si>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</si>
  <si>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</si>
  <si>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</si>
  <si>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</si>
  <si>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</si>
  <si>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</si>
  <si>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</si>
  <si>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</si>
  <si>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</si>
  <si>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</si>
  <si>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</si>
  <si>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</si>
  <si>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</si>
  <si>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</si>
  <si>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</si>
  <si>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</si>
  <si>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</si>
  <si>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</si>
  <si>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</si>
  <si>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</si>
  <si>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</si>
  <si>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</si>
  <si>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</si>
  <si>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</si>
  <si>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</si>
  <si>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</si>
  <si>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</si>
  <si>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</si>
  <si>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</si>
  <si>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</si>
  <si>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</si>
  <si>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</si>
  <si>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</si>
  <si>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</si>
  <si>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</si>
  <si>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</si>
  <si>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</si>
  <si>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</si>
  <si>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</si>
  <si>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</si>
  <si>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</si>
  <si>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</si>
  <si>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</si>
  <si>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</si>
  <si>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</si>
  <si>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</si>
  <si>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</si>
  <si>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</si>
  <si>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</si>
  <si>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</si>
  <si>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</si>
  <si>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</si>
  <si>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</si>
  <si>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</si>
  <si>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</si>
  <si>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</si>
  <si>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</si>
  <si>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</si>
  <si>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</si>
  <si>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</si>
  <si>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</si>
  <si>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</si>
  <si>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</si>
  <si>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</si>
  <si>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</si>
  <si>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</si>
  <si>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</si>
  <si>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</si>
  <si>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</si>
  <si>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</si>
  <si>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</si>
  <si>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</si>
  <si>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</si>
  <si>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</si>
  <si>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</si>
  <si>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</si>
  <si>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</si>
  <si>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</si>
  <si>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</si>
  <si>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</si>
  <si>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</si>
  <si>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</si>
  <si>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</si>
  <si>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</si>
  <si>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</si>
  <si>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</si>
  <si>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</si>
  <si>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</si>
  <si>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</si>
  <si>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</si>
  <si>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</si>
  <si>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</si>
  <si>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</si>
  <si>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</si>
  <si>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</si>
  <si>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</si>
  <si>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</si>
  <si>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</si>
  <si>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</si>
  <si>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</si>
  <si>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</si>
  <si>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</si>
  <si>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</si>
  <si>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</si>
  <si>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</si>
  <si>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</si>
  <si>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</si>
  <si>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</si>
  <si>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</si>
  <si>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</si>
  <si>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</si>
  <si>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</si>
  <si>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</si>
  <si>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</si>
  <si>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</si>
  <si>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</si>
  <si>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</si>
  <si>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</si>
  <si>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</si>
  <si>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</si>
  <si>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</si>
  <si>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</si>
  <si>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</si>
  <si>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</si>
  <si>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</si>
  <si>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</si>
  <si>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</si>
  <si>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</si>
  <si>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</si>
  <si>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</si>
  <si>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</si>
  <si>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</si>
  <si>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</si>
  <si>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</si>
  <si>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</si>
  <si>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</si>
  <si>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</si>
  <si>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</si>
  <si>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</si>
  <si>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</si>
  <si>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</si>
  <si>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</si>
  <si>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</si>
  <si>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</si>
  <si>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</si>
  <si>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</si>
  <si>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</si>
  <si>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</si>
  <si>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</si>
  <si>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</si>
  <si>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</si>
  <si>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</si>
  <si>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</si>
  <si>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</si>
  <si>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</si>
  <si>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</si>
  <si>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</si>
  <si>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</si>
  <si>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</si>
  <si>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</si>
  <si>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</si>
  <si>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</si>
  <si>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</si>
  <si>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</si>
  <si>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</si>
  <si>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</si>
  <si>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</si>
  <si>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</si>
  <si>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</si>
  <si>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</si>
  <si>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</si>
  <si>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</si>
  <si>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</si>
  <si>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</si>
  <si>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</si>
  <si>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</si>
  <si>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</si>
  <si>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</si>
  <si>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</si>
  <si>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</si>
  <si>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</si>
  <si>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</si>
  <si>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</si>
  <si>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</si>
  <si>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</si>
  <si>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</si>
  <si>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</si>
  <si>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</si>
  <si>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</si>
  <si>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</si>
  <si>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</si>
  <si>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</si>
  <si>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</si>
  <si>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</si>
  <si>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</si>
  <si>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</si>
  <si>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</si>
  <si>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</si>
  <si>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</si>
  <si>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</si>
  <si>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</si>
  <si>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</si>
  <si>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</si>
  <si>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</si>
  <si>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</si>
  <si>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</si>
  <si>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</si>
  <si>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</si>
  <si>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</si>
  <si>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</si>
  <si>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</si>
  <si>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</si>
  <si>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</si>
  <si>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</si>
  <si>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</si>
  <si>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</si>
  <si>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</si>
  <si>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</si>
  <si>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</si>
  <si>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</si>
  <si>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</si>
  <si>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</si>
  <si>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</si>
  <si>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</si>
  <si>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</si>
  <si>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</si>
  <si>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</si>
  <si>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</si>
  <si>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</si>
  <si>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</si>
  <si>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</si>
  <si>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</si>
  <si>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</si>
  <si>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</si>
  <si>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</si>
  <si>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</si>
  <si>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</si>
  <si>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</si>
  <si>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</si>
  <si>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</si>
  <si>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</si>
  <si>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</si>
  <si>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</si>
  <si>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</si>
  <si>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</si>
  <si>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</si>
  <si>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</si>
  <si>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</si>
  <si>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</si>
  <si>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</si>
  <si>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</si>
  <si>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</si>
  <si>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</si>
  <si>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</si>
  <si>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</si>
  <si>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</si>
  <si>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</si>
  <si>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</si>
  <si>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</si>
  <si>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</si>
  <si>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</si>
  <si>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</si>
  <si>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</si>
  <si>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</si>
  <si>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</si>
  <si>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</si>
  <si>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</si>
  <si>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</si>
  <si>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</si>
  <si>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</si>
  <si>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</si>
  <si>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</si>
  <si>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</si>
  <si>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</si>
  <si>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</si>
  <si>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</si>
  <si>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</si>
  <si>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</si>
  <si>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</si>
  <si>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</si>
  <si>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</si>
  <si>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</si>
  <si>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</si>
  <si>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</si>
  <si>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</si>
  <si>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</si>
  <si>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</si>
  <si>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</si>
  <si>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</si>
  <si>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</si>
  <si>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</si>
  <si>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</si>
  <si>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</si>
  <si>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</si>
  <si>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</si>
  <si>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</si>
  <si>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</si>
  <si>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</si>
  <si>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</si>
  <si>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</si>
  <si>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</si>
  <si>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</si>
  <si>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</si>
  <si>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</si>
  <si>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</si>
  <si>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</si>
  <si>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</si>
  <si>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</si>
  <si>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</si>
  <si>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</si>
  <si>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</si>
  <si>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</si>
  <si>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</si>
  <si>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</si>
  <si>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</si>
  <si>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</si>
  <si>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</si>
  <si>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</si>
  <si>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</si>
  <si>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</si>
  <si>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</si>
  <si>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</si>
  <si>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</si>
  <si>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</si>
  <si>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</si>
  <si>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</si>
  <si>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</si>
  <si>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</si>
  <si>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</si>
  <si>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</si>
  <si>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</si>
  <si>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</si>
  <si>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</si>
  <si>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</si>
  <si>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</si>
  <si>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</si>
  <si>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</si>
  <si>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</si>
  <si>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</si>
  <si>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</si>
  <si>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</si>
  <si>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</si>
  <si>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</si>
  <si>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</si>
  <si>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</si>
  <si>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</si>
  <si>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</si>
  <si>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</si>
  <si>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</si>
  <si>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</si>
  <si>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</si>
  <si>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</si>
  <si>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</si>
  <si>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</si>
  <si>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</si>
  <si>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</si>
  <si>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</si>
  <si>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</si>
  <si>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</si>
  <si>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</si>
  <si>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</si>
  <si>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</si>
  <si>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</si>
  <si>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</si>
  <si>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</si>
  <si>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</si>
  <si>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</si>
  <si>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</si>
  <si>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</si>
  <si>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</si>
  <si>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</si>
  <si>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</si>
  <si>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</si>
  <si>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</si>
  <si>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</si>
  <si>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</si>
  <si>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</si>
  <si>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</si>
  <si>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</si>
  <si>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</si>
  <si>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</si>
  <si>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</si>
  <si>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</si>
  <si>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</si>
  <si>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</si>
  <si>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</si>
  <si>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</si>
  <si>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</si>
  <si>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</si>
  <si>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</si>
  <si>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</si>
  <si>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</si>
  <si>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</si>
  <si>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</si>
  <si>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</si>
  <si>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</si>
  <si>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</si>
  <si>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</si>
  <si>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</si>
  <si>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</si>
  <si>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</si>
  <si>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</si>
  <si>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</si>
  <si>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</si>
  <si>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</si>
  <si>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</si>
  <si>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</si>
  <si>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</si>
  <si>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</si>
  <si>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</si>
  <si>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</si>
  <si>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</si>
  <si>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</si>
  <si>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</si>
  <si>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</si>
  <si>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</si>
  <si>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</si>
  <si>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</si>
  <si>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</si>
  <si>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</si>
  <si>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</si>
  <si>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</si>
  <si>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</si>
  <si>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</si>
  <si>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</si>
  <si>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</si>
  <si>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</si>
  <si>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</si>
  <si>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</si>
  <si>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</si>
  <si>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</si>
  <si>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</si>
  <si>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</si>
  <si>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</si>
  <si>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</si>
  <si>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</si>
  <si>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</si>
  <si>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</si>
  <si>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</si>
  <si>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</si>
  <si>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</si>
  <si>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</si>
  <si>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</si>
  <si>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</si>
  <si>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</si>
  <si>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</si>
  <si>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</si>
  <si>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</si>
  <si>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</si>
  <si>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</si>
  <si>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</si>
  <si>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</si>
  <si>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</si>
  <si>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</si>
  <si>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</si>
  <si>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</si>
  <si>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</si>
  <si>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</si>
  <si>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</si>
  <si>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</si>
  <si>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</si>
  <si>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</si>
  <si>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</si>
  <si>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</si>
  <si>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</si>
  <si>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</si>
  <si>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</si>
  <si>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</si>
  <si>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</si>
  <si>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</si>
  <si>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</si>
  <si>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</si>
  <si>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</si>
  <si>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</si>
  <si>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</si>
  <si>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</si>
  <si>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</si>
  <si>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</si>
  <si>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</si>
  <si>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</si>
  <si>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</si>
  <si>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</si>
  <si>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</si>
  <si>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</si>
  <si>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</si>
  <si>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</si>
  <si>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</si>
  <si>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</si>
  <si>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</si>
  <si>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</si>
  <si>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</si>
  <si>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</si>
  <si>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</si>
  <si>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</si>
  <si>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</si>
  <si>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</si>
  <si>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</si>
  <si>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</si>
  <si>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</si>
  <si>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</si>
  <si>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</si>
  <si>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</si>
  <si>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</si>
  <si>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</si>
  <si>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</si>
  <si>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</si>
  <si>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</si>
  <si>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</si>
  <si>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</si>
  <si>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</si>
  <si>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</si>
  <si>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</si>
  <si>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</si>
  <si>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</si>
  <si>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</si>
  <si>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</si>
  <si>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</si>
  <si>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</si>
  <si>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</si>
  <si>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</si>
  <si>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</si>
  <si>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</si>
  <si>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</si>
  <si>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</si>
  <si>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</si>
  <si>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</si>
  <si>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</si>
  <si>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</si>
  <si>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</si>
  <si>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</si>
  <si>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</si>
  <si>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</si>
  <si>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</si>
  <si>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</si>
  <si>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</si>
  <si>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</si>
  <si>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</si>
  <si>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</si>
  <si>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</si>
  <si>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</si>
  <si>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</si>
  <si>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</si>
  <si>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</si>
  <si>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</si>
  <si>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</si>
  <si>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</si>
  <si>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</si>
  <si>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</si>
  <si>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</si>
  <si>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</si>
  <si>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</si>
  <si>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</si>
  <si>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</si>
  <si>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</si>
  <si>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</si>
  <si>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</si>
  <si>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</si>
  <si>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</si>
  <si>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</si>
  <si>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</si>
  <si>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</si>
  <si>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</si>
  <si>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</si>
  <si>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</si>
  <si>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</si>
  <si>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</si>
  <si>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</si>
  <si>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</si>
  <si>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</si>
  <si>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</si>
  <si>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</si>
  <si>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</si>
  <si>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</si>
  <si>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</si>
  <si>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</si>
  <si>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</si>
  <si>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</si>
  <si>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</si>
  <si>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</si>
  <si>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</si>
  <si>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</si>
  <si>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</si>
  <si>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</si>
  <si>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</si>
  <si>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</si>
  <si>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</si>
  <si>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</si>
  <si>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</si>
  <si>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</si>
  <si>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</si>
  <si>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</si>
  <si>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</si>
  <si>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</si>
  <si>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</si>
  <si>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</si>
  <si>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</si>
  <si>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</si>
  <si>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</si>
  <si>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</si>
  <si>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</si>
  <si>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</si>
  <si>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</si>
  <si>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</si>
  <si>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</si>
  <si>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</si>
  <si>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</si>
  <si>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</si>
  <si>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</si>
  <si>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</si>
  <si>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</si>
  <si>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</si>
  <si>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</si>
  <si>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</si>
  <si>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</si>
  <si>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</si>
  <si>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</si>
  <si>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</si>
  <si>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</si>
  <si>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</si>
  <si>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</si>
  <si>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</si>
  <si>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</si>
  <si>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</si>
  <si>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</si>
  <si>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</si>
  <si>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</si>
  <si>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</si>
  <si>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</si>
  <si>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</si>
  <si>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</si>
  <si>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</si>
  <si>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</si>
  <si>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</si>
  <si>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</si>
  <si>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</si>
  <si>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</si>
  <si>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</si>
  <si>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</si>
  <si>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</si>
  <si>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</si>
  <si>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</si>
  <si>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</si>
  <si>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</si>
  <si>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</si>
  <si>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</si>
  <si>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</si>
  <si>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</si>
  <si>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</si>
  <si>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</si>
  <si>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</si>
  <si>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</si>
  <si>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</si>
  <si>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</si>
  <si>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</si>
  <si>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</si>
  <si>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</si>
  <si>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</si>
  <si>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</si>
  <si>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</si>
  <si>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</si>
  <si>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</si>
  <si>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</si>
  <si>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</si>
  <si>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</si>
  <si>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</si>
  <si>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</si>
  <si>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</si>
  <si>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</si>
  <si>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</si>
  <si>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</si>
  <si>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</si>
  <si>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</si>
  <si>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</si>
  <si>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</si>
  <si>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</si>
  <si>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</si>
  <si>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</si>
  <si>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</si>
  <si>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</si>
  <si>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</si>
  <si>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</si>
  <si>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</si>
  <si>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</si>
  <si>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</si>
  <si>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</si>
  <si>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</si>
  <si>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</si>
  <si>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</si>
  <si>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</si>
  <si>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</si>
  <si>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</si>
  <si>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</si>
  <si>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</si>
  <si>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</si>
  <si>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</si>
  <si>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</si>
  <si>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</si>
  <si>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</si>
  <si>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</si>
  <si>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</si>
  <si>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</si>
  <si>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</si>
  <si>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</si>
  <si>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</si>
  <si>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</si>
  <si>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</si>
  <si>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</si>
  <si>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</si>
  <si>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</si>
  <si>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</si>
  <si>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</si>
  <si>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</si>
  <si>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</si>
  <si>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</si>
  <si>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</si>
  <si>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</si>
  <si>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</si>
  <si>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</si>
  <si>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</si>
  <si>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</si>
  <si>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</si>
  <si>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</si>
  <si>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</si>
  <si>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</si>
  <si>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</si>
  <si>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</si>
  <si>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</si>
  <si>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</si>
  <si>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</si>
  <si>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</si>
  <si>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</si>
  <si>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</si>
  <si>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</si>
  <si>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</si>
  <si>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</si>
  <si>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</si>
  <si>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</si>
  <si>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</si>
  <si>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</si>
  <si>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</si>
  <si>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</si>
  <si>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</si>
  <si>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</si>
  <si>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</si>
  <si>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</si>
  <si>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</si>
  <si>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</si>
  <si>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</si>
  <si>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</si>
  <si>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</si>
  <si>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</si>
  <si>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</si>
  <si>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</si>
  <si>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</si>
  <si>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</si>
  <si>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</si>
  <si>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</si>
  <si>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</si>
  <si>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</si>
  <si>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</si>
  <si>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</si>
  <si>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</si>
  <si>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</si>
  <si>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</si>
  <si>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</si>
  <si>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</si>
  <si>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</si>
  <si>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</si>
  <si>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</si>
  <si>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</si>
  <si>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</si>
  <si>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</si>
  <si>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</si>
  <si>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</si>
  <si>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</si>
  <si>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</si>
  <si>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</si>
  <si>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</si>
  <si>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</si>
  <si>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</si>
  <si>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</si>
  <si>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</si>
  <si>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</si>
  <si>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</si>
  <si>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</si>
  <si>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</si>
  <si>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</si>
  <si>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</si>
  <si>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</si>
  <si>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</si>
  <si>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</si>
  <si>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</si>
  <si>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</si>
  <si>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</si>
  <si>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</si>
  <si>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</si>
  <si>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</si>
  <si>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</si>
  <si>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</si>
  <si>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</si>
  <si>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</si>
  <si>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</si>
  <si>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</si>
  <si>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</si>
  <si>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</si>
  <si>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</si>
  <si>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</si>
  <si>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</si>
  <si>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</si>
  <si>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</si>
  <si>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</si>
  <si>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</si>
  <si>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</si>
  <si>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</si>
  <si>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</si>
  <si>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</si>
  <si>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</si>
  <si>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</si>
  <si>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</si>
  <si>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</si>
  <si>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</si>
  <si>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</si>
  <si>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</si>
  <si>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</si>
  <si>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</si>
  <si>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</si>
  <si>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</si>
  <si>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</si>
  <si>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</si>
  <si>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</si>
  <si>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</si>
  <si>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</si>
  <si>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</si>
  <si>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</si>
  <si>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</si>
  <si>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</si>
  <si>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</si>
  <si>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</si>
  <si>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</si>
  <si>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</si>
  <si>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</si>
  <si>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</si>
  <si>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</si>
  <si>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</si>
  <si>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</si>
  <si>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</si>
  <si>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</si>
  <si>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</si>
  <si>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</si>
  <si>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</si>
  <si>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</si>
  <si>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</si>
  <si>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</si>
  <si>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</si>
  <si>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</si>
  <si>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</si>
  <si>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</si>
  <si>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</si>
  <si>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</si>
  <si>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</si>
  <si>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</si>
  <si>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</si>
  <si>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</si>
  <si>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</si>
  <si>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</si>
  <si>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</si>
  <si>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</si>
  <si>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</si>
  <si>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</si>
  <si>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</si>
  <si>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</si>
  <si>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</si>
  <si>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</si>
  <si>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</si>
  <si>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</si>
  <si>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</si>
  <si>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</si>
  <si>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</si>
  <si>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</si>
  <si>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</si>
  <si>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</si>
  <si>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</si>
  <si>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</si>
  <si>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</si>
  <si>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</si>
  <si>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</si>
  <si>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</si>
  <si>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</si>
  <si>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</si>
  <si>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</si>
  <si>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</si>
  <si>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</si>
  <si>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</si>
  <si>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</si>
  <si>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</si>
  <si>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</si>
  <si>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</si>
  <si>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</si>
  <si>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</si>
  <si>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</si>
  <si>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</si>
  <si>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</si>
  <si>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</si>
  <si>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</si>
  <si>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</si>
  <si>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</si>
  <si>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</si>
  <si>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</si>
  <si>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</si>
  <si>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</si>
  <si>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</si>
  <si>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</si>
  <si>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</si>
  <si>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</si>
  <si>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</si>
  <si>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</si>
  <si>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</si>
  <si>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</si>
  <si>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</si>
  <si>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</si>
  <si>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</si>
  <si>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</si>
  <si>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</si>
  <si>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</si>
  <si>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</si>
  <si>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</si>
  <si>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</si>
  <si>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</si>
  <si>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</si>
  <si>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</si>
  <si>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</si>
  <si>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</si>
  <si>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</si>
  <si>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</si>
  <si>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</si>
  <si>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</si>
  <si>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</si>
  <si>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</si>
  <si>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</si>
  <si>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</si>
  <si>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</si>
  <si>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</si>
  <si>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</si>
  <si>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</si>
  <si>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</si>
  <si>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</si>
  <si>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</si>
  <si>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</si>
  <si>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</si>
  <si>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</si>
  <si>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</si>
  <si>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</si>
  <si>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</si>
  <si>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</si>
  <si>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</si>
  <si>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</si>
  <si>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</si>
  <si>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</si>
  <si>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</si>
  <si>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</si>
  <si>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</si>
  <si>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</si>
  <si>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</si>
  <si>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</si>
  <si>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</si>
  <si>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</si>
  <si>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</si>
  <si>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</si>
  <si>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</si>
  <si>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</si>
  <si>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</si>
  <si>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</si>
  <si>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</si>
  <si>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</si>
  <si>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</si>
  <si>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</si>
  <si>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</si>
  <si>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</si>
  <si>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</si>
  <si>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</si>
  <si>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</si>
  <si>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</si>
  <si>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</si>
  <si>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</si>
  <si>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</si>
  <si>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</si>
  <si>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</si>
  <si>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</si>
  <si>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</si>
  <si>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</si>
  <si>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</si>
  <si>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</si>
  <si>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</si>
  <si>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</si>
  <si>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</si>
  <si>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</si>
  <si>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</si>
  <si>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</si>
  <si>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</si>
  <si>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</si>
  <si>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</si>
  <si>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</si>
  <si>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</si>
  <si>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</si>
  <si>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</si>
  <si>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</si>
  <si>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</si>
  <si>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</si>
  <si>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</si>
  <si>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</si>
  <si>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</si>
  <si>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</si>
  <si>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</si>
  <si>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</si>
  <si>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</si>
  <si>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</si>
  <si>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</si>
  <si>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</si>
  <si>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</si>
  <si>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</si>
  <si>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</si>
  <si>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</si>
  <si>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</si>
  <si>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</si>
  <si>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</si>
  <si>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</si>
  <si>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</si>
  <si>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</si>
  <si>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</si>
  <si>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</si>
  <si>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</si>
  <si>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</si>
  <si>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</si>
  <si>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</si>
  <si>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</si>
  <si>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</si>
  <si>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</si>
  <si>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</si>
  <si>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</si>
  <si>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</si>
  <si>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</si>
  <si>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</si>
  <si>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</si>
  <si>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</si>
  <si>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</si>
  <si>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</si>
  <si>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</si>
  <si>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</si>
  <si>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</si>
  <si>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</si>
  <si>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</si>
  <si>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</si>
  <si>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</si>
  <si>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</si>
  <si>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</si>
  <si>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</si>
  <si>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</si>
  <si>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</si>
  <si>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</si>
  <si>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</si>
  <si>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</si>
  <si>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</si>
  <si>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</si>
  <si>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</si>
  <si>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</si>
  <si>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</si>
  <si>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</si>
  <si>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</si>
  <si>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</si>
  <si>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</si>
  <si>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</si>
  <si>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</si>
  <si>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</si>
  <si>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</si>
  <si>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</si>
  <si>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</si>
  <si>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</si>
  <si>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</si>
  <si>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</si>
  <si>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</si>
  <si>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</si>
  <si>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</si>
  <si>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</si>
  <si>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</si>
  <si>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</si>
  <si>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</si>
  <si>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</si>
  <si>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</si>
  <si>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</si>
  <si>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</si>
  <si>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</si>
  <si>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</si>
  <si>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</si>
  <si>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</si>
  <si>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</si>
  <si>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</si>
  <si>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</si>
  <si>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</si>
  <si>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</si>
  <si>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</si>
  <si>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</si>
  <si>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</si>
  <si>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</si>
  <si>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</si>
  <si>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</si>
  <si>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</si>
  <si>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</si>
  <si>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</si>
  <si>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</si>
  <si>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</si>
  <si>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</si>
  <si>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</si>
  <si>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</si>
  <si>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</si>
  <si>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</si>
  <si>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</si>
  <si>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</si>
  <si>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</si>
  <si>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</si>
  <si>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</si>
  <si>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</si>
  <si>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</si>
  <si>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</si>
  <si>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</si>
  <si>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</si>
  <si>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</si>
  <si>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</si>
  <si>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</si>
  <si>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</si>
  <si>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</si>
  <si>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</si>
  <si>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</si>
  <si>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</si>
  <si>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</si>
  <si>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</si>
  <si>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</si>
  <si>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</si>
  <si>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</si>
  <si>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</si>
  <si>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</si>
  <si>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</si>
  <si>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</si>
  <si>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</si>
  <si>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</si>
  <si>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</si>
  <si>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</si>
  <si>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</si>
  <si>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</si>
  <si>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</si>
  <si>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</si>
  <si>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</si>
  <si>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</si>
  <si>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</si>
  <si>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</si>
  <si>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</si>
  <si>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</si>
  <si>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</si>
  <si>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</si>
  <si>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</si>
  <si>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</si>
  <si>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</si>
  <si>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</si>
  <si>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</si>
  <si>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</si>
  <si>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</si>
  <si>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</si>
  <si>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</si>
  <si>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</si>
  <si>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</si>
  <si>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</si>
  <si>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</si>
  <si>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</si>
  <si>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</si>
  <si>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</si>
  <si>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</si>
  <si>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</si>
  <si>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</si>
  <si>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</si>
  <si>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</si>
  <si>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</si>
  <si>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</si>
  <si>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</si>
  <si>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</si>
  <si>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</si>
  <si>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</si>
  <si>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</si>
  <si>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</si>
  <si>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</si>
  <si>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</si>
  <si>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</si>
  <si>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</si>
  <si>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</si>
  <si>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</si>
  <si>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</si>
  <si>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</si>
  <si>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</si>
  <si>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</si>
  <si>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</si>
  <si>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</si>
  <si>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</si>
  <si>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</si>
  <si>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</si>
  <si>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</si>
  <si>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</si>
  <si>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</si>
  <si>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</si>
  <si>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</si>
  <si>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</si>
  <si>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</si>
  <si>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</si>
  <si>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</si>
  <si>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</si>
  <si>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</si>
  <si>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</si>
  <si>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</si>
  <si>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</si>
  <si>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</si>
  <si>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</si>
  <si>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</si>
  <si>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</si>
  <si>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</si>
  <si>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</si>
  <si>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</si>
  <si>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</si>
  <si>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</si>
  <si>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</si>
  <si>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</si>
  <si>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</si>
  <si>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</si>
  <si>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</si>
  <si>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</si>
  <si>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</si>
  <si>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</si>
  <si>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</si>
  <si>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</si>
  <si>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</si>
  <si>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</si>
  <si>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</si>
  <si>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</si>
  <si>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</si>
  <si>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</si>
  <si>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</si>
  <si>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</si>
  <si>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</si>
  <si>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</si>
  <si>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</si>
  <si>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</si>
  <si>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</si>
  <si>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</si>
  <si>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</si>
  <si>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</si>
  <si>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</si>
  <si>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</si>
  <si>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</si>
  <si>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</si>
  <si>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</si>
  <si>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</si>
  <si>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</si>
  <si>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</si>
  <si>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</si>
  <si>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</si>
  <si>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</si>
  <si>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</si>
  <si>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</si>
  <si>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</si>
  <si>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</si>
  <si>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</si>
  <si>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</si>
  <si>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</si>
  <si>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</si>
  <si>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</si>
  <si>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</si>
  <si>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</si>
  <si>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</si>
  <si>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</si>
  <si>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</si>
  <si>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</si>
  <si>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</si>
  <si>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</si>
  <si>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</si>
  <si>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</si>
  <si>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</si>
  <si>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</si>
  <si>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</si>
  <si>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</si>
  <si>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</si>
  <si>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</si>
  <si>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</si>
  <si>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</si>
  <si>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</si>
  <si>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</si>
  <si>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</si>
  <si>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</si>
  <si>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</si>
  <si>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</si>
  <si>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</si>
  <si>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</si>
  <si>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</si>
  <si>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</si>
  <si>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</si>
  <si>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</si>
  <si>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</si>
  <si>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</si>
  <si>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</si>
  <si>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</si>
  <si>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</si>
  <si>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</si>
  <si>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</si>
  <si>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</si>
  <si>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</si>
  <si>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</si>
  <si>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</si>
  <si>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</si>
  <si>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</si>
  <si>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</si>
  <si>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</si>
  <si>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</si>
  <si>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</si>
  <si>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</si>
  <si>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</si>
  <si>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</si>
  <si>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</si>
  <si>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</si>
  <si>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</si>
  <si>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</si>
  <si>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</si>
  <si>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</si>
  <si>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</si>
  <si>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</si>
  <si>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</si>
  <si>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</si>
  <si>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</si>
  <si>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</si>
  <si>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</si>
  <si>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</si>
  <si>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</si>
  <si>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</si>
  <si>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</si>
  <si>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</si>
  <si>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</si>
  <si>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</si>
  <si>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</si>
  <si>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</si>
  <si>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</si>
  <si>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</si>
  <si>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</si>
  <si>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</si>
  <si>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</si>
  <si>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</si>
  <si>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</si>
  <si>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</si>
  <si>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</si>
  <si>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</si>
  <si>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</si>
  <si>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</si>
  <si>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</si>
  <si>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</si>
  <si>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</si>
  <si>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</si>
  <si>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</si>
  <si>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</si>
  <si>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</si>
  <si>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</si>
  <si>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</si>
  <si>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</si>
  <si>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</si>
  <si>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</si>
  <si>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</si>
  <si>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</si>
  <si>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</si>
  <si>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</si>
  <si>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</si>
  <si>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</si>
  <si>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</si>
  <si>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</si>
  <si>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</si>
  <si>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</si>
  <si>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</si>
  <si>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</si>
  <si>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</si>
  <si>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</si>
  <si>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</si>
  <si>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</si>
  <si>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</si>
  <si>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</si>
  <si>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</si>
  <si>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</si>
  <si>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</si>
  <si>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</si>
  <si>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</si>
  <si>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</si>
  <si>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</si>
  <si>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</si>
  <si>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</si>
  <si>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</si>
  <si>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</si>
  <si>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</si>
  <si>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</si>
  <si>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</si>
  <si>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</si>
  <si>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</si>
  <si>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</si>
  <si>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</si>
  <si>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</si>
  <si>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</si>
  <si>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</si>
  <si>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</si>
  <si>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</si>
  <si>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</si>
  <si>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</si>
  <si>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</si>
  <si>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</si>
  <si>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</si>
  <si>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</si>
  <si>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</si>
  <si>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</si>
  <si>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</si>
  <si>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</si>
  <si>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</si>
  <si>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</si>
  <si>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</si>
  <si>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</si>
  <si>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</si>
  <si>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</si>
  <si>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</si>
  <si>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</si>
  <si>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</si>
  <si>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</si>
  <si>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</si>
  <si>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</si>
  <si>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</si>
  <si>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</si>
  <si>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</si>
  <si>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</si>
  <si>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</si>
  <si>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</si>
  <si>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</si>
  <si>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</si>
  <si>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</si>
  <si>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</si>
  <si>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</si>
  <si>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</si>
  <si>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</si>
  <si>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</si>
  <si>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</si>
  <si>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</si>
  <si>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</si>
  <si>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</si>
  <si>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</si>
  <si>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</si>
  <si>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</si>
  <si>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</si>
  <si>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</si>
  <si>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</si>
  <si>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</si>
  <si>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</si>
  <si>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</si>
  <si>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</si>
  <si>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</si>
  <si>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</si>
  <si>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</si>
  <si>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</si>
  <si>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</si>
  <si>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</si>
  <si>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</si>
  <si>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</si>
  <si>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</si>
  <si>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</si>
  <si>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</si>
  <si>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</si>
  <si>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</si>
  <si>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</si>
  <si>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</si>
  <si>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</si>
  <si>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</si>
  <si>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</si>
  <si>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</si>
  <si>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</si>
  <si>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</si>
  <si>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</si>
  <si>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</si>
  <si>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</si>
  <si>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</si>
  <si>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</si>
  <si>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</si>
  <si>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</si>
  <si>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</si>
  <si>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</si>
  <si>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</si>
  <si>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</si>
  <si>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</si>
  <si>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</si>
  <si>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</si>
  <si>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</si>
  <si>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</si>
  <si>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</si>
  <si>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</si>
  <si>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</si>
  <si>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</si>
  <si>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</si>
  <si>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</si>
  <si>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</si>
  <si>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</si>
  <si>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</si>
  <si>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</si>
  <si>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</si>
  <si>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</si>
  <si>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</si>
  <si>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</si>
  <si>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</si>
  <si>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</si>
  <si>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</si>
  <si>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</si>
  <si>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</si>
  <si>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</si>
  <si>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</si>
  <si>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</si>
  <si>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</si>
  <si>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</si>
  <si>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</si>
  <si>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</si>
  <si>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</si>
  <si>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</si>
  <si>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</si>
  <si>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</si>
  <si>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</si>
  <si>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</si>
  <si>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</si>
  <si>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</si>
  <si>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</si>
  <si>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</si>
  <si>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</si>
  <si>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</si>
  <si>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</si>
  <si>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</si>
  <si>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</si>
  <si>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</si>
  <si>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</si>
  <si>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</si>
  <si>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</si>
  <si>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</si>
  <si>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</si>
  <si>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</si>
  <si>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</si>
  <si>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</si>
  <si>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</si>
  <si>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</si>
  <si>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</si>
  <si>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</si>
  <si>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</si>
  <si>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</si>
  <si>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</si>
  <si>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</si>
  <si>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</si>
  <si>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</si>
  <si>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</si>
  <si>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</si>
  <si>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</si>
  <si>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</si>
  <si>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</si>
  <si>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</si>
  <si>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</si>
  <si>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</si>
  <si>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</si>
  <si>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</si>
  <si>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</si>
  <si>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</si>
  <si>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</si>
  <si>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</si>
  <si>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</si>
  <si>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</si>
  <si>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</si>
  <si>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</si>
  <si>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</si>
  <si>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</si>
  <si>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</si>
  <si>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</si>
  <si>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</si>
  <si>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</si>
  <si>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</si>
  <si>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</si>
  <si>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</si>
  <si>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</si>
  <si>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</si>
  <si>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</si>
  <si>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</si>
  <si>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</si>
  <si>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</si>
  <si>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</si>
  <si>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</si>
  <si>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</si>
  <si>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</si>
  <si>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</si>
  <si>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</si>
  <si>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</si>
  <si>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</si>
  <si>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</si>
  <si>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</si>
  <si>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</si>
  <si>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</si>
  <si>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</si>
  <si>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</si>
  <si>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</si>
  <si>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</si>
  <si>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</si>
  <si>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</si>
  <si>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</si>
  <si>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</si>
  <si>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</si>
  <si>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</si>
  <si>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</si>
  <si>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</si>
  <si>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</si>
  <si>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</si>
  <si>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</si>
  <si>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</si>
  <si>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</si>
  <si>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</si>
  <si>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</si>
  <si>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</si>
  <si>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</si>
  <si>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</si>
  <si>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</si>
  <si>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</si>
  <si>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</si>
  <si>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</si>
  <si>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</si>
  <si>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</si>
  <si>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</si>
  <si>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</si>
  <si>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</si>
  <si>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</si>
  <si>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</si>
  <si>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</si>
  <si>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</si>
  <si>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</si>
  <si>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</si>
  <si>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Sates</t>
  </si>
  <si>
    <t>Sum of Quantity</t>
  </si>
  <si>
    <t>Count of Order ID</t>
  </si>
  <si>
    <t>Sum of Profit Margn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</si>
</sst>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 0.00,&quot;K&quot;"/>
    <numFmt numFmtId="166" formatCode="_-[$$-409]* #,##0.00_ ;_-[$$-409]* \-#,##0.00\ ;_-[$$-409]* &quot;-&quot;??_ ;_-@_ "/>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6">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165" fontId="0" fillId="0" borderId="7" xfId="0" applyNumberFormat="1" applyFont="1" applyBorder="1" applyAlignment="1"/>
    <xf numFmtId="165" fontId="0" fillId="0" borderId="10"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0" fontId="0" fillId="0" borderId="3" xfId="0" applyFont="1" applyBorder="1" applyAlignment="1">
      <alignment horizontal="left"/>
    </xf>
    <xf numFmtId="0" fontId="0" fillId="0" borderId="11" xfId="0" applyNumberFormat="1" applyFont="1" applyBorder="1" applyAlignment="1"/>
    <xf numFmtId="0" fontId="0" fillId="0" borderId="12" xfId="0" applyFont="1" applyBorder="1" applyAlignment="1"/>
    <xf numFmtId="0" fontId="0" fillId="0" borderId="12" xfId="0" applyNumberFormat="1" applyFont="1" applyBorder="1" applyAlignment="1"/>
    <xf numFmtId="0" fontId="0" fillId="0" borderId="13" xfId="0" applyNumberFormat="1" applyFont="1" applyBorder="1" applyAlignment="1"/>
    <xf numFmtId="0" fontId="0" fillId="0" borderId="3" xfId="0" applyNumberFormat="1" applyFont="1" applyBorder="1" applyAlignment="1"/>
    <xf numFmtId="0" fontId="0" fillId="0" borderId="14" xfId="0" applyNumberFormat="1" applyFont="1" applyBorder="1" applyAlignment="1"/>
    <xf numFmtId="0" fontId="0" fillId="0" borderId="15" xfId="0" applyNumberFormat="1" applyFont="1" applyBorder="1" applyAlignment="1"/>
    <xf numFmtId="10" fontId="0" fillId="0" borderId="0" xfId="1" applyNumberFormat="1" applyFont="1" applyAlignment="1"/>
    <xf numFmtId="164" fontId="0" fillId="0" borderId="0" xfId="1" applyNumberFormat="1" applyFont="1" applyAlignment="1"/>
    <xf numFmtId="166" fontId="0" fillId="0" borderId="0" xfId="0" applyNumberFormat="1" applyFont="1" applyAlignment="1"/>
  </cellXfs>
  <cellStyles count="2">
    <cellStyle name="Normal" xfId="0" builtinId="0"/>
    <cellStyle name="Percent" xfId="1" builtinId="5"/>
  </cellStyles>
  <dxfs count="7">
    <dxf>
      <numFmt numFmtId="165" formatCode="\$\ 0.00,&quot;K&quot;"/>
    </dxf>
    <dxf>
      <fill>
        <patternFill patternType="none">
          <bgColor auto="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0" tint="-0.34998626667073579"/>
        </bottom>
        <vertical/>
        <horizontal/>
      </border>
    </dxf>
    <dxf>
      <font>
        <color theme="1"/>
      </font>
      <fill>
        <patternFill>
          <bgColor rgb="FF333242"/>
        </patternFill>
      </fill>
      <border diagonalUp="0" diagonalDown="0">
        <left/>
        <right/>
        <top/>
        <bottom/>
        <vertical/>
        <horizontal/>
      </border>
    </dxf>
  </dxfs>
  <tableStyles count="3">
    <tableStyle name="asasa" pivot="0" table="0" count="10" xr9:uid="{ED1DC73F-AD03-4E25-ADE7-2663A6B2D7CF}">
      <tableStyleElement type="wholeTable" dxfId="6"/>
      <tableStyleElement type="headerRow" dxfId="5"/>
    </tableStyle>
    <tableStyle name="Data-style" pivot="0" count="3" xr9:uid="{00000000-0011-0000-FFFF-FFFF00000000}">
      <tableStyleElement type="headerRow" dxfId="4"/>
      <tableStyleElement type="firstRowStripe" dxfId="3"/>
      <tableStyleElement type="secondRowStripe" dxfId="2"/>
    </tableStyle>
    <tableStyle name="Slicer Style 1" pivot="0" table="0" count="1" xr9:uid="{FD8F927F-17B4-44EB-A155-55979B22E2F4}">
      <tableStyleElement type="wholeTable" dxfId="1"/>
    </tableStyle>
  </tableStyles>
  <colors>
    <mruColors>
      <color rgb="FF13B3F2"/>
      <color rgb="FFFFFFFF"/>
      <color rgb="FF138AF2"/>
      <color rgb="FF333242"/>
      <color rgb="FFC0E0F0"/>
      <color rgb="FF023C63"/>
      <color rgb="FF8AC7E6"/>
      <color rgb="FF119CDB"/>
      <color rgb="FF076A87"/>
      <color rgb="FF06506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rgb="FF13B3F2"/>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sas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 and Sales!PivotTable1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'Profit and Sales'!$C$3</c:f>
              <c:strCache>
                <c:ptCount val="1"/>
                <c:pt idx="0">
                  <c:v>Sum of Profit</c:v>
                </c:pt>
              </c:strCache>
            </c:strRef>
          </c:tx>
          <c:spPr>
            <a:solidFill>
              <a:schemeClr val="accent2"/>
            </a:solidFill>
            <a:ln>
              <a:noFill/>
            </a:ln>
            <a:effectLst/>
          </c:spPr>
          <c:cat>
            <c:strRef>
              <c:f>'Profit and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and Sales'!$C$4:$C$16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25E-4DC9-8A99-3DB9CA78E1C6}"/>
            </c:ext>
          </c:extLst>
        </c:ser>
        <c:dLbls>
          <c:showLegendKey val="0"/>
          <c:showVal val="0"/>
          <c:showCatName val="0"/>
          <c:showSerName val="0"/>
          <c:showPercent val="0"/>
          <c:showBubbleSize val="0"/>
        </c:dLbls>
        <c:axId val="1068174272"/>
        <c:axId val="1068175104"/>
      </c:areaChart>
      <c:barChart>
        <c:barDir val="col"/>
        <c:grouping val="clustered"/>
        <c:varyColors val="0"/>
        <c:ser>
          <c:idx val="0"/>
          <c:order val="0"/>
          <c:tx>
            <c:strRef>
              <c:f>'Profit and Sales'!$B$3</c:f>
              <c:strCache>
                <c:ptCount val="1"/>
                <c:pt idx="0">
                  <c:v>Sum of Sales</c:v>
                </c:pt>
              </c:strCache>
            </c:strRef>
          </c:tx>
          <c:spPr>
            <a:solidFill>
              <a:schemeClr val="accent1"/>
            </a:solidFill>
            <a:ln>
              <a:noFill/>
            </a:ln>
            <a:effectLst/>
          </c:spPr>
          <c:invertIfNegative val="0"/>
          <c:cat>
            <c:strRef>
              <c:f>'Profit and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and Sales'!$B$4:$B$16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25E-4DC9-8A99-3DB9CA78E1C6}"/>
            </c:ext>
          </c:extLst>
        </c:ser>
        <c:dLbls>
          <c:showLegendKey val="0"/>
          <c:showVal val="0"/>
          <c:showCatName val="0"/>
          <c:showSerName val="0"/>
          <c:showPercent val="0"/>
          <c:showBubbleSize val="0"/>
        </c:dLbls>
        <c:gapWidth val="219"/>
        <c:overlap val="-27"/>
        <c:axId val="1072877792"/>
        <c:axId val="1072878208"/>
      </c:barChart>
      <c:catAx>
        <c:axId val="107287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78208"/>
        <c:crosses val="autoZero"/>
        <c:auto val="1"/>
        <c:lblAlgn val="ctr"/>
        <c:lblOffset val="100"/>
        <c:noMultiLvlLbl val="0"/>
      </c:catAx>
      <c:valAx>
        <c:axId val="1072878208"/>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77792"/>
        <c:crosses val="autoZero"/>
        <c:crossBetween val="between"/>
      </c:valAx>
      <c:valAx>
        <c:axId val="1068175104"/>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174272"/>
        <c:crosses val="max"/>
        <c:crossBetween val="between"/>
      </c:valAx>
      <c:catAx>
        <c:axId val="1068174272"/>
        <c:scaling>
          <c:orientation val="minMax"/>
        </c:scaling>
        <c:delete val="1"/>
        <c:axPos val="b"/>
        <c:numFmt formatCode="General" sourceLinked="1"/>
        <c:majorTickMark val="out"/>
        <c:minorTickMark val="none"/>
        <c:tickLblPos val="nextTo"/>
        <c:crossAx val="10681751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E3-445D-B9AB-DE7C6CAB43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E3-445D-B9AB-DE7C6CAB43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E3-445D-B9AB-DE7C6CAB43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499-42A8-8565-6B4E77B3F660}"/>
            </c:ext>
          </c:extLst>
        </c:ser>
        <c:dLbls>
          <c:showLegendKey val="0"/>
          <c:showVal val="0"/>
          <c:showCatName val="0"/>
          <c:showSerName val="0"/>
          <c:showPercent val="0"/>
          <c:showBubbleSize val="0"/>
          <c:showLeaderLines val="1"/>
        </c:dLbls>
        <c:firstSliceAng val="2"/>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wise Sales'!$B$3</c:f>
              <c:strCache>
                <c:ptCount val="1"/>
                <c:pt idx="0">
                  <c:v>Total</c:v>
                </c:pt>
              </c:strCache>
            </c:strRef>
          </c:tx>
          <c:spPr>
            <a:solidFill>
              <a:schemeClr val="accent1"/>
            </a:solidFill>
            <a:ln>
              <a:noFill/>
            </a:ln>
            <a:effectLst/>
          </c:spPr>
          <c:invertIfNegative val="0"/>
          <c:cat>
            <c:strRef>
              <c:f>'Category wise Sales'!$A$4:$A$8</c:f>
              <c:strCache>
                <c:ptCount val="5"/>
                <c:pt idx="0">
                  <c:v>Binders</c:v>
                </c:pt>
                <c:pt idx="1">
                  <c:v>Tables</c:v>
                </c:pt>
                <c:pt idx="2">
                  <c:v>Storage</c:v>
                </c:pt>
                <c:pt idx="3">
                  <c:v>Chairs</c:v>
                </c:pt>
                <c:pt idx="4">
                  <c:v>Phones</c:v>
                </c:pt>
              </c:strCache>
            </c:strRef>
          </c:cat>
          <c:val>
            <c:numRef>
              <c:f>'Category wise Sales'!$B$4:$B$8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10F-499E-9829-7B0ED222EA5D}"/>
            </c:ext>
          </c:extLst>
        </c:ser>
        <c:dLbls>
          <c:showLegendKey val="0"/>
          <c:showVal val="0"/>
          <c:showCatName val="0"/>
          <c:showSerName val="0"/>
          <c:showPercent val="0"/>
          <c:showBubbleSize val="0"/>
        </c:dLbls>
        <c:gapWidth val="182"/>
        <c:axId val="1602443952"/>
        <c:axId val="1602434800"/>
      </c:barChart>
      <c:catAx>
        <c:axId val="1602443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434800"/>
        <c:crosses val="autoZero"/>
        <c:auto val="1"/>
        <c:lblAlgn val="ctr"/>
        <c:lblOffset val="100"/>
        <c:noMultiLvlLbl val="0"/>
      </c:catAx>
      <c:valAx>
        <c:axId val="1602434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44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7.246376811594203E-3"/>
          <c:y val="2.3640661938534278E-2"/>
          <c:w val="0.89855072463768115"/>
          <c:h val="0.9527186761229314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5-B7D7-4ACD-9781-70673B750E23}"/>
            </c:ext>
          </c:extLst>
        </c:ser>
        <c:dLbls>
          <c:showLegendKey val="0"/>
          <c:showVal val="0"/>
          <c:showCatName val="0"/>
          <c:showSerName val="0"/>
          <c:showPercent val="0"/>
          <c:showBubbleSize val="0"/>
        </c:dLbls>
        <c:smooth val="0"/>
        <c:axId val="1595246304"/>
        <c:axId val="1595254208"/>
      </c:lineChart>
      <c:catAx>
        <c:axId val="1595246304"/>
        <c:scaling>
          <c:orientation val="minMax"/>
        </c:scaling>
        <c:delete val="1"/>
        <c:axPos val="b"/>
        <c:numFmt formatCode="General" sourceLinked="1"/>
        <c:majorTickMark val="none"/>
        <c:minorTickMark val="none"/>
        <c:tickLblPos val="nextTo"/>
        <c:crossAx val="1595254208"/>
        <c:crosses val="autoZero"/>
        <c:auto val="1"/>
        <c:lblAlgn val="ctr"/>
        <c:lblOffset val="100"/>
        <c:noMultiLvlLbl val="0"/>
      </c:catAx>
      <c:valAx>
        <c:axId val="1595254208"/>
        <c:scaling>
          <c:orientation val="minMax"/>
        </c:scaling>
        <c:delete val="1"/>
        <c:axPos val="l"/>
        <c:numFmt formatCode="General" sourceLinked="1"/>
        <c:majorTickMark val="none"/>
        <c:minorTickMark val="none"/>
        <c:tickLblPos val="nextTo"/>
        <c:crossAx val="1595246304"/>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63A-4290-81E2-2248B0636693}"/>
            </c:ext>
          </c:extLst>
        </c:ser>
        <c:dLbls>
          <c:showLegendKey val="0"/>
          <c:showVal val="0"/>
          <c:showCatName val="0"/>
          <c:showSerName val="0"/>
          <c:showPercent val="0"/>
          <c:showBubbleSize val="0"/>
        </c:dLbls>
        <c:smooth val="0"/>
        <c:axId val="1429402704"/>
        <c:axId val="1429392304"/>
      </c:lineChart>
      <c:catAx>
        <c:axId val="1429402704"/>
        <c:scaling>
          <c:orientation val="minMax"/>
        </c:scaling>
        <c:delete val="1"/>
        <c:axPos val="b"/>
        <c:numFmt formatCode="General" sourceLinked="1"/>
        <c:majorTickMark val="none"/>
        <c:minorTickMark val="none"/>
        <c:tickLblPos val="nextTo"/>
        <c:crossAx val="1429392304"/>
        <c:crosses val="autoZero"/>
        <c:auto val="1"/>
        <c:lblAlgn val="ctr"/>
        <c:lblOffset val="100"/>
        <c:noMultiLvlLbl val="0"/>
      </c:catAx>
      <c:valAx>
        <c:axId val="1429392304"/>
        <c:scaling>
          <c:orientation val="minMax"/>
        </c:scaling>
        <c:delete val="1"/>
        <c:axPos val="l"/>
        <c:numFmt formatCode="General" sourceLinked="1"/>
        <c:majorTickMark val="none"/>
        <c:minorTickMark val="none"/>
        <c:tickLblPos val="nextTo"/>
        <c:crossAx val="142940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263-46CE-A338-C618CF596E9D}"/>
            </c:ext>
          </c:extLst>
        </c:ser>
        <c:dLbls>
          <c:showLegendKey val="0"/>
          <c:showVal val="0"/>
          <c:showCatName val="0"/>
          <c:showSerName val="0"/>
          <c:showPercent val="0"/>
          <c:showBubbleSize val="0"/>
        </c:dLbls>
        <c:smooth val="0"/>
        <c:axId val="1429381488"/>
        <c:axId val="1429404368"/>
      </c:lineChart>
      <c:catAx>
        <c:axId val="1429381488"/>
        <c:scaling>
          <c:orientation val="minMax"/>
        </c:scaling>
        <c:delete val="1"/>
        <c:axPos val="b"/>
        <c:numFmt formatCode="General" sourceLinked="1"/>
        <c:majorTickMark val="none"/>
        <c:minorTickMark val="none"/>
        <c:tickLblPos val="nextTo"/>
        <c:crossAx val="1429404368"/>
        <c:crosses val="autoZero"/>
        <c:auto val="1"/>
        <c:lblAlgn val="ctr"/>
        <c:lblOffset val="100"/>
        <c:noMultiLvlLbl val="0"/>
      </c:catAx>
      <c:valAx>
        <c:axId val="1429404368"/>
        <c:scaling>
          <c:orientation val="minMax"/>
        </c:scaling>
        <c:delete val="1"/>
        <c:axPos val="l"/>
        <c:numFmt formatCode="General" sourceLinked="1"/>
        <c:majorTickMark val="none"/>
        <c:minorTickMark val="none"/>
        <c:tickLblPos val="nextTo"/>
        <c:crossAx val="142938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502-48B5-8125-0CDAF5026CCD}"/>
            </c:ext>
          </c:extLst>
        </c:ser>
        <c:dLbls>
          <c:showLegendKey val="0"/>
          <c:showVal val="0"/>
          <c:showCatName val="0"/>
          <c:showSerName val="0"/>
          <c:showPercent val="0"/>
          <c:showBubbleSize val="0"/>
        </c:dLbls>
        <c:smooth val="0"/>
        <c:axId val="1381627232"/>
        <c:axId val="1381634304"/>
      </c:lineChart>
      <c:catAx>
        <c:axId val="1381627232"/>
        <c:scaling>
          <c:orientation val="minMax"/>
        </c:scaling>
        <c:delete val="1"/>
        <c:axPos val="b"/>
        <c:numFmt formatCode="General" sourceLinked="1"/>
        <c:majorTickMark val="none"/>
        <c:minorTickMark val="none"/>
        <c:tickLblPos val="nextTo"/>
        <c:crossAx val="1381634304"/>
        <c:crosses val="autoZero"/>
        <c:auto val="1"/>
        <c:lblAlgn val="ctr"/>
        <c:lblOffset val="100"/>
        <c:noMultiLvlLbl val="0"/>
      </c:catAx>
      <c:valAx>
        <c:axId val="1381634304"/>
        <c:scaling>
          <c:orientation val="minMax"/>
        </c:scaling>
        <c:delete val="1"/>
        <c:axPos val="l"/>
        <c:numFmt formatCode="General" sourceLinked="1"/>
        <c:majorTickMark val="none"/>
        <c:minorTickMark val="none"/>
        <c:tickLblPos val="nextTo"/>
        <c:crossAx val="138162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6AA-4ED9-B99D-C8D63729D708}"/>
            </c:ext>
          </c:extLst>
        </c:ser>
        <c:dLbls>
          <c:showLegendKey val="0"/>
          <c:showVal val="0"/>
          <c:showCatName val="0"/>
          <c:showSerName val="0"/>
          <c:showPercent val="0"/>
          <c:showBubbleSize val="0"/>
        </c:dLbls>
        <c:smooth val="0"/>
        <c:axId val="1381631808"/>
        <c:axId val="1381623488"/>
      </c:lineChart>
      <c:catAx>
        <c:axId val="1381631808"/>
        <c:scaling>
          <c:orientation val="minMax"/>
        </c:scaling>
        <c:delete val="1"/>
        <c:axPos val="b"/>
        <c:numFmt formatCode="General" sourceLinked="1"/>
        <c:majorTickMark val="none"/>
        <c:minorTickMark val="none"/>
        <c:tickLblPos val="nextTo"/>
        <c:crossAx val="1381623488"/>
        <c:crosses val="autoZero"/>
        <c:auto val="1"/>
        <c:lblAlgn val="ctr"/>
        <c:lblOffset val="100"/>
        <c:noMultiLvlLbl val="0"/>
      </c:catAx>
      <c:valAx>
        <c:axId val="1381623488"/>
        <c:scaling>
          <c:orientation val="minMax"/>
        </c:scaling>
        <c:delete val="1"/>
        <c:axPos val="l"/>
        <c:numFmt formatCode="General" sourceLinked="1"/>
        <c:majorTickMark val="none"/>
        <c:minorTickMark val="none"/>
        <c:tickLblPos val="nextTo"/>
        <c:crossAx val="138163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Analysis.xlsx]Donut Chart!PivotTable4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AC7E6"/>
          </a:solidFill>
          <a:ln w="19050">
            <a:solidFill>
              <a:schemeClr val="lt1"/>
            </a:solidFill>
          </a:ln>
          <a:effectLst/>
        </c:spPr>
        <c:dLbl>
          <c:idx val="0"/>
          <c:layout>
            <c:manualLayout>
              <c:x val="0.15374852333857283"/>
              <c:y val="-7.918964673311603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3B3F2"/>
          </a:solidFill>
          <a:ln w="19050">
            <a:solidFill>
              <a:schemeClr val="lt1"/>
            </a:solidFill>
          </a:ln>
          <a:effectLst/>
        </c:spPr>
        <c:dLbl>
          <c:idx val="0"/>
          <c:layout>
            <c:manualLayout>
              <c:x val="-9.0925495681361218E-17"/>
              <c:y val="0.118784470099672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23C63"/>
          </a:solidFill>
          <a:ln w="19050">
            <a:solidFill>
              <a:schemeClr val="lt1"/>
            </a:solidFill>
          </a:ln>
          <a:effectLst/>
        </c:spPr>
        <c:dLbl>
          <c:idx val="0"/>
          <c:layout>
            <c:manualLayout>
              <c:x val="-0.11407148505765081"/>
              <c:y val="-9.50275760797383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 Chart'!$B$3</c:f>
              <c:strCache>
                <c:ptCount val="1"/>
                <c:pt idx="0">
                  <c:v>Total</c:v>
                </c:pt>
              </c:strCache>
            </c:strRef>
          </c:tx>
          <c:explosion val="1"/>
          <c:dPt>
            <c:idx val="0"/>
            <c:bubble3D val="0"/>
            <c:spPr>
              <a:solidFill>
                <a:srgbClr val="8AC7E6"/>
              </a:solidFill>
              <a:ln w="19050">
                <a:solidFill>
                  <a:schemeClr val="lt1"/>
                </a:solidFill>
              </a:ln>
              <a:effectLst/>
            </c:spPr>
            <c:extLst>
              <c:ext xmlns:c16="http://schemas.microsoft.com/office/drawing/2014/chart" uri="{C3380CC4-5D6E-409C-BE32-E72D297353CC}">
                <c16:uniqueId val="{00000001-7234-4F39-8D4B-15D5DDDA1C08}"/>
              </c:ext>
            </c:extLst>
          </c:dPt>
          <c:dPt>
            <c:idx val="1"/>
            <c:bubble3D val="0"/>
            <c:spPr>
              <a:solidFill>
                <a:srgbClr val="13B3F2"/>
              </a:solidFill>
              <a:ln w="19050">
                <a:solidFill>
                  <a:schemeClr val="lt1"/>
                </a:solidFill>
              </a:ln>
              <a:effectLst/>
            </c:spPr>
            <c:extLst>
              <c:ext xmlns:c16="http://schemas.microsoft.com/office/drawing/2014/chart" uri="{C3380CC4-5D6E-409C-BE32-E72D297353CC}">
                <c16:uniqueId val="{00000003-7234-4F39-8D4B-15D5DDDA1C08}"/>
              </c:ext>
            </c:extLst>
          </c:dPt>
          <c:dPt>
            <c:idx val="2"/>
            <c:bubble3D val="0"/>
            <c:spPr>
              <a:solidFill>
                <a:srgbClr val="023C63"/>
              </a:solidFill>
              <a:ln w="19050">
                <a:solidFill>
                  <a:schemeClr val="lt1"/>
                </a:solidFill>
              </a:ln>
              <a:effectLst/>
            </c:spPr>
            <c:extLst>
              <c:ext xmlns:c16="http://schemas.microsoft.com/office/drawing/2014/chart" uri="{C3380CC4-5D6E-409C-BE32-E72D297353CC}">
                <c16:uniqueId val="{00000005-7234-4F39-8D4B-15D5DDDA1C08}"/>
              </c:ext>
            </c:extLst>
          </c:dPt>
          <c:dLbls>
            <c:dLbl>
              <c:idx val="0"/>
              <c:layout>
                <c:manualLayout>
                  <c:x val="0.15374852333857283"/>
                  <c:y val="-7.918964673311603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234-4F39-8D4B-15D5DDDA1C08}"/>
                </c:ext>
              </c:extLst>
            </c:dLbl>
            <c:dLbl>
              <c:idx val="1"/>
              <c:layout>
                <c:manualLayout>
                  <c:x val="-9.0925495681361218E-17"/>
                  <c:y val="0.118784470099672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234-4F39-8D4B-15D5DDDA1C08}"/>
                </c:ext>
              </c:extLst>
            </c:dLbl>
            <c:dLbl>
              <c:idx val="2"/>
              <c:layout>
                <c:manualLayout>
                  <c:x val="-0.11407148505765081"/>
                  <c:y val="-9.50275760797383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234-4F39-8D4B-15D5DDDA1C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234-4F39-8D4B-15D5DDDA1C08}"/>
            </c:ext>
          </c:extLst>
        </c:ser>
        <c:dLbls>
          <c:showLegendKey val="0"/>
          <c:showVal val="0"/>
          <c:showCatName val="0"/>
          <c:showSerName val="0"/>
          <c:showPercent val="0"/>
          <c:showBubbleSize val="0"/>
          <c:showLeaderLines val="1"/>
        </c:dLbls>
        <c:firstSliceAng val="2"/>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 and Sales!PivotTable1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6506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E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'Profit and Sales'!$C$3</c:f>
              <c:strCache>
                <c:ptCount val="1"/>
                <c:pt idx="0">
                  <c:v>Sum of Profit</c:v>
                </c:pt>
              </c:strCache>
            </c:strRef>
          </c:tx>
          <c:spPr>
            <a:solidFill>
              <a:srgbClr val="06506F"/>
            </a:solidFill>
            <a:ln>
              <a:noFill/>
            </a:ln>
            <a:effectLst/>
          </c:spPr>
          <c:cat>
            <c:strRef>
              <c:f>'Profit and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and Sales'!$C$4:$C$16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8D6-4E5B-9654-0969B1F8B40E}"/>
            </c:ext>
          </c:extLst>
        </c:ser>
        <c:dLbls>
          <c:showLegendKey val="0"/>
          <c:showVal val="0"/>
          <c:showCatName val="0"/>
          <c:showSerName val="0"/>
          <c:showPercent val="0"/>
          <c:showBubbleSize val="0"/>
        </c:dLbls>
        <c:axId val="1068174272"/>
        <c:axId val="1068175104"/>
      </c:areaChart>
      <c:barChart>
        <c:barDir val="col"/>
        <c:grouping val="clustered"/>
        <c:varyColors val="0"/>
        <c:ser>
          <c:idx val="0"/>
          <c:order val="0"/>
          <c:tx>
            <c:strRef>
              <c:f>'Profit and Sales'!$B$3</c:f>
              <c:strCache>
                <c:ptCount val="1"/>
                <c:pt idx="0">
                  <c:v>Sum of Sales</c:v>
                </c:pt>
              </c:strCache>
            </c:strRef>
          </c:tx>
          <c:spPr>
            <a:solidFill>
              <a:srgbClr val="C0E0F0"/>
            </a:solidFill>
            <a:ln>
              <a:noFill/>
            </a:ln>
            <a:effectLst/>
          </c:spPr>
          <c:invertIfNegative val="0"/>
          <c:cat>
            <c:strRef>
              <c:f>'Profit and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and Sales'!$B$4:$B$16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8D6-4E5B-9654-0969B1F8B40E}"/>
            </c:ext>
          </c:extLst>
        </c:ser>
        <c:dLbls>
          <c:showLegendKey val="0"/>
          <c:showVal val="0"/>
          <c:showCatName val="0"/>
          <c:showSerName val="0"/>
          <c:showPercent val="0"/>
          <c:showBubbleSize val="0"/>
        </c:dLbls>
        <c:gapWidth val="219"/>
        <c:overlap val="-27"/>
        <c:axId val="1072877792"/>
        <c:axId val="1072878208"/>
      </c:barChart>
      <c:catAx>
        <c:axId val="107287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78208"/>
        <c:crosses val="autoZero"/>
        <c:auto val="1"/>
        <c:lblAlgn val="ctr"/>
        <c:lblOffset val="100"/>
        <c:noMultiLvlLbl val="0"/>
      </c:catAx>
      <c:valAx>
        <c:axId val="1072878208"/>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77792"/>
        <c:crosses val="autoZero"/>
        <c:crossBetween val="between"/>
      </c:valAx>
      <c:valAx>
        <c:axId val="1068175104"/>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174272"/>
        <c:crosses val="max"/>
        <c:crossBetween val="between"/>
      </c:valAx>
      <c:catAx>
        <c:axId val="1068174272"/>
        <c:scaling>
          <c:orientation val="minMax"/>
        </c:scaling>
        <c:delete val="1"/>
        <c:axPos val="b"/>
        <c:numFmt formatCode="General" sourceLinked="1"/>
        <c:majorTickMark val="out"/>
        <c:minorTickMark val="none"/>
        <c:tickLblPos val="nextTo"/>
        <c:crossAx val="10681751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19CDB"/>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wise Sales'!$B$3</c:f>
              <c:strCache>
                <c:ptCount val="1"/>
                <c:pt idx="0">
                  <c:v>Total</c:v>
                </c:pt>
              </c:strCache>
            </c:strRef>
          </c:tx>
          <c:spPr>
            <a:solidFill>
              <a:srgbClr val="119CDB"/>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Sales'!$A$4:$A$8</c:f>
              <c:strCache>
                <c:ptCount val="5"/>
                <c:pt idx="0">
                  <c:v>Binders</c:v>
                </c:pt>
                <c:pt idx="1">
                  <c:v>Tables</c:v>
                </c:pt>
                <c:pt idx="2">
                  <c:v>Storage</c:v>
                </c:pt>
                <c:pt idx="3">
                  <c:v>Chairs</c:v>
                </c:pt>
                <c:pt idx="4">
                  <c:v>Phones</c:v>
                </c:pt>
              </c:strCache>
            </c:strRef>
          </c:cat>
          <c:val>
            <c:numRef>
              <c:f>'Category wise Sales'!$B$4:$B$8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75C-4A7D-A016-264585BF38CD}"/>
            </c:ext>
          </c:extLst>
        </c:ser>
        <c:dLbls>
          <c:showLegendKey val="0"/>
          <c:showVal val="0"/>
          <c:showCatName val="0"/>
          <c:showSerName val="0"/>
          <c:showPercent val="0"/>
          <c:showBubbleSize val="0"/>
        </c:dLbls>
        <c:gapWidth val="17"/>
        <c:axId val="1602443952"/>
        <c:axId val="1602434800"/>
      </c:barChart>
      <c:catAx>
        <c:axId val="1602443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434800"/>
        <c:crosses val="autoZero"/>
        <c:auto val="1"/>
        <c:lblAlgn val="ctr"/>
        <c:lblOffset val="100"/>
        <c:noMultiLvlLbl val="0"/>
      </c:catAx>
      <c:valAx>
        <c:axId val="1602434800"/>
        <c:scaling>
          <c:orientation val="minMax"/>
        </c:scaling>
        <c:delete val="1"/>
        <c:axPos val="b"/>
        <c:numFmt formatCode="General" sourceLinked="1"/>
        <c:majorTickMark val="none"/>
        <c:minorTickMark val="none"/>
        <c:tickLblPos val="nextTo"/>
        <c:crossAx val="160244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
          <c:y val="1.0618893265019226E-2"/>
          <c:w val="0.92097701149425293"/>
          <c:h val="0.8473256089930308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801-4B25-9566-7C3F0233DE18}"/>
            </c:ext>
          </c:extLst>
        </c:ser>
        <c:dLbls>
          <c:showLegendKey val="0"/>
          <c:showVal val="0"/>
          <c:showCatName val="0"/>
          <c:showSerName val="0"/>
          <c:showPercent val="0"/>
          <c:showBubbleSize val="0"/>
        </c:dLbls>
        <c:smooth val="0"/>
        <c:axId val="1595246304"/>
        <c:axId val="1595254208"/>
      </c:lineChart>
      <c:catAx>
        <c:axId val="1595246304"/>
        <c:scaling>
          <c:orientation val="minMax"/>
        </c:scaling>
        <c:delete val="1"/>
        <c:axPos val="b"/>
        <c:numFmt formatCode="General" sourceLinked="1"/>
        <c:majorTickMark val="none"/>
        <c:minorTickMark val="none"/>
        <c:tickLblPos val="nextTo"/>
        <c:crossAx val="1595254208"/>
        <c:crosses val="autoZero"/>
        <c:auto val="1"/>
        <c:lblAlgn val="ctr"/>
        <c:lblOffset val="100"/>
        <c:noMultiLvlLbl val="0"/>
      </c:catAx>
      <c:valAx>
        <c:axId val="1595254208"/>
        <c:scaling>
          <c:orientation val="minMax"/>
        </c:scaling>
        <c:delete val="1"/>
        <c:axPos val="l"/>
        <c:numFmt formatCode="General" sourceLinked="1"/>
        <c:majorTickMark val="none"/>
        <c:minorTickMark val="none"/>
        <c:tickLblPos val="nextTo"/>
        <c:crossAx val="1595246304"/>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3784389232E-2"/>
          <c:y val="2.5146224304320796E-2"/>
          <c:w val="0.87777772431221535"/>
          <c:h val="0.9748537756956792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515-46CC-8D32-9A2E1F851DEC}"/>
            </c:ext>
          </c:extLst>
        </c:ser>
        <c:dLbls>
          <c:showLegendKey val="0"/>
          <c:showVal val="0"/>
          <c:showCatName val="0"/>
          <c:showSerName val="0"/>
          <c:showPercent val="0"/>
          <c:showBubbleSize val="0"/>
        </c:dLbls>
        <c:smooth val="0"/>
        <c:axId val="1429402704"/>
        <c:axId val="1429392304"/>
      </c:lineChart>
      <c:catAx>
        <c:axId val="1429402704"/>
        <c:scaling>
          <c:orientation val="minMax"/>
        </c:scaling>
        <c:delete val="1"/>
        <c:axPos val="b"/>
        <c:numFmt formatCode="General" sourceLinked="1"/>
        <c:majorTickMark val="none"/>
        <c:minorTickMark val="none"/>
        <c:tickLblPos val="nextTo"/>
        <c:crossAx val="1429392304"/>
        <c:crosses val="autoZero"/>
        <c:auto val="1"/>
        <c:lblAlgn val="ctr"/>
        <c:lblOffset val="100"/>
        <c:noMultiLvlLbl val="0"/>
      </c:catAx>
      <c:valAx>
        <c:axId val="1429392304"/>
        <c:scaling>
          <c:orientation val="minMax"/>
        </c:scaling>
        <c:delete val="1"/>
        <c:axPos val="l"/>
        <c:numFmt formatCode="General" sourceLinked="1"/>
        <c:majorTickMark val="none"/>
        <c:minorTickMark val="none"/>
        <c:tickLblPos val="nextTo"/>
        <c:crossAx val="142940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104907110100507E-3"/>
          <c:y val="7.9365079365079361E-2"/>
          <c:w val="0.98286852786696988"/>
          <c:h val="0.9007936507936508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2B6-4E66-9B14-BE6203C0C48B}"/>
            </c:ext>
          </c:extLst>
        </c:ser>
        <c:dLbls>
          <c:showLegendKey val="0"/>
          <c:showVal val="0"/>
          <c:showCatName val="0"/>
          <c:showSerName val="0"/>
          <c:showPercent val="0"/>
          <c:showBubbleSize val="0"/>
        </c:dLbls>
        <c:smooth val="0"/>
        <c:axId val="1429381488"/>
        <c:axId val="1429404368"/>
      </c:lineChart>
      <c:catAx>
        <c:axId val="1429381488"/>
        <c:scaling>
          <c:orientation val="minMax"/>
        </c:scaling>
        <c:delete val="1"/>
        <c:axPos val="b"/>
        <c:numFmt formatCode="General" sourceLinked="1"/>
        <c:majorTickMark val="none"/>
        <c:minorTickMark val="none"/>
        <c:tickLblPos val="nextTo"/>
        <c:crossAx val="1429404368"/>
        <c:crosses val="autoZero"/>
        <c:auto val="1"/>
        <c:lblAlgn val="ctr"/>
        <c:lblOffset val="100"/>
        <c:noMultiLvlLbl val="0"/>
      </c:catAx>
      <c:valAx>
        <c:axId val="1429404368"/>
        <c:scaling>
          <c:orientation val="minMax"/>
        </c:scaling>
        <c:delete val="1"/>
        <c:axPos val="l"/>
        <c:numFmt formatCode="General" sourceLinked="1"/>
        <c:majorTickMark val="none"/>
        <c:minorTickMark val="none"/>
        <c:tickLblPos val="nextTo"/>
        <c:crossAx val="142938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06823583663568E-2"/>
          <c:y val="4.5502670146844643E-2"/>
          <c:w val="0.93431982881782161"/>
          <c:h val="0.9544973298531553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7C3-43E4-B6F2-8A84539D7D7C}"/>
            </c:ext>
          </c:extLst>
        </c:ser>
        <c:dLbls>
          <c:showLegendKey val="0"/>
          <c:showVal val="0"/>
          <c:showCatName val="0"/>
          <c:showSerName val="0"/>
          <c:showPercent val="0"/>
          <c:showBubbleSize val="0"/>
        </c:dLbls>
        <c:smooth val="0"/>
        <c:axId val="1381627232"/>
        <c:axId val="1381634304"/>
      </c:lineChart>
      <c:catAx>
        <c:axId val="1381627232"/>
        <c:scaling>
          <c:orientation val="minMax"/>
        </c:scaling>
        <c:delete val="1"/>
        <c:axPos val="b"/>
        <c:numFmt formatCode="General" sourceLinked="1"/>
        <c:majorTickMark val="none"/>
        <c:minorTickMark val="none"/>
        <c:tickLblPos val="nextTo"/>
        <c:crossAx val="1381634304"/>
        <c:crosses val="autoZero"/>
        <c:auto val="1"/>
        <c:lblAlgn val="ctr"/>
        <c:lblOffset val="100"/>
        <c:noMultiLvlLbl val="0"/>
      </c:catAx>
      <c:valAx>
        <c:axId val="1381634304"/>
        <c:scaling>
          <c:orientation val="minMax"/>
        </c:scaling>
        <c:delete val="1"/>
        <c:axPos val="l"/>
        <c:numFmt formatCode="General" sourceLinked="1"/>
        <c:majorTickMark val="none"/>
        <c:minorTickMark val="none"/>
        <c:tickLblPos val="nextTo"/>
        <c:crossAx val="138162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431394253036715E-2"/>
          <c:y val="0.11212968511809862"/>
          <c:w val="0.97156860574696324"/>
          <c:h val="0.8878703148819013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2A2-48E5-ADCB-AFE772F5C632}"/>
            </c:ext>
          </c:extLst>
        </c:ser>
        <c:dLbls>
          <c:showLegendKey val="0"/>
          <c:showVal val="0"/>
          <c:showCatName val="0"/>
          <c:showSerName val="0"/>
          <c:showPercent val="0"/>
          <c:showBubbleSize val="0"/>
        </c:dLbls>
        <c:smooth val="0"/>
        <c:axId val="1381631808"/>
        <c:axId val="1381623488"/>
      </c:lineChart>
      <c:catAx>
        <c:axId val="1381631808"/>
        <c:scaling>
          <c:orientation val="minMax"/>
        </c:scaling>
        <c:delete val="1"/>
        <c:axPos val="b"/>
        <c:numFmt formatCode="General" sourceLinked="1"/>
        <c:majorTickMark val="none"/>
        <c:minorTickMark val="none"/>
        <c:tickLblPos val="nextTo"/>
        <c:crossAx val="1381623488"/>
        <c:crosses val="autoZero"/>
        <c:auto val="1"/>
        <c:lblAlgn val="ctr"/>
        <c:lblOffset val="100"/>
        <c:noMultiLvlLbl val="0"/>
      </c:catAx>
      <c:valAx>
        <c:axId val="1381623488"/>
        <c:scaling>
          <c:orientation val="minMax"/>
        </c:scaling>
        <c:delete val="1"/>
        <c:axPos val="l"/>
        <c:numFmt formatCode="General" sourceLinked="1"/>
        <c:majorTickMark val="none"/>
        <c:minorTickMark val="none"/>
        <c:tickLblPos val="nextTo"/>
        <c:crossAx val="138163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noFill/>
            <a:ln>
              <a:noFill/>
            </a:ln>
          </cx:spPr>
        </cx:plotSurface>
        <cx:series layoutId="waterfall" uniqueId="{B65C7721-9D3F-4061-A73B-A4300AF47DE5}">
          <cx:tx>
            <cx:txData>
              <cx:f>_xlchart.v1.1</cx:f>
              <cx:v>Profit</cx:v>
            </cx:txData>
          </cx:tx>
          <cx:dataLabels pos="inEnd">
            <cx:visibility seriesName="0" categoryName="0" value="1"/>
            <cx:separator>, </cx:separator>
          </cx:dataLabels>
          <cx:dataId val="0"/>
          <cx:layoutPr>
            <cx:subtotals>
              <cx:idx val="3"/>
            </cx:subtotals>
          </cx:layoutPr>
        </cx:series>
      </cx:plotAreaRegion>
      <cx:axis id="0">
        <cx:catScaling gapWidth="0.5"/>
        <cx:tickLabels/>
      </cx:axis>
      <cx:axis id="1" hidden="1">
        <cx:valScaling/>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B6594D7-FCB4-464D-B804-4DC40DB1CC8E}">
          <cx:tx>
            <cx:txData>
              <cx:f>_xlchart.v5.5</cx:f>
              <cx:v>Sales</cx:v>
            </cx:txData>
          </cx:tx>
          <cx:dataId val="0"/>
          <cx:layoutPr>
            <cx:geography cultureLanguage="en-US" cultureRegion="IN" attribution="Powered by Bing">
              <cx:geoCache provider="{E9337A44-BEBE-4D9F-B70C-5C5E7DAFC167}">
                <cx:binary>1H1pc9w4su1fcfjzo5oAQYCcmL4RDbL2Kq2WZfsLoyzLILiBBLj/+pvabJm3fK0XoxcvqnpC3XYJ
VUkcZObJgwTm37f9v26zu71+1+dZYf512//9Pq7r8l9//WVu47t8b05yeauVUd/rk1uV/6W+f5e3
d3990/tOFuIvbCPy12281/Vd//6//g2fJu7UVt3ua6mKi+ZOD5d3pslq87+8d/Ctd/tvuSxCaWot
b2v09/vNXVE3t+nw/h38h6yHD0N59/f7X37r/bu/pp/1P773XQam1c03GOuwExczBxPqvX+XqUI8
/b3luSfYY8wmhPoPL/L8paf7HAa+xpQHQ/bfvuk7Y+BZHv79cuQvhsMbn9+/u1VNUd9PmIC5+/v9
dSHru2/vrup9fWfev5NGBY+/EKh766+vHh73r1+n/L/+PfkLmIDJ37xAZTpbf3rrf4Dyj073hdmD
eW8GCjnxfN+zHeQ+zv0EGx+fEMdHrut69sPLff7uR2xeY9FhbH6OnGDzz+VxYpPtv+7z/fP0vIG/
4BNGKcHU9h+n3pm4DT3xiO042MaP0PnP3/0EzZ8N+g0yzwOnwGyPEphgn8nvShfyLbFhJ9gllPro
CRv0KzYI+ScUMcwQQY/g/IrN62w6DM/LsROEgn+OEqF/tBxV8ZbwkBPsOxh7iDzOPpvCg07AtVyf
uvTBtwC+x4j6HNX+aNBhbH48yQSYf74cJTCBypTef1PPs/MGQc07gXTjujbBj0Ft6ji2e+IS5jkU
ot1LSF5jymFMfo6cgBKcHSUoH6UW8q2jmYuwb3s+OZhpmHdCfUYxwegHaC+xeY1Fh7H5OXKCzcfj
jGSBKoq721reNvXz8v3PfYagE5e5yHUc98f0v+TPDIiC40GwwxNy9kprDkPzy+AJOsGHo/Sc8C7b
d3t993bQOP6JbXvgGs4TfQYO9gs07gmUO5Q4CFj2/WuC0GssOgzPz5ETbMLZUWKzyjJZKPmGpQ2x
TxAmiECyeZz7SWnj+SeIeNRxvZ/YvYxqr7HoMDY/R06wWR0ng36WBd6p7+8gmzb51zfl0kAJbMIY
c5/qmAlZY+zERhR7HnvCaepDT6LFa607jNnhZ5zgFwZH6VtzYHHy2xvya+yduL4LnMGZxDsP5AKP
OQR7zg8m8dKnXmHJYXh+DJwgMj9OjzpLs32s3lQtAN7sOSChPXEEe0KsfVDf7HtUGHuMhhO14DUW
HYbm58gJNmebo/SW07vu3e6ul7dvWfaQEyDPDsgBj/WmPdFykE1PEMADHBxwe+kxr7PmMDIvx06w
Od0dJTY7VdT7t1QKCCQX4NXIZ4dLH2SDkEMg0lFnokq/wpTDqPwYOIFkd5ykenGnoB59w+TiYJhx
KGc8dpgPeM4JIcQBwJ4k6YlS8AqDDgPzY+AEmMU/R+krH+90Du7yHE7eoA4lJzaQNPhnEr2gAKUU
U59CAHt4TRjaKyw5jMiPgRNEPh6nq6y+QdJ/Uzwcz7cZFDkHCxyEyAl1fQd21vDztz7qm3805DAc
T8MmYKzCo3SPVfFNvmkqAS0AtgN85j+Vm/6UG1PY5kSeTf0nikYmoPzZoN/A8jxwCszpUQKzk8bc
/68s5fME/eexC5IKw6DU/Kj1p+BAmncpBk950qXp83c/eswrjToM0C+DJyDtro4SpJXq3jDlEwyZ
BUoXRg6zMN+B4sW2KbKf3p+g8ydrDsPyOGqCx+o4k/1ZLN8ys9gnBPb8HeKzH2X8S1kTynxm+6Cc
4afMMy0m/2DNYTwen2GCx9nyKP3j3uVVo98ygnknDmXQhkGeNmEgp7/E5L5TgzHYN3OfpOaJj7zG
osO4/Bw5wWZ3nBtom7fuofFA9CJQrUAP08MLTZAB5DwbMv/zJgEInC9L/D/bcxiX53ETVDbHmVG2
qpHmjRmZfeJ74C3etGDxEXQ9IQ8aBJ642oSKvcqWw6C8GDrBZXucmWW3l8Xd84L9z4kYcU8caJwh
7gtneBnGqH+CEUUE+MBjUTOB5o/mHIbladgEkt1x7pXt9nrI9sW3t0PFgT2Y++ZMd0KLGYVED60B
jv+ExkRreY0lvwPk+RmmmITHmfD3xuxv48bc1bV5O2CAGUMbGYhd7GlDZZJbGDQy2S5ImN4kqexe
a8/v4PnlcaYYHWcou1JNHb8L9lrBXvP+7UByHNjBBBfB6ImagZe8jGmeDekG5EoEbYEPrwk1e71d
h8Gajp+gdRUcp0fJ21iKffF2OBFodgZP8pl3WDCDRnRwM1Bw7nWc+9cEp90rLDqM0M+RE2x2q6PE
5lRp8KRwn6r6Df0INmNgA9MBR3nSkSfZCLwL2mnuGzsPl52vteowRr+OnuB0eqRZSUI/mnlbkCgQ
OB/BqYCn7ZdJRvLJCfJhoxlQevbcZwntFbYchmb38zEmuOyOU+O8keZWFUa+bXCj4DauA+cFHl+T
JORDcMPQteEfbs14lUmH4XkxdALPzXGGt8eE+ubhDZoAHCht3OcWjEmj0314w44NzkUnRc9r7TkM
z6+jJwhdHWdgO737qvcmfcvkA122cF7DYeypRWOqr/knoCXc70kfPgn1GosO4/Nz5ASb0+MsT0/v
2v1bdpvBxprjUgJ+cbgGQojC5o3r3HekPetvL/W1P9vzO1wen2OKysejpGyXMZxjfLcybyscQG86
tGZCWnkSnf1Jky3Upy7yYNMTDts8vCYCwmutOozQr6MnOF0eZ+65b9pa7vPSxPItO9WJc0I9lyLY
tTm4pXMPFIQ+OAXydKJtwt5ebdZhpCbDJ1CdHucmz/1Dre+0uRueme4b6KPQtQ5tgMDjnrSESRpi
0NMBu9hwEPyJ5U2owuts+j1Iz88zRWh9lEHvfjY+K52+IT74BNRQTO7P3T68JloPcyEg2jZ42pNi
OtEQXmPR79F5fJYpNp+PE5sHDeH/gRoHndAOdD25IOU8vCY0m8G5D88liMGO3MNrGulebddvcJqM
n6J1nGrcmb4T6i3LVdBMHQ/ORjlPlz74v5arCNsncOkAQg7oCy/Z3J8NOQzL87gJHGeXR+k8N3em
fvfz9OTjBP3n2Qf2geDGARcE0t/03tpwrN1hkKCestOEzr3arMMYTYZPoLo5TuJ9flcUZsja/Zue
2YXTbZ4PFxA8xTB7et4DTk15jufd9yQ8RkEg5i/d6LVWHQbq19ETnM7/OUqX+gA4we0xd2+42e24
cEUHeBKcAf0Bwi8bQ/daqgM3SfyGdL/KpMMIvRg6gefDcUqmH+76N734BsFWguMRyDCPLGAqY4Po
ABwP/OcpEk7854/m/A6Wh6eYQvLpKD3mZlBwaZR4Diz/efqB3W7wEzhK8JvbiEB/A1KACIEa9tGh
nr/7cYvhFQYdhuXHwAkwN8dJra/rffw8M/85Kvf6G7QgQKZ50nAmhBq2te9rUowxnRQ7f7LjMBiP
oyZIXH84Che5/V8vFXtJ0375zf/bq9R86Id2XAZl5q+s2Yf7CJAHGeW5sW3CzyaXnP3ent8g8+sd
ab88wnHcoHazB12tEPWbljKwbQ11CrDmp6O1U/94KGXgTNtz6+6konmdTYcReTl24jE3/59o2O/v
v/txO2C4r/ezh2sFX1yB97+/+/D4cNnhZOgTpz0Y5B5X9+obXD0Iu6Kgk/24rvD+Q55GPiaOaSX1
YtDd3tR/v7dA14GbC+FzgK15D5etvH/XQREGb8GBRMqgrwS65aFihf1VoArFvQgAX+yfwP0TDx3b
DhyRg9Ok79+Z+y4keIuCTAEMxGY/YufzM56rbIBi+8eEPP35XdHk50oWtfn7PbTkwbeUj794by1Y
Bd8Pu1fwmWAGNL3CA5e3+0tY7fD76P94LVVKDQIt67G6gJvLKk7SIpmxrVtLw2uRFIHfFAtWVYts
ZJu6C1LSogXNXZLx3Inq9ZB0zbpDg7PC7FS1IkS475ao1+ValTpdtimewXm0dp2X1rXRcja01vWI
Gs3dpgl9P+aZk/VBYw9hRtswQv0lk4qLxltXtrmi+Hr0TMtNkQvO1C5DtJmx+DT9Po76poz6TxEr
7TlcR5jxQfRfOnMuP2rXIK67zShbizNcfkmM+NrLplrnsR+Ikl5KTLeeMSgErWHWWqvhuzQ6JIxG
c2GKNOOMtcOSeX4gU8zWnS1UIHAheFTQM1UwvDaKOEuPNWHqRjTjJO4tDleHrEboVuGUyZiLchxC
fxhDqyi+s9x2gxwGV9pvOMx0Fw5NtU/6LOJtmlxq+2Pmf4Neyw+ObHeJ9K97kHx5jvt6nRlarwG+
Sxm1ei4cXK3l/Y/c5bmVONx2+3ym81LMVCMaTmrLC1Q8WhzbxWAHOI0lt+yIhL2/poTFodYF+ZRY
nZiPiVzUY0SCVIL92HHoTMNVUtdRXH1SbtiQrNgMzHzvfVZuS0k3WQWPnTeNtcZjx11F5DlujA7c
qFCb1rUajuJWzAtfLJ1ByLPcrr+VXdss4j4Zw1hG/seBDOjjMKJVOaAQV3bMcZej5dBFySwdRR6S
lKKll1w4KcM897t55cXkrB10tPJkZgJHN/U89c+HLm7XjeUYPjojCcviuhxgpnzRm4DGCEwhYtPK
HqOg8juuew+tdG/BuDZbKD8k8dDCokFfmqhRPNJpt84N/ujKIp5TuzJr2Wt/1dOlZAC/l9kizD2x
GJLszu38D12MFp1Q30bP+hqPkZp3OO1mdjR4XJNZkpVqbcpgKFxnUXjFVqNOrzEq1FzG3trDNpej
ccMcHou3RXqpIF3MU9FSbuV5F0LHU2B3RK36Id6kmhje6gwFiuZX5ZiYuULD177H3SzBiV77TbsV
tE0X7N7V3J50YYGTmjuZV6wffui8b8LR8gzHRVGuLTHgUFRI8Ral9bq+/0Eai+dd4i59lBfrPvss
tf+Z2Pk20q7Fa5+TvL5NPW8h6rTiiS7q0MDNHmGue8MLbY8z7Gbfc5k0j0tWGrGF8CJhotW3jOU3
OrejeZTNRFOZWV+5CU8Us1dd5HJqMbN++BFZ2UoOY7dwzVCtTcyqdcqt0YmDPo9UyCzqBklsWTxt
vX7plyx07ifGyqtdkuvrNKmXie6zwE5dM0taOq6jIrHXUS7UrCt0xpUUZqNsc6Ebmi7GhJ56NKHz
OnVPq8q1FtTPQqtMzlmlU27c2ARdLSEWim7dOapbYyJnWZ2Nq1r581rY9WqgzVmc+FVQwnVovC37
mA9dbs+yTs+0sdSSNZYOqCFV0BLdrJPWc+a6tc+qqku4pAIFrImXj3ZK90qKuJu3qhmDwiaKO6pd
RFVvzeIu3nuxaeYGfgmxtlzrPB2WnayC8Zud+v0a3/+IRod73WXa1XXQNbbDUR0U1WjWwNdPS8Fg
amkRpCrJV33mBKZnwxLdL5TKQlmYR2bgTVOu/U6LBbMwZ1ax73InnzcDOhedLHkDoSDQhfk6MCzn
pWJDaBrswlqqLlwEkcZigFIlU7ZmTqoCjJPhMvO8LW3GOHRza1zUKyWoPr+/FebUs3OeZWzcoGRG
YfHOvV6z9ViKDzrui0Xmq5ZHXccgInhh0g1oXRGyoLEBMNz0Gx46MaNUFKHbDWpTm0yGFbXn8ZCu
HhJRr8nOiKQMB1F0275Pr4o0ihaRSS9SpfVpj2x1qX1/IZDWHwetIG5V5vPDn0Rskjlz5Bg69U1X
YLTDyJDT0ZU6qDJLLBRK0bJphAiKSMCsRzQOhW9bIU4R2aIK39VtvM610hept+0IkUHr1eMex+o0
1mnJ89yxOUy2CaPKd25garnXDPVmsMt+W+R10OO03jWxdObFiBuu/bIsIWvKntMICcxJl1SB8P3Q
G3C58JKW8DStYdX1kQgLYnVzO7OipXFyGoyKsjUsfDP3jZ1wMypxLuKvJBrdjapINh90iWZx35zr
cfQg5FcSlt0wcBd8aqd68bWMEi8gfdotU+StXFexNfYtuqax3GriewumOxUWfXpjamJv3Ui5c4sW
zlbVScub0aSh5xEZWsoisyiLKDeiNjNsko90yARPHNOHnRs1a8jpVZjHmbf2q/iGunmxFY1V81JG
9SwtO7rsBw+va1V7vG/9+sodQhJl5iwqyrPYV2rVMJsu0hq3QRqPKIiQLNd59q1wIIvUPmBapd6m
k6RZodz/IDtkLztgZBAnGrUZPeQuM6tVHBUi29nwWeHDGzCFxYyVzQKCUhdzmZ7HEp8nY9NeFU5B
F8qIy8aKai6TejilflHsSg1/knZymTW2nEe2/0EIZ2VZzseoTqMvxsVdINu03GkUtG2SXrXOuEaM
tGuvH5sQ9ahee0zWcMhjkdmdtY5Hk88ck0WLhHipDPKsWfRDFc1tnWzqllgS4hDtLzvHrBizzpNO
+Rek8xxet5XemI3viCRoWiN4zxyzVAOgOjYaaBzyl51Xf1Bek8/aPG1gWWV7q/EvHYvmZynVQeO2
1VZ4bNgW5baBFhwu3QivG9bvWN3SMNY+mStBzkZmurlMz5reESuPtGKmW/ilkQIvK6PuczN64hzV
xaLAlT9zay8oSliyUetcAUTrMaZbYKf1pTWU45wi61Mr8zxEfpFf54LssiRZiDTR26hL4wCy0Lix
9VU8aiuIcZedkii2wyFHaoMNuXJtKrjMtXUW20O8syiEVu/LUAhxDiTCDtI06pcNiRdJkgy8TIXi
pcWa65bIPGh0otbIyOa68VIXYmaHg3GsRk7A2wZPVdc5+jQ2SC9FB/AowvNYsx1SrsstbwA4MCN9
mDkJXSbueFVLibZ1KtNFbSt8I/HCcxq68euxCBDr3W1Zy43lY0i+TZ1vk2TcRUVrrUuDy6CN/XHe
jCnk/QpMcKy4XJREOtuujd1l1Ptbu7dJ6Li1c13B+gqgBXSYxVTsNRQjZzLpipmvS3eZCFVz43TF
olNSrTKSexd9q8/8ZLhoR19/GGPczyrmNLuUWWIdzxNtZZsyGZI5LhN2rR38BUIfd0pZX8u+njti
yOHRYcUBC8tnYy8q+KPMtqzKb5NEWYFjlR4fk8b9lM7dVHzBadGexUARZ4Ox4yDXpA4RZMizoXEu
/cF3ZxDw2cxSJglLN6ZzV5b1AnizXliGVXwYBVmL3q0Di9R6iYRIwzF1cIDNgK5UCR+XFia66FV9
U5tYcVuw8trGPRjWkvib25bgeqV3rUdGeZ4GVs/0dZEgHeR9D1G9GsvPJikLXiBLbHI3w0EBTTFh
1KqvLNftWgxOy6kq3HlhqusiDbwSxV+TTp+5Kg/lAIGeKEzDaCizEMnG8MajDLJHOfK+hkInoc3H
OE/tVeQUWei6pVqmo72gEO0gTGnMI9uMO9ncmZzawdAxIE8xpPM6BULcUlgdMK+WFfvzIgeSHOmb
IUJ6S4SAUq6x2nlrUWfl5gNZWvUQ4iSmG+2PaSjyIoMCj3mf4jzayIy6F8PQ5oHj6W2qjMcTP88W
Kav6U+Une/iUaFNU1AsYU+6+9QU+c+LWzKTfiQXUfbMx6tGnGmrDahSXohcOH9uiWKo8NvAQtlkh
BPOeCDIrazacZ0XRcaswIvDHOA/t0mnnWczQws3q772j4qs07UngsO6m0G0X5g6QQztyQgLuvxpH
Z+ehuJ7nFYFl7Pp87GR03mbRRRO7LniO9b0onWRFrVVTqpVIGn9W5KlemlqNc1hobSBrCwe56MjS
G8plGRlrh61hm0D6NBDsz1gSlTzx4iEsFKz8WOZVaGBGpU2tHbCvM5HGUBnhlHDtmRUkiWptNUqu
Ctf9GncjmpuEMm77ZcYbYdhCtp0MrCZXuz6jF7KpP3R+mS6B/nqzvi19qILFtqxKL6wxVvDJI7iE
8JdmhE9mlfPdjVizqLCtQ58UyRmEG+AbJTKXOulLPsRxG+RJ7c8gSta8jpJoXTisDJnI28AChhHS
SJz2udecRp9hl6PjqW/0MgcRg5verniRE2dVD+xCGqte9n3BuGhlwRktrYC0abbF2W50K8khM+GZ
aVS8imL2aXDiRa5Zdl1E9plFWliLcb6Nx6oBfNIFGRMe+4BaUibwbG7fhqorqpmbRiln2sbrolIb
S7Tg6h2k/C5Pt/5I4k2TjjDJEeNWkjYXFoOFmaCZLGw8c8r6bmxItWlxCtYXdK9FmgcdaauQFbW9
tsa+5p3X+SvUJoFIooJrQ5uLtC8/oxgPQVZKAazPwRwpki2sRHSzdmjjZZ65PEkTZzlErhN6Zdsv
4ao8yashP5dx681KpfAcUa9el6N3Ww++2riD1QRNgTeRixJeV2m3ZVF3Rop61rHRv/CzpNm1Kv1g
5Zeu08RX1BNyVxF0bltiXJeturS08rnnC0O5tsiuz9ttngDRiwnbqpj6Z7FbKV60cz+v5GKoCdlY
7Jut6mGDU1FzllSAZVatbXXVNcZZpy28FWExa2gmVrmVyZWHOyi7sdgYYdH5YJzoA/EaHjNfzfqx
/FLnBlYQOi80iz+3mIOKU837GJ+aNuphnnRxipWdBI6t87nvpjr07jMuixCFiJn3y3qwVZCJ5qJn
BlZvl9hL4cmFIdQEMWU6KHXDeEHwplVevUmkEyKFgCB65sPgD+1M1FbEaeab0G5jPMO2K2dFmpfz
2smWhvk8qd3kC6RqPMtRMaxp04V2LJpVbEiYQBW4gjv1rkVcNIt0UBanuMhDbVt4Ta8zK+h7Bcyl
yrJ57zuKp4bRwE/jj1RnQGsy8CcM8z2HFMDLr10q+ot+dPNgbNtvqG8/xKohiyR1l05XubNBkrvK
9u/crMeLHOW3Lk31Kh7ruV8mdAfFcMErWsAPTfFHh6xiaNK7xn6xT7vIW47+COQVlWLuNSCp0GpX
F46GStsUmwYVJW9NU+5jZK5gJj4Rk3crJTdABeOLYlwqA+kHpITsU1yfVrgYbiIxuivwOSccKpJf
5o638pUYVhZLtm3bfESgfcygDQ3SQazOXHDxjWV1mGuNitlYe96FsmJufLwSrqlv4Uc4lmmQViW7
ihMnZFk7t7oY+C/TsOLbzgQax2EPdOlMSoND0g5yLkB2opZZpARmdOhANoyo/kxZnvM4JWIWO4QL
loyXhSWv+hao56CtaNF8GkzSQvnezDuNyhD+LpmB0GYCqyjntjXPqOzmInVBH6xLiG61HGdWqpYx
busgB3EljPJxCIqx80KAKQ96CoJfi/bVmKvZOWb9TdspiDe9glTYYL1sRjsAyIfTpvPIOYR+9zzL
actRBomSNuVFZJS3oTZrAmx5wMjcPqx0KT/juF1BQZV9yQcxI8xCvJFVvMt9RwJTNylQxEoEYxU7
MLegxJi+MWdwnaPhHjxWSOPom5uqLBg1zQOiB1BSrTxZtUl9UXijc24sxwkqz8rD3gHZw/ZNsxwT
eGgqLTvs3cEArUHxUsOSq5TmcDaed055lwuo+pGoQkRMG1YgsJ4T0XSLLtM1ZH+ng1wk3Z1PUTlj
Q8NmtYf32ehzXYldVmT9YoCE3rgQlb0iAdfJ1SlOo63MbLVJvGJhnCb/4I4t+D+V86YhV7LzFK9q
vNGymbW++0FVYxTm6z6F+a/iy/b+R0yLLxWr8ws3hwUKVR8V5Tzr+jrwWh9yo0FnvhWyZm2StA36
Khq4iNOgHcQOm4jnQ9rxGi774UY5RWCl4KTUzwOtSxYoC1aYKuVXq+0C169uUENOq2bY9xJ/0aJZ
6Mg1vNfFme6cJixHiFh+HcZZ61zDLLcaZJIzF5ef+4gs0x607lxejJAHgecUkhees3PHgYOU8dVl
HHLntXb989KLP1DcOZxH9+qzoOY7kVRypeKZZwso0YHx8GLAZz3FQYrdRdM1G5CtNfdgJfLCrkPw
42vRDbsiq67jjIhQSeu6yFofaGcTg3Rb9nyMY3C55rMzOCJs3R2TQJqU7CRoANSdt75MeZ/kNx0G
Yi1KdeOCNmIB33C7fFEN7bYpYo+jHkaVavyM5XkcA1Mos0+wJr+Q3O5Bf3TEvKTmcx0TucAo+uhH
yW3ap2SRWvamHJpuCTk+6CABwM1y3DIpkGw8EI4TdOkOIJyCRsEp7bswzRgoRjCtJAZ5xbpkqCrB
FIdtQHz7KAaqeBYXJSgEpAl1jhdkKH0uvOSaKLPCWWbuBW0oMpU1hrA/BjsKVj9rjFUFCjRLpQE+
u0g+N6AP8pTQCCimE9QdPGydj98zy9umYgxxD3kS9TOv3FJvhlIXgCFls2Qm0xz0y6+N139lVgmy
McgHaQmhdhjspc4td4PQzCBBQ1YbP6hATdZ9dUdl9GWkZgx1nwJO2WmTeGwmerIBzoB9vWZ+tYSD
XBtM8iQgY7ptBE65OxR2kCN2rlJQaVpNYL+h7pZe58bhqMyXKPUuGEpbbo9QvSPfbAbYDkEsXRJ/
XXVtOlMgs0AxLQM/UTgwcqPL8lYwIHKjlHNdtcUOsY3fjV/tLLdCUFP8uZ00G7eTXwXpzCr1ugD0
u/PEHtAKVR7jlUxC0kCMgnuZtxTegiNoIoxi5QRpae6iyu3ORp3wHInbDpP2EzCVBEJMsXMlW3RR
95EB5w6IJWIQvIHZKQemVpe9y7uyqb6kkT3yxmLpWT2A5FBZozeH89WG+7XgtQuK9+CDBwBwbYhL
vepHhbmbkIp3wnMCuHHtVKQs3Raw32E5zUevQmvarljV5F9sx0rC3PpuJbhZNyOsuOxeXYD/JwTe
WYkM7TofIFD10XwsdMEHhlruts117Pf9oirNObTvgGiDs23tWN4aZ23LVQvMLKthIcD2RvXBBUrb
IwsyRwHVrIIxpFUoSE3bBDKG6rMg1Q2UZPpzQkuoW/vWWkbu6ISuZUzQRxXMHEheHFhjs7TSkXA/
r3ee4279orwAdoeC5twaIz/EVlctEAMVxth5zCvfGziNq5WJofDs2/9m7MyaI+XVLf2LiBACBESc
6AumHOx0eiqXq24UrgmEBEIMAvHre2Xt7/T+hu59+sZhV3kgEw3vu9azRP/QD+6ZbTOcAWpyh96z
6Kfwia01lpnulewjuu00EdjDwiFr1sQrqQeF3WjvMdAP/oSFlw4aeq6+7qt63sk8lO0qZd4+dGNn
sogGYdGwpLmb2uZam5qdJrt/5ZR8W+iwYuSjSUIf8w3LjT9zffCIWrNg+lavvqpscxF2uW3q1lVx
Hel8mtahVJOpS8ODsUpZEx8mjL9W1eq+J6o/9agPkmVKq3D93DiO2zfVpV329hSsTuRzP2K49zaj
I//Fxf7LyTB8igjsnLTdnuSCTlJIbAo31SpkTmexwBpA9j4sotF7jc3XbcDGEO31exPVUN2HbDPb
k+8SU06UfrCxju464T32cjrNm27PivhzEfbw77gJHlI6fMOI6Hw4LnwYLqG3dxmOapKXPkVFAWOp
zvp9/rRaActx2ef7QA2ndU6LdU68HIrpXnR6fGvT+ZkZzfLEwJTr5i6DE4QKnSFspWSTQZl/c5pB
AtiNXyzC0cqOjt3Hw1zsc/xpMsTPJNdzyYiejqOgdwFpD9jr+kPgpd9S3a3vinzVjbVVAD3g6Ey/
VMZ5/nHfbYOlaeJHc1rYijZnraiMPweme42hOZc8nbbP69rm2w6Lk4vD3tGvq+ZRPuzNJ9+aJmt9
Tx7HOJ4qIWj91R+Tkm1dd427+ghbMsONSAo3NsdevFuUlZc2bXPnQYPdmbqDBt/lHDLC3pHT4KPC
SweXdTxYShPAJVwTjr9Anz2skegP/deWc+xHQ3+uOTu7xvjwdLexGjZoCSH+0rA4lg+b/tlH4VJp
9mMdOmjnQ9gUWnoaEilKf9NdF4N3bHZZUFP4dw5lIbyk46JpnUfbkhO7b7iMwYN7szzPlHx1uLiK
2xgebrz+6Fgznr2OuCc2x092wrplNlOFY4RNjC03M2QdH5Qf54m7Iw1dnhzVkKrGM2/xfaM8MViv
x7BPTpDU94Kt9FDDe8vXunOnaBqqobXd2V+Xz+nYJllI36bJumze4le76090Xl5YG5dimI61ZMe6
W7tTbYl8HKwnH1uUhWc8u+KlHiy5S0Locg2zDxGWVR0w7wrviw2Xbpz1vZ2xyZJYnOLGg0pG0UqD
R+jfew8Lk4/FW07J49aZR5Taplib4JR4tf/gSSIPYsBe1Yk3GQX0voNqMkacPGIOowA22Lew0eRT
OKC60CoL2HZr6B2HRzBjOe+WYsW5jEU0PCT9el13dN3YWN2wnZgyTzYgqAtD8758Fx2xx35nX/Hg
AHHoSedysqgXRyO8b4KARdiG0rM2KRbIkImGRIEYdLHtpVzBChiXovvZuz7rWpLzyNGn0RdV24u6
SK2ES9HZQ+Lh9kxHxtNXGW7LJYXF0I0LqVbOoTuo4ZxIzy+XAHtCmzbnKYbt35pCDbBHTBN+qlOR
Y1PDmiGDuzZG6UXc/e7BETWthpsabwVMSHWYfSx1TXRrOlI5XlzVYVl/wsE/WNtFsx/IZi57SsfC
dxSrE1wA2Aeo4TEwm/lbO/h+ETd9pbeVZLuPFVr70/qwpt/sUMPI3N0r0xgodbCumUVTGUr6UzmU
sXKHPdl47C1qfy1t8HPdx/shZmG5KTGUSd3XeDEQ9RIxooltt8ysfvwU1/HJ1YA4dii0qXmDvtad
52B+iwffnrcougp0pfBauuCadnsZrPyHjOmchX3knYwXB8W2yo+lk7o00bPvYx2dVv4p2ZPnjY8O
xjqh90OynShbQ3TGFtrnqL/vS4vWYZf10SJRkPd0PgxrgLuBcndKSVOKZfuwPit8O3TFEH9s8QK9
XX2kvjtuiUmztdm7PNZkK+wSmHwR+5DFix/kQSCiQnvtg+2aPKXTDrfhmhD+hHewYpw/Rg01Byvn
o114Ma77nPHa73OMX1koNz969c25ihKHonrIl1RS2GHryd+DB+d0fIiT5acnP5sBm3OcDNXIgodd
bqJcdl2A+YDnEjxB+333TT7xGM3lFJTJJrwiVQx/NXrsk7l53/ZxLZkdlmxWI4xqdPWHpCd13kVb
NYvhod32H55uMW3c+gMvKMpIsHiHZnzWpH9On/a9Xj/B8KoilgwXNkcPyDVlTkY2T0I0tBHnz7KL
E4idurxZe1nTGog+0hwwfC7MjFe4tabgc/Psi/qSGG/K/GAbcgBr57kBCdO1bUlFqk44gO8zT5IS
Psd6EAtu0I6aBE5repgtBOymhz/f7Hum+X7oWAwhQ9ksdXGNxn9jWdthddVqKn1mkhIaUNbGLIE6
Nq5Hb91RdFNztbp5h+XHSiG+apl6wGziq+LRk/HpvUeC58VIFJmhukQ1MAafQgtauvo13b53XS3y
wVFwGVzlvkIHyIidiyBlfTH4mG89tiPP5cscDO+ycdHdjW1C7apQFk2rLbXlbea5sVowIg4jIUsR
mGUomnj1D1ui0Nc0jBdxvNpsbljGG6sriCZJgW5P3vPGvU/JjBP8V3VnuuW81bPK1MzOtfCPrY+2
K9w2IChK3/lsnqpFjGuGc7gfli6FbwD/Kd/aVOdNP31dGjRPTdplo4K5wtlp4+CSpMPOkizYNbc0
I0P/cftfsW6XcIyvxkvv0HiVkPay2n9rceUs2LKBQZFYWRWGgHOa9WmbpzcCa3NvvFc92/VeDfSV
HCfZYScfL34Aq2KSaX9a2ilvJ/acim575cor/Ua2BeCntjKmqeqks1lda1MMtYU+YGsos7PvFX2L
C4zdcNkXGAG3EpjGv708UaA1d1fLGphi9YdBc50HbmmgZBRqiZJq3uzL5qNIqnEgVhkSZTI8+0Id
1BSNuS/btBxCIE2TrMfMddPttpGw9FfhlRBV9kdZL5d4hSjKRSMKSl8iYB8lNHFTaN5feDM18Iuo
fxIouzo/yShQjd4CkFqlvpJYpthSHFoPtd9Tvt1J3JM8StYqqaFgB/36sTrYzlEIMWZKNn2yiT5B
+y5kkJRBkA5V6BmaB35/nJTEPBuPXiLjQqT7UNZfuNw+L1zJMmhDDzXRnOZsPKtmYdjl7uo+uTQu
3dBdNfxwm7V5GM9AgjbSl23Lr3MffZAJtyESXrbfmgZnIGaPUaXt1GaOWHYaSynH5YH5981IupNI
xo/NlyRDv65KGcrxjpL6urRQdhOufoZub6uQbD+aAfMarVrQ2vSgavTIwWCXJ+YdB0BSR00dL1tf
HVuYMFaPSw5GNhex4rn0grXEqRigjlwOZzJ+JmF0EKi4imYRLb57sAUObRL5Hs1XgODiRLlA8Z24
Yh6vfQBdDDP/hQY36abpj8E83y1BcpgUTAW7NZgndAgL3au2bDWuLKaeBMWzv7R8MgdmPi177wri
4gw7bwuhd7qQyX1Ku+hTSyEXunY+ACgobAzRSFlnsin+SDVtjvbb7Ni7g/uQiRD4zir8Z9W1rIwc
dJFUsG9NovxCCKPLRZtfgIk272be9ltQqAglu0E3Euvu07Rhk20vNClN4sOrqydyXNL9pAQre9jL
qLT6PfqQ7eZKD5vEuYXjVTbzFkL+6i9d36C9xHzigerfpRzyoW9/9FF3Htc6vgsYXKcUReCG7QpH
B4cleuKTRrn45sxlGp39GjXRCtKJALM8oRZL8bnd8y3SF0PkfQhNHgrzS5/qp2Ch0z2d9ZmPeAFh
rWWe1gGaz3Sb0CTHyVEvGE4ou8YscIP+GD1hMj3SMsLqdfJEeliCX23Shnfke4/+tCCLF52iAeAm
62iTCyAIWATAckm6V3UTjfeNkShl/F9i4+JmfL76hEM+YPH7Ei4H0TH/0fcW/xHqnJ/ZGsJwAFsY
1t6ec1hyB+jrY7mtCgiMjd6JsBXMD0JqtNxNj01qjb50vlivij5t6YOYe/oZ+wRed8u2TAR15qJ9
gaaS0LKOQVNJodcynE2miDtIjfs6SGix/rSgW0qxkIE72zPVBm+z/cphGd7tZFQHty1PGEXdwc6i
iCd+r7wRxWl8E2thNE3Do7A7K5NxtplBf5fJUXyOh9z35u7TuHXXGTpx1a+86rHNlA3svLxmcylc
e8EtMC8gox4ddyZPVYPqVD07llys6b/McaJylo65jCiIFbn1JTMoiSmDHeVAxM6DcjDwg4IPAK46
HssiHr9PrYI77XKU4edoiiIsDA2U1N17sptECTmkMLsbWWw6qKK5W/OQKZFTfesMwkkdepmiwOq2
cuImxp5aKAOXB6VQmg98v+wdcE0SqgYzz2BgE6x7Ljq6uNtPXcNRrNII4vKCNdUCOMznWH+z2PDP
e5JkyktFtrSQd0Paf5ZYF6Ft8ytoFJ2tpHFHqAbT2B1VY/ojA1Z5lgx6BkKNKOzbk6/BvqTzlUyY
E8HeL5kzEaw13lUgr751jTUHiWBKNnYW6zLe7mCE3ETRqOd77E3F0LAGAHEbP6QooJJ9MhD/BqBh
yQCBpcEUdGl46dvhpOM0KmrLsBJE3mUy3U/etrZCJ72RL2Ozw53bN7C0z9Hi7N0Yj/PJU/5x1Bb1
fbezHGtbKQK1g81KwqMCGOMg4LZWFzqyfhH1e25ZGz00swXECB0NWyoauB5YHoZdpjYMy25WJSwg
dGMzKpcdvpnb2ueh79B3TfwTnT780fuDB1bKDdkupriYBBzQJkSx4oaIZ0NswE7cmL9eiJMI1VKS
1v+5u06WdXBDlVvenR10KuPYevKGOTp1Y/MAvo1VALhblY1kfFUpVZXyfJqPBOPlt6FmARDWG5dn
YrZCWm6wg8yiUso0pyidcxMO5gwySueegTi3NW+heIl9f4cjz5+DRZnqN+LZmyFXfKLHKNkM2kMK
Tf4GW2InuIY7ELI0kWcWUHuA3r2dMcMukJ4hrszD62RrfbZu9o8NmYBPrNeY+dOBcwjg2TSv5DxG
DjI6r0+/L4ezGJokvixk+7KOBEyYq8Oii92c/Yv+3m/4urDzM8RuU3kD02ePjkNGLCeFtfu65wE0
PcAIO5eFFy1PCx/cIUIR4FqQHSbROUlvU7PDXWWuEfntlJU8TAGg1T2NqsQz1xBAQKWJ+D4k+riu
mBzMi0SuGjGjgJ5MmaY/7GRN5SyQcZ8d11ZAmJzafJcYiFPXPS/Yh1U236BSfeNuvbj/0KSjJU+a
SGU2TIs9sW1Zc/flRmLApolfd7IkoA5Bc+b+WIeHONLHpem6ctq9rz4UCNgr/dPs86hYlz4uMW0v
4NBb2KL0a7+n5Ay/CB/Mqk/CwCBu9FSENWqYlO5+xkOJwitKCkafJRmSsg1HWGIKvfrtg5HNGRNu
O+yJcudVinfWA3n1yQOb5d3qoGsv9XZuhV9tUQ+vDsxJjX8qATxex6T5tMcfQVJbUB1AhlUaHoKo
ZVi4opP06a/asym2WQfkL+V+HqoWtzlJWmhgJiwNECeUmRKFJJdzCXxQZ2EEbHv217eA+sHBYJFL
Y9ufWujuZy55ckaIo6B97GVJ4Ps5NKkbS9s49k1RekMYe5M3DkNirtmW03n4QIv7Odn8LXddfMEG
KLKQLO6sFVz+RLdhZWbzDHR6LUUXP6doByJ0JN06H7o64bnqoWo6p+6gPBvgTph9Hlqbl2nTb3sT
6nzV3jubNorel4M3Vh+/yeEY1ce/WGcHEfUQtukTGgcUT+4jkrdwwLzLgw6Xq5em9XknVb/UD6C1
e0CZs8lb1MJ1vQuAef2Ww2gOz32f8xS3DNhpRSLMhAVbNOwtv/BSSJlDFI3VGKiX37PK51BDVtpM
5UCaOy/kjwF+d/l7WP6mnn9/2EcNZ59f6w0xiNl7ig1yJlDECdIipqto4t6Un9oKRcfnNQ7rDFtP
Xbmo4ZiBIPD4Qg7r1PnnhYO7c+QeyzbA5NvVjhr0irmNFMJJexe6uilIC218Y+ttd3BfGj+Yzp6p
8SsiRF4GpAmy+LbFrNxcox3titH8vQ+8C2etOAZYk5jtnhXyCZVf7xPW5MbD67P1z7Rfsc+NLWoM
AM6gRrvKMohqLfWOs7mN7jY8yxqXTG64/dzU4ZE6NPsM5s8aKghmNT+YPQR5GXSnFPUUhLktJ3zZ
s5TPRXoU8IeB6m4/IJBj3496WIzY0H9PwDrAkuDRFU6mB7Fa1GFe29siR+XL4i9l4GVqkg+LHy35
5DaAYaJ+thKGampVDfyjigH7ZOkwYbqFGuxVLNGj/ikO9X/JF/k4FOUv6SIccIznS4L/hCrnI/dy
Sx/9KV1Up+uCxnwbQai3P/co5EUbJTLrGcwk10Rh1lqMX4qDV84ATygkFLhmjn2kkPEO//la8EP/
uJjbE5UjnMKDZ1tFNLpd7J8uRjXW4TmYkz4SAnw6jsKxUq4DciTJhQ7mBR1J0fBxzzzQV5CCmhGG
R9AXk5/s4JZ1/ab1i8TUuo+F7O9vJDSk5uehkfKBQSnr7VS0oWugPm28XJukL2LaeNcQ5WQbS8ji
QgTnWXVzgWDBdM/DGBDlDKfTF/OYz0nrzkmPwmmV3UH4oXyeZxoCjHsYOBe/4Nx/I5YkR58ODbhc
oEbYchZMePixpOt5PntL+MlFFSIBdQ4mmDx5g8DqvtropCRcg0ijtg8j1D+1wrZZh2OSra1fYTh6
XzQY3sCc9E1FWY33QDeYhV2zCcBPRHzeU5SWTPUl0BEkVJr61LLEnpZwPnEysGsohnc6rt193Xj6
TgRobBzvn71hTM6QIRArGK3/0CcY58MosExG21Ta4LZj7klwJTd/sd/4fdp69RtEFFXDM0fXHVRJ
1D6scQwVZoIrAeQ2OCjFAbTpNjmRSO9wtVV6oFhKSwg/8wHwg19pj7yraO+evSh5Do3aLxpidDEP
IS2NGCwyc+10AJ5106LHb5L39d0G2hcZib7LfKq8eyiHP7BV+GfpcJmyhYi4+l1yF/LgIOJ1u497
LILazdsFpKCXd2F0JavR37ZG1lnyhF2i/wBoILKoaY5wLaOPFNBjkdDhTfBN3ntwKUG1hRj3XN43
4Y6NHtKi7ih9pR5yTmpvvyB2cowHlZSg2mYQguH+uUv1mItB/QoGSg+kw2BCHsWBn5bjWxrPX33l
r9A+IYWtTpFLyMbuFPLucbl91TK7Quy4fdpjQF0COqsqGTTJeGKUwXiJdyiCcPvJtiCQV8d0K37/
5O+fQdQQipHrm399I4m9uGDWuSNnUCWAn8lzOA8o8ZFly/aRoiSNxAJXJwpOTZRuz9M2jkc8nS5L
tgmST/IWtuAHehjRDQ7iznUd72Bm1Yt22lx0ykhBZEswK6Gl7qikQIHIPsOc7F+m9Q7sUPdIurg+
DizIYcm7+zRd00wxwGPNzE7MN2NFvfGn8RqKnX3CDqChYiDt1WdUj+Ez6k1Q1fyqDIb+snBwvw0N
q1pzxKHwxl7nlSsENGRyIWPfohIPY4QX1/0Z/LnOuiRtTzycYHhzpPZsT3N/aIerjH6Z2q6fEpA0
kT/X5SSh0oHMjO5ESyrFEXyRyexjOwThG7MWWqCLvyW1Ho8JteE9r5eXyauHy2YZfEx/q8QQrNU8
jIgtLjukPD2qAu/ZWPFwh5ULIccDU4Eo0V7yjWWwOvS56YOHlpH1HGhdKqmXuzYYf2tMM3rEbspq
3YT5vK3rHZ5SNxYwp8cKwKg4xGz/Bol3zAH7qQNx+pioRBRRDVnmPy/OPsLOf9so4giHdSYJlno8
bDj820YhR59yNhF9BFGQo/Qd89Dv2zOhXXsfrZSjQZE/R4xjJGYUkIFEaPDvmyzw2DxxT6139Q0a
JZyp077Ba/kFNfF/uER6S8L+OSmLjGqEp1WGeBxfiLD83/eyZGQQ+cBAHTe/DcqpHv18TWDggfWi
d0RNGPFd1/7kWMpD2Zl8VhTVaRR4j7ZdC588qR7SewP5MLd7Mh/suMUXBlhN6CTKwSX5ELrhV0Ez
HLIJBT2kTk3/h13QR3T4b68CTxTCuTIsCfEsrjTCUQB/3gQHDyg9cZsGNtabS1hHjwjgZQzNRxH5
UX+ZuvOg7X2NNRAaljmIrQ/haALIw+qzgm8fPoWjEEW6fcBOAjWnjQdet0Mm7D8PiRCHDvzjSkM8
fS+lPo6O+sf7jRiixzUfQcK3DCCUqRE2HAg70mQt+togITOt37d6fDJzMr7P7PvmYMXHbBoPc49g
R8K7Oxb0fbFx6x10l37uTXzX9W67TwBxl6PEVh+NJkWBTWm28Q4NSz9EZxsiQxbBAM2GLg4Odh1p
kXbdgaKn+MzZ9tPuV88l29Mw1GCgVXisRcqQlgXqT2bIOzIGGAFlX0BNOo4ETt7vt+aPCPzjn3Pc
3/XgRqT95n/Fuv/Pl//rFXCH7v7r9jP//sf/+stXeHzAqCf9a/6P34Xn197S7NPfv+kvvxl//Y+r
u4Xg//LFPxL5/51H/1vm/vnntKj5//Gf/3+BfOrjkcp/GkX/COT/+5lj/07x//FDfwTyExx1kUZp
GNPbgxtRIf6Rxk/xEIc4pZgWMf7xjxw+TstiOKaEERpjwpPg9sf/ncMngJAQw8dJQKhwkZv/75f2
l/uHswf++PovOXxKyV9HO7kdGYTnFyF9k+CkNJDkf52Xo89as5i6Od+67ySs4SL28+F3/6AaCjZU
qugAVP7w+6vfHwCilDCr2iNxcjhZ/wdyMfr8+0OiHcDr35+SMRlyMu8PUnQFD5s9E7NCBCnRX2fC
YZPW/Xjv71HRBN1PNiHlLvrxgvBzJiyS165LNwg9Y4Yfb+/5Vhf1RgvLFv/KQaCjtarNPekbxH/X
IQcg05bOv6Gjy/5inS8Pw77fLcuqMiZZeuIeiTKTIN7s68JMDTR5HOtTjKmC40U3eZWyZGt8Rkh+
/0w2RALcCh9W3cMUPPGef5sGxgrszPcAVqdALBWDZ5Wx3XQgJ2WQo3/sCxxUx7IALhTSoQAWOR9s
uXkBkPw6DY7NyY4+z1aDCGtioOZB2s5uTIKY+FypFIlMW28H7EjXrW4+fCFhOI04CGEbyM+AvqaT
76rW9Yg+eE6WE4CRDE8/hjeTLBIeJdAn1XbHfbCfBjBd+cwhYifUVYgUDsEgD23d/gLi8SwNpacZ
LKGwoSznIH6E+vuYDO40++1WEAapSBqdh2a68+kClGEvp2QHpaVEKUoSa4r0uL4zvYDlh/j8ZcUm
iuRbDdPGxI+ozPysn1GupXK6jh6TBSz9FscN4IrjHe8HohevO3y7TIDfOYu6PXf6ufWX/WOi1WbW
n1sq+KnjBBFINherQ70xKRKVSqsXOMDFkBiS41CKsDAzDL20bgjiJHor9xjxx2RsedXNI5ZCb91O
jafO+/bkkr45qgG2qozD17Qbgc7M3im0CbgVcDl4a+5io/27Ogqw1nYr6qrZL1YftxfUBbR2XGbk
g+yDOwvYD1apssd4nFiVLjG8SWnbI5qrHqkYMuV73bvTqp0oUWXAOQe5o1vavCZeXPaun7C1wC3F
zj6D0Zq9K6F4M6UEUEjsl20BzgTOOckVSvXeZz3CaAVdQVYnYYCGHCbywZqtOfcTHrirnlyjwLJK
4kDbhUveeNEnq1NcPY3OpF27XAcAWu0GqZj6+RwE4zOa4QA3DRrSjHmWjCve8ShyzwOb8yUJfyju
d1+b6TSZ6G4Ju3PoENbwLVwOf0fdmLzWe//F7xe/4EKERxyxsFeTfq4HcHZA549p0BMQmIsDiAFe
N3CHFimmKmpkcOjiIk1W3L3G27IZYYsibTSHGY5oS7Pg7ATI9EIND7q75VlGCP5u8pAVBMd6WPb6
MdhYRSNWsRDy+i1Nl819iBlOGwIYtz0O6B1yo13VDMSUPQr3HKHyagA+ZBe4PDRIT5Fq5IX64kq3
AbRCji55fejcp3lCSjwawKx4yZF2Xv0S4NsvcKAecJDJl9gmp2ldwLkjEqS7ECgTBnIHS/1uoNE3
Aphc7Ho4sAn3+B4dX5sLfJ4loKdOtYB9ju5jkSMc7W564v5SzAxKPZL3ZbDrOSe97XO1eOrAO6DN
XfTo7L5f7TS9e7b53IaSo0zTroSDoE8jTyqN3zFE+tsINfLmX1c7ujZa766sewa1JiUftY+4m8l5
d4ObOFLr09z9AoZ+XtLhB5eOP9Bkx9qErEcWyajBmRXIpgwOoXlKvCTjLmS5GecQFPwNAjJ5GIKG
hZI15ipeL7MnjtHexlWofJDm7BoIPhw0G4ZSLtO3sPN0pdP0pzDh+2La8UR7qP+CDlcc4CLyZtth
G1AyHIIVOl0YtjhFAvEnJ9ipaRevcs594PgOcPHDfgQzNx1Jp21JRHMJ6uButQg1W3+712KhuelX
GCyyO9PRwhhHRBpm4hjwYxsTfRhmEPKTq5Ejrd0DMoHz/hZv4ZzzifglKKIfKzRcTbFFQPS7b1bz
aOLaHFutfhgrvrd90t5x2ywZbCuLrP/neJZJObqkLeAh4BOY6GG0f+A8E8yXEbrT5LP0MHjEZsjr
RdkoFDLsZP2FeliDEA8v65S6SsykUGD5AP/uXtlvI0QRIZ9I+GK0jn7E6xsT6n2OpXxZRRplaYRd
M1xBcSCY/XNOO/vUt/aZg80pknRzWR+kd9NOEZ7zyVcx3q+JvLQ9R0RrK7ZZ4x53e7Fw/+yjzYOh
dwsO1GkR48kGEOjwLs3Wfu+iz3VX1y8EVrmeJqwq3YNLaXAgO2T8LSVvwfS04CSMEpx6l4l0Gcqt
dtASv0G/ynwAOXmdrPbgRPBCdCcfKJKCmTASOugWVzESDOFWT5h+xi+Bd3z1nAP1pSiyUSmsS2IR
A/rf7J3JlqPa1p3fxX08qDYbGu4IoQJFnRmREdFhZHWoa9gUT+8P8vrmtcfvhvvuMCTFORkKCdhr
zzXnt4qotoLEmV+dZH1P7QZ9lM2AMYkOh9H4WbumFdT68DE4LmlyJ3boEMqJvVB26o0ajMJccfE7
PRviNfaNpEclSvvB94z03ZJmdhOO9ku4Qx7kSHVBl1lbBECqLdTRPqSLRoM6jtL7ySsCMamrWw7W
U21sFkm0jIPEhTFW7PxpwqBWNWbg4NkOBdnDQCqE7rwRzrmk2EBVZqXo9QjbXvYo2iR0t4g++7uE
XWdx1UZrOs6xR7RTdtgERH9pu5gG2lg4J7xnb6Ou3q1UZwnpq0C3Cv0w48Q81Ln1E6rM0enEg9Y3
NkmP/Fw1RuGbDvfzppJXArkvSGdPE6eRL3oS6z2XMWHLn/hnLXvSvno6sU5LxfdrPzwQEimGFaoN
24kgSbHN9sv6njdcvLapvAsZX8LqVf/OqkMAGZrMcXZZzKQg2gmTBXDLmqPGGESEUNkeazYtPdaz
SPZVqHU49vXaCKuhgBJBEhcVuwGSQy5hrWnxLTKleWb8TgfqjGitLhltvLPA5dVaOOKX3tWvIsYe
KMraobKral/CPXsy9LU4aKKAYoRVa5U5hBNTjx66qVqDwXNjkjVovXmm5fTdosFP3jXDeuddLrgA
V+7VZK3f8P8sgfTOdsxGbFQUkR3KTSMxoeWlyEIur+KQ6nT5kAGvmMsjX7BaH+mMcQdzrTu7jNID
UiirYBNrtEtyKtLJzJ/rxgwFMpKnO94pL41TuSIZdMBzz6Q1xx7yQ68s48KW5CHzsF7rc1RApbB/
da5XX5wej7agYhkF2UlpBvWEW3Rx9Pxo12WoqdKlnTMaVxZvzgwLydeMh8D1XDw97cVSdEg8C195
ObYUMJr5O86tnjCj82kPdnucgYHMVT5d23g+xpUiizrZy6nJ6xNrDnE7LRbYiUqS13yeC42XMd5u
nQXZSE3vH63G/pxNzpXU7m6rVxKYyMVnhZctWGSvvg46YARzZHncnxIhwX+RcTUOrc4K4nlP2Uhx
ughxHbg4jiMpRiz89Re9syuMrel6BxKL+3fhuX5jNwqxqIu5C9YvrSUOg5kXp1yp9q2M+3B2GhGI
Fk825Uh20/XqHt9ESaMWtM7SHtv2WdOnBnuNTCACrNAk2Kb0TpvdnEo+Gewx/EiDHEafLywJXh5K
CCCchPWbakvnfo3SR6tcvzWavWGRNPsGXCs2j62L2O9OIJKA0ZBPzfJzHxFW8Ooou6NR8gMiFc22
JMsP5JbKI+3tm20Mzh2FyKO3xdoNr8Sj5S0+feqTCz/s3knN9bEnJUqwLch762wzBBXclzqx5+i/
rcVMVV0Wt8UDp9ARwq1J7+GgQygepuo2GLVzN+UrzoqcDh3KKflZGiDmy2yOH33qXc1Efiy02DDy
JOiZtbAOm3U9m7iNzga+ES+zTqrBg03fnnd632lr/qAb/CE4oX0Rr5xmfR+s8WfSLEvYDX4WsYNh
4/DeuXZ27k2WVXNQZ26NP3EE28+FUd660gNEtNZXa5gJ1TWVE9qiuUB86GV0TmL1U0i6wAYLux8l
cJsWO/qiZeoXIV3CwSIdjqn2ouJueEuEQ/8i+dVrs34a226+W9fsVmjmzVzC1Sb+n48fnijVI1sZ
HXn8XrZYwJQ2HahdCWh3yvXb9V3xrX1fMjr1c179Q1MvU/d85wv2TmM8e+362AySazpx24OpTPNU
zGt6XD1snAGnkrhKfSJq1pnxtXPSS+PSGOQLd+A/uD9Nh4TxpJn2IXK4M7aqf42bPruI5hgbXKTY
i+j5LpxHq/cik/GuikF4ZEj6l1aST7GN5Wy7/YumZ7XvzZ79vcxEUGd1kGZa9cvMaPgrg0u7aVsq
3Mrny+FKZg8cxFP+MKNCxdDRusEsvg64SA+j4O9vDK0LrVkVvmZG10KzRNDhivepwyvf5Oo+rjrS
+loYNVAGX+hL/9g405cxJfTPdj8+67q6w29oXfqSZXWph8d5Wj+spnyadXO8U7YyT6k5UM/2tg91
eiuserq8Nuwk1uQg1reweb88m8qafPI6b6Xs7JPD5h5PhnPCSDEElVRXUAXOKbXFfMaHi5vZMb8N
VpoHCZwmbDDmdPCMn73rFlyn5T8ZCfKky9J7Q6lHk802VWauYQMy+6uK1Fe6LBAp7AFCXM4aP1vy
GFMX3FXmRDFWtgXe7ojSso7vG/JpjaM5QZ0MgSjkl3Tkw84AQwS5a4B7aVAAiFm1920GMmzq3joZ
p4HHfeA0Q3c+Gboy7t3u0A267qsW4+1QkQkvpB1gPz0wb/xb53T4FjUbW7BufqGLQO2oJAFdOR1X
Kal1NEos3ESHmPfG16Z+96mBGxC8gQSG0sU3cHtkmRq2MHpAAEBLjoXiZtJ4IzFQM3+xF5ugIL7e
KQWTggYx+E60JFtMs77peR+SzdUPOPvYnNfYybV8YeUbzAN94FezTn+vJv9caS1sjy0u/rn4QeX7
3TRFhuIw3MXE9g5VzdWml55xsLvGfvBi/nnqb9oMzqGieGvlyOUg+ROqOIJ20+rfHPSBpIkp7pfG
FxjFNRcuUi6CLHJHfzHGp8oxzbDVCdNzn5Kkmrbn61hb4f5oPzTlIRqrMXQd0I2L9tx2dXb0tMQI
90MryPPV22F/ys3b8HWAPT62JjNstkNSTDg1BkxIjuNkZ9IrgqrNe3JwZOC95bf121vYD40Fq09J
/++b0Ac9PhCWgzIno5Wfcdgf/VdP+6k71JUGJ2l7g3op9BCnKE5747o/2V+ezXkOctX91lHOiSXo
bL1hGIb7O94fWSp9LCjzT+McWeWfn2rp6nPax9di+5DKeIRysT2yssr2DdPIfZuWVegMo6IWsWQW
jsnTgJ3nIOn9HhdNHy5jVwVQfvqQVHUf7o889Lk/jzq+pv2/GCgAICV0GC2JW2zQhmEAywnVz+px
Viu9no7aqCDNrRnATmv7/2ZasP3A12RHHgEd2J111apw3bCK+2EecqLZf19UrCicJUAD2es+abTQ
wkiHN7g/8ranf1+rqNYvlZ2RroimcHCMfx0AanWn3E2/zs4mt0njJW6xV6H+4eFKJpALo8LEPWPA
+nswCkxaFNlN2HrDdCQUjNWkdtKr4RFeGbS8uSwb3rPATxZKanRO6MYjVq+1fEMVEFO3Gv88pd1v
HL2xhXS6KYRZ6UxhzpV4NZwPSEZTqBtxdW6BmcGfwX+2HfbX3TqPS3RQpR1qdxV+TZuBCngZVejt
vqbCA1mm4SrK1/LDyO6nzZWVz6LoL80fbxYupGnCKNTHzRD+PRSYq3A5LjPhn+p5f53fn4We52f6
OgEo2Hwrqzb2YVPpCSoeofNlMZpzDHzNwtzjZ00y+uXGCf17qLZf2tswM7jb85Mncnd9aNBJCdPt
H2y3d7E1dqmht+edtox+VcjOp+3ytRacd5lNFEHDAxBLbpOSDCjQj+FQVTqMuniuT8nw5k0N5bpH
IDwx7E81twPglAldZHV+mi3qrMys65TjqVH91YUpctCihewvjoSDIByLm6ntfSWiD1fWz9guzkpX
4jRmxpfW8r4tZTUFuDu1NEvOdZs9pYua2Uq3w30CX84vHedXpn2xPbMN5g3v6gj3bRHxHW774jRS
rR+8ZPJO5fKrTOfi7HIdlwqVLjOLh0KzxQkPD9i3SuVHOnTuJbMjnCgudqMyC2qLyLo7k7bCkpcX
5WkYvZH9Ray4pdKjblwLiNLwDyXdeAWacOYvektzgsxOxv1SP6tiEUdbcAo6m1xOZ+Cw1hH8FleO
j1nNP+tqmAXXuL63Zq3yy3bKgWxVzqEgbqIPzmEerV+YP0iUeOwnHC/nnWtgOTkv6sWRXFqVb0Vz
dFRTax1oYX7Xire+pIsuOkejCcyGy3RhNjq5dqonee29TIRu1pEuLTrnXlbdFTvhm1epe9XVS9jW
bM9s/jIsRO34hDnaJ3X42pLOq0eK5XLSvsFg+ArmaD27w7bLrNTZ0HB+21jZV4Hp60OReD5YUp6K
sKy6b6koxhDtHm1DM6/4Pz9Gi1VVOqYM6mqGNjK9ZcPUfUXJgjkxnXNvHbFDT9u2s3ieY4GplQSK
kKxvrUeuXxrjuxIu5V6LADU432nYFD8cNX5UEmeTIZMfwypxs62aB42TL0OLR+wWU/WDD/ybSazA
LeTJG0zMQFZ9jpX5S5UKmEV82Jh/cRw9rRF2jXlE9/QMcR48BBBkicPszOm5kxGVvk0nnfYGlUzt
BcjvjxWgBH0m/IhT9GzVMj974Bn9Lu6SczHHv63cEQccYwd6C5u6pp5X0vGYenJYISM7O72RMHaK
u8UmhGj13is7hBnTL1tMwB5O2n+iFXxOM7aRWNBMnlAYaYWwlCRp/bQA0EblIIZgkaM3l+RVdRVo
JNkhVKGv+n2V3ErjqXtZTf5wyAD3lOAfq+UOJwceLxtShRDaHp25nu4tK88CYZJ67+65tDi7hP2Q
LSW2DSE+7DItL9X4UpdbiNma33SjxDahhs9IG0GoCh3Xj+Q0I1mOcpFR+NTaKUmqj5gvhn04Yb04
sU/ZoCPbsGPs3ezaVYClqmXF79huTagy+rouvNNIuPXJkFl2MERyz8V12FoZhRyHwIZP6KtSXi2r
ACmS4mmQ5Zi92E9NmRZHS8b5Jm0laDEWNmX3e+zW+l1U4/EkYvbYbPl4kUUKxl8LyhXGW5t9Lrar
hVFD6tdYDl2ckm9ICuPZiPR3J8s/EbYrwoN1Ce/g2rgGwdixD6p6OFPE4fAfnECb2dolTmMcEyAe
I2vvmeDZlsTtviY0Vtia/NI2M3yUWBjlZ00cWL2OvW45ROi0n8Iu14NU+j8djJ1pnY03mB/rKTG9
/Eht9JWmPRGqHNcZ9muY2LbnnMpohg8HQph1kaQmZGfiLFNPgK1sHgE84ywNMcC/TjAxnwh/kYiv
OfOiphXXGmwlsR7ne9XXr9VcHHM5EC5t4b7GbntphV35FRFDzDkVyUZu7GYBX66KyUDFLKfpxB18
TNTJHZY70xIP3LDMQ5ayuTFJLx4KpEk2lw9J8SZUKshAtW/mCp5MA/rWesCreiNd3ybCVcchMlHW
IBl1pvOAQRKJ1jw1VrdcCiO9s1PvLW/grw4M0jkDgDugh5TnZUnvVR5D/qb8tAsSCMnyI9b69Zzh
tjrgv/9K4flNTywNGWs+S4/1v046eBwEN4oyvk/Trg90j7TWkvliKAyumektiRrUZBnqk8VmpPGM
s1zkl8nGgLPoZ9tcrENGP4YNn2jYKtff60J9a+kcgMLOD5NU34md7IQlvE9rhTqCr6jdbEZ1PN0p
fXzsy+I3YqCtHIzEa4UFAV2MviXu9TpKr9n22v6D/ZBqbQXFFF5vFhdv6JrZKVmpUvZDSy6PAigs
XehrB+Aj8SV17IdpgaridS9l2U/nGL9JO4WF6sazU1MZ7IdIp1zZHy3REOl+YqTRqY+MY0P0mtht
2pi0VkZN3ZbIjs8ujQl3s/GnehykaJK06TB40v5sQWkjrtr1inO6ny9FlN+XBQuP54FlnVnGvczY
or9TN4dNYV9znTgOVOU5nL2p5faKFbSoqV9ZJHsqFIpYh3i+mfUgKrfX27WAtTV1bOqx2SHfB+tI
ezLNX6ZocE66VXohI+QorCEJDSING3NEKSwhlkNNyK4S/kSInRB38SCmoNJqrGDYQoOFYPsNQ2Jx
g1Bf3mzywNxVIj9esNsdJgcGdhvXwvccejOO2WeBHVN2Ampsw/3Rfpiygi3V/hCLdR3WcDL0/FaR
kLrNuWXQHzZ+N6PdhIvLtV3YFHAL8agAtexXrIPzHjSnDQV0r3B/ylavOTjQ+LplQv/YvjIZYar7
84g4Ambv7q6dZYu50NP8tcuA7EoJ3y5Ksfyy+fPT7VfZc4V2HleHlY8D1t2zDgjjbNlOeSG4FZQL
ZeDfg8VMjLA3U6Tc/eH+k8VpTxETYS95npS3ZIgJsVTpQ5U0H/l2Ti7k3LekVXevVZM8/cdrg9Pf
K2PNuFA3nMs6xKfZVDRUObt3/PT+iH70cB2rtylzrJA7pxWWKuZKgAG++Rv2BMV+2MnO62oD6082
v7RVos1suwhvi2vsj/aDyGawAVPdHPsJeA5msXNWoVOnWWcdLPS8EFBZFfVxmHodWp41S99sWhe1
eSvr7SGKCfl3nGNbqb8fZDp6JzOWD+W2mRtS93e9oJKyrF8lrXlYApThlHBVyrmzG+Dx5ku2LTOy
weYJp2GH9XwGQxmOjSRi5SzOHy77DmffD0xxKy4G0f+5SgpII/zPwZpq/xDEBt+eJXAmt4P370dW
6wlQmZyjYkjcE/MOHvJtQsMft8jY4v5zmstxSVap+xO2l8uAY11te0SAEVxtwmI/E6Pj7l9EvNnP
i5WcxKHvpHN0aV+jfAwTTXxK8qaGcu52lbi1lnEbaAEhUJazdl4F+cUY2H/B9X5J5EDnDSqVOo+L
fRn7lHsXyZ/I86rT/nsmEtxcW2K75fV9ZJ8ia3oeNs+1lCO1elQj/NoDb1YB6TRHf9o3QpqQgcrr
9z38Y22nhp6Ce2HexepnrlWF2wIftls0aH9qV91wtrzhuoPcAbDDimN0+GGCMVkerG0v6CVtysox
sgPpVzpDCY0nVyEKW+MPx1xeso27b267UCncJiwgBHNX2p7PsULz7FI+C7DtN1m06bVBVtgtOHM1
J8C4trdYb+dn11vdhe7BcX/rDFpYcIBe93daF4jDPo7ce9nzFf6JXu3xo7Ygo4xZLeaXAKDAS+tc
9n9yGVNOpf3hftBzIl7b76ZVRTJ/O5gERwgl/vu5UlbvV/b6rI35ZxJbZwe3+rlXC6cZxtOGlUQa
q88ECVjC281lew33ZXuQdCGO+19sy7EiPLF9DpnWv6+2AZl9JsW8fRzJXYUZJ5TF6IQDRKR6yq0/
1+b+FsnikmdaWvp027a8K90f0VK/QoxE0GmX+OxsUsr2LFrSX2ouVbCnNCLah1DFoh48lkIe2N7W
fqnsT/fDuv1gGpPxqLaEyv7O50VrTxYgE68XD7Fd4C7h282k2L6VJfEb4Eopm0A1jVdVllvMjEu+
HOmHN8s7K5h2yBwwuE3ePWsE4NrmizW61sXLxwejMtg+xNGhYk8DqQ/YB8Dee5VCS/EFYiR3LhMP
8bFThUm3NQZM4yBft0bCNcgQjZpP1WzUzwZd81B75YvbmO/Z4Hw4hfvQNoYHUwoKm9dUNp+2uCuy
dT03WcZyrjMUhIhqL5sPMVr0O4SO251BEaXElYNTGlZe+RmTyYLzbZYBrFO/SkBvQXE4KMvNz21q
v47LzWqj+7pgO2mK6Zia40M2FZ91X3Czte/HCb6KzOufyPH9i0KrVMVMzzoB6B/pl4F6zI3bwacq
hM+lgbTDN3/sCucemf7JzSLrIJ8NGc2E+Mmezk76OBdUxmkzVIG72IFlsjGmSKVQGaZrsyFCNpta
pFGUmWlEWl/vZ/YQJALdHvsD3QJmkrTCOUxWdV3g5P2o9SchI/sn8Y2F1sTW4qmpUVUZH91Jf4tt
7dFDuCDKnsPnmYZ/DI+6vk3U89z2DECoNe+0X4yIzuMF/DfNt46QkOOe97sICOaMSPJ2Q8nn2Ly2
C+mwgvsamcNHo1i1k5dUXjiXDLP4/17PfYbT16X5/T/+2/82fep/DZ/bJhMZDArAJP5/H750rafv
/8X/8C+fp6f/d0NIiVObtM9/2DydbVItSUlTGt7uAf1r9rSYjuYYuOWxRzv8f/i//2X2xAdqOWR9
XXxeLiOAME3/P5g9Den9H1ZyjNcsWJYDWc3DW2pZm/X5P5JICz4zVcnUDVsr/zaTAEDmFkFPF2Lc
2hF6lL3hF+S60vq7niExt6SB7CIX8zvTftJAaxdMSU19zyKrIOx8Jrgkr9Yx63NsTTSVR6Ih6JLp
ZVm8X7P8HDrNuNmF9MkpaxeZp+ZXi2EtMxLPrdG7u1QtOvzT1wiz8rWs8o2EUnylILaeF8b+aP0c
Ls1UYRBMaWtV2nR2qsgL88n9gkyEwj0AAyK0ZMadexd3cqv/Z8gABPfY+JH/iOyBhcuC4S5LvzFg
UlW57I9F4XxLvEx/rM3S3MZABU0Wrw9CGsfMiaZD1NjWc1s5v8nUe36fqN8pm7Jg7cRd6g3zlQbc
azuv8UkWeLmsCICeXVvazbaXyzgNH1NqaQ/p2KGMwScQExM/IEK+0mHinm/fm/ZY/gATc6v79BLX
6/I8R5V+Ncbh6lpF68syX49RbWbs6d3QGJSOuCHx6wh5dVtQ7gzVQGhqIFwFVYrS3XoopcpN4CeI
9AaYlHTehLcck/d661gC7eK6DPFxbkknz4zZSWRPqjUJ8JwSs2K36tA5u1tGTw/khL+M9e7BViM+
RwcERVd92l3/upjsFNhrQcpIyjMh3V9tVZLyw1aDYJGR3jJhYnhKsiOecuda509D3zGdwYHYYawv
Y2kwVqcOMmehLhZudi5SWBNJYJpKp5c5uYEcFOQn2/7HsqqbFU3DrdK6u2zWPCYtuCfnDe02Pq/e
fF+QmfLXggEiU6uOnamHEMIpiWPxYAO/P1UinS9p/Vvj7fljrOenfC61M3hKZLqJ1WZdGDKBpG9U
kbiapnGbWr269jIuAnIqmG6TYrNa9NYpBXCglPxV1QI3j02HUY+jXwZE4IuV083MYUwf83RJj6xJ
WG00+SwqFfvIorBbYmGcXEd9op+zI7WHexih9Y2I+AGBf7hijLviavFuq+kENDncuo6+1csj6K34
2clwbHhHI+mAEXCCsXrDGmzcd6FZ623p3KPa+rWl2TzTvLZAfE/qLjP+sbeRKYk2RoGoWO7B/taI
mD1xfFwZNESqG1fcfMw6/VbazXhtvK46wjT+NjpNQoqE6jyRpXOn1z+1mVyDp8qPeEFwhQoB4LRj
mwGflHG04kE3o7tOa+D0pG3EWbd8WG7pnovBmDbT7ONUgqsoAcKzrVmyRL+Wrn4clf2lKmw4JAYo
CddxpkuFiOQ01BAoBzSn3EESfGV+RJ7Dfll6cRED7X5Z/Kioxs+0W2KW7iJmR5+/DwXddKkemMVA
p/AzLVJWVQLcXuK+kG9JA2Nhl7O2OoaH9CZ64lVtxFmTVZ8Y0FPS7TG959I6kn8rApiHz4W5/mOT
uMdEeItTFYwepLlU6L9dJyaVogma4k3EXIX2AgD3J+/bpccur02dYrtre3zXlXXANADIQ6yUoct8
hHKSnIf0Y3Ys/M9wdfoSvhyRnGDWk9eSmzal6YCToqg3zZ12e9c3i//S4ew+rNGYH4Uz5w8abavh
JKsqvZpN8Wj3kzqNwvmpkmT1CyOLg8hpq5MYGwGYazSv28iBLRSEbpA9db2jAq8AxIhxEMcRgmsp
XDZlWF0z+xHiB7aNfIN21LHujxEy7KIlJ0wPxDzL92bt8hMLFVSIDDK/PtONaNe73iThWNQrTOzl
l4jxe8/E1w9mHJ9KXMPHxek+YYluPCr+SkgAjd+v8luJzXtiykPVrdduKI9k9nFi1ATpcOICpqx+
1jMTRWCLPOSjBqrQGLQjJISEHu81TXjLtUI0t7vau1ZAn7D/CvBc2m9od3gEZlz+NUCLozX9ziXp
euLIPUg8K35jzT0Nc/q0dt7GbTW6Y7YweyED51NU5Q/b0V6ZW4edpz8asVhh5jDJZ9BQ1+YR7Ijn
dwb6YdExHqTCvJMQlP6C//IFP5M4rbMF/INwP3DR1jrNiZJEDuWXhWEaJxeqGuQW3XxE01dvi+VG
4ZgN0u83nt+0oLf0DR6PqLfLB10OtFhMXEx239ONk1Uf1Pb6FOXdENBKvDOibXiDYNIW3tvlKTfA
rhkLG+k0W+/gTG6cOemFTD1Cx+hwE88NrlrTKzqqWQ1IgdeaZ2IeF3ttLlhsrtrCGDzdcxlQ1Kvu
UCVj53t9NoQKiwQ64/pgOU17VIB3jg0bzjSaWBPcuTl5WvHqLlBjNNW+oqsRFYx7gCf05TAOMnRh
1DEGOEBi8QXyuXWgBg9CgTPGy8zNl57s5HTMGmnuSie2b9BTOiYf9nd08smIgUt9hMfDaBLId41H
wgKkCtNTd3Urhhh3URFSHVqVEcweO0RW9jacGTBjN3PHik4HwMWeNWeTw4q80tGok+cUsvCxx4OS
a217k0N58dp0OqBg0KTpMAAaY3rWCg0EcmVw5mbNcGX3dkTrr/G+2pwI7jQcEhNDXmObl+4LWpF2
SSwLqHMaf41kgq+nXsFGkQXxp2QLwNHocNFn4TkZDKlqK7SNTNzjZcNc3ZzaRpvvmPWyoaPEdcxr
QTClY89uV+Vjn1IGeLk4agD14kL74qYEovUBsrKmMWTIGdfibuyX89LG8VEUi+4DESV4QH44TDbW
ilswC+LLsHICxI15oSHChlsVoMHjmIYhNB+mgSXDyiRB+Clj5/4yh0U7KhplOaLP/ur+yN6G5ElU
EakDByp6SGqb2YEBYoQaavwq+2yuxiRNLXC6bdFW1NTG+szypTtklZoBtoCo5yZ2wTXBkAtAFfth
LUYjELb3PS9BHcRC/YRYjLRHbYDWgmgTIARAtth0jRLOEgRkjbYR2H47iQtfph5q15hXt4zu43no
XXMjuW7d6FyyDtBJYA5KjtE+1pbAGIYfAzU42QlG2exvEpGp43LENYsGDiBgFNh5VK7DvXntSucU
bdCIWOteAXnQMt3UDXeTI8BM38G8QKHensWNe2euSjtl7DPD3SSwPzI3a8D+6O+htCm5mtS7jMbU
hfuh//ejxbS0axoTq47S2xbjDGsmYkWAJtooyq+K+0k1omqDLMn8KnMAZQjG2g3UryfDbp72tztJ
CGekw/+AjYpNCtwP1jTA2Pn73IkT0OKR823exFF701VJhhcVIWsu+zlFX+/Yy7C2dupKt7g7g0fn
P1Qdr+0Pe5uPN9dBie/nm258M5TRXt1tsqNSBjzE/WEh+pxZPS0A1+1rzTfhzBUjgtyf4/6CYddP
q6NjzzHnj92twflZh/ujvwdrY9vsNg5bL2G/rDW0OuRqc5NkrE2rEbtgsz3tlvy3Dtwk+PtSzpiR
g+2N1FkbMGP/LMT+sewQqN4UdwI54GR+RchbQ/BiNoMOwUm6a1axSpnJbT/026Pe/acdmV6QEPxh
PQONnWMh/mNvmbEPuBQ79Gmxrvw97P4VvZA1o0XX11JrGLaVJFqIJMc5l3J9thi+dhfGfnCV7ALd
6X8Xu0djndr1jFvyolF3hATd/nVw/z6q7LEAVA0zZtbwyCeyhQvCQZL1I/KAsE7hyL1v7Gni1N6K
35C/1EHHjTpGMc72insVHuSLJyciaNsPd2eTRQDJH1p4MPYOKRkLpt7g8acg3+4eznaL6LZftD8y
IF1BlNmeqyF+oy9ABmP7UvbvYv+iVE7TD+/tlx6PcXGINom5xSgtU8M579/M/p38PV/7iR5302ez
//cHElgYZfPVHFtAV/uJPO9SL643cNYUBO7+gbCO/+fnRZcaozdZnoTmn/7nI9j/yv3vtTe9/u9f
zm27Orldci3x3Deqy46Jbv1CmlGHZK7sixxo2bIjJnGO39jsqL0tkrn6an/0BDaI2TvBMGTkWupX
rULxY8CFcTBXGNGeO/zegiiYaQn5Tst7l+fcYN3Yw/4CajPvPOtIyCS//3uYAZf40khvPSgWb8Ns
OSt+DULMhPVgXqTiRSUudmrvvtXaB4J6T0z/wJmQsNDbQBIyUEHA3a52b7/UQw1Y58SKObIX26Je
OcW7Uean1atgApAhqX4a0njTYwj3hZaz85vSb6X+liUIbYXbvMeqejdl5GCP5BIwyuyhS6riUtvz
sw4VFDfNaZrLuzSm61bqpkVpYX0be3aeZGO4tfdAGCWGAn0V+SkuxssULZQ+Un3N6JrfcPve40xx
L3GRvLbGIo9boarbmP1RoeXV0FlfY512jiurs8FINmOZn7zS/ZpZpe4jRNzcHxo6QbCU5WUZmVkq
Rpfqy1VhbzPer/s5m8/u+tIUBbjkBDxdy1SoRMw/2JCUfqppD9pId98EV0vDkd2667YoEXDtnYiM
QtxpfGPdlywWj1XxtLj5LxRlgCEL0ZeuiL/3I8WKRmsF7nR+54rZ9WepLiJrXtzu6m1bPRPrreE6
NR/X8JRLxNBktgAolkUQTeU9AfiRqk/d6/NbJKGUAIG6XygyBqa+oHUspC26Y0LNfJRN8wryKjAs
Wip0+dAz8/S6DoBXZ3+w8++9UF97x/1UfAhrQkt9nJjNQa/xS1fkoVvqL20BvJA5IEHTrT9zkz21
yryKcED/bEcSmdohMoaP/UBE9G2EVjkr83WJ8HbGHtm3UvzuOqs7joBeRpzmh6Uf/yd757EdN7Kt
6VfpF8BZ8GbK9ExDMilKFCdYsvDe4+n7i0gWk+Kprrp33pNYiB0BkBJhIvb+zX0GOzYs1iCz960X
b3jgfzcR2Cyv9cIlSelEx42witNVg7x/0SEWoVWRs4oth/9ItTlnpYLM3JYMKarIbfQdZP059uCI
jYl9TCezg4CBZo4/bg3QB8KcIUHAPaFSf9Ob4w+Ii6cQ3965dh4Tzfvq2Z2/0HmO5oL6vyqgMhTj
7tMyQyA8PQ0J8tesSTe13T1jgXDmt4QN6aFqiI77Jg/ZeJnC2cnI5+Wk+qIqDS2w4NsGa2Ep8tPB
cA9rn4VjslK3Wj+Tr+ltZx1RMzFwL1pYpuUsKCHfRyOFjcmn2uOjcdo0z3VA+nxokl0L2H+RuYCK
5hrZyHZM+r2OVeoGytjXGvlEfMwLPgU7aES/nKJx1r6LJGVY9d+AYfPyUzpwNQimtTOvA9jUQFbS
9r4DMA3VARA08n8gCZQ1or6QILRPjZtTi6qGdBnG2ZJcuLswanxr+F+jYE5aDrnDYd81DfIybbCd
IG3ATmzhbg9qtXF7DCfi/HdaIS/X2+UzuAmEDnsPbxHtF95lDW5J/QmRcwR2VL8Bq+EhhVJ6cMYQ
EhzMcKKie55QT953WY/OcL8xyITflKCCtip6udTqlNsY3aCDqgeHUDDCg0GN78sumag/G5vGcs4e
4h0A/fV+6RhAklNoZ/Fk/2ZlIYQ/ezR503tHDzQS6Z+nJnpgXzwfNDM6UBdhZW13v43OQySzIiFR
G99Gixz9XKtfATpSnZ3NfQfJHgka5WZ0w4a7/KeZ1sjXxfAt3ABnGurso5mjDOoeLTAiaD7wIM+2
vgZrhbsE1y5VbCAcP3+CbXXfoJu6QPW936itqeGzBa4uAHnaYRLfT/mhCagYgQk/FJ169uL5u60a
+VGn/imkJu1TmyIIhLI9L2dATRF27XXbo9TaBwgrkRZoMwOQh/s7jtNxxTYEmXMl6paxAxYEhvMq
tEqUpR2UYFzSHiN/TSuof5P2mNb1WC4NcANb1ffhJVbdbe5VMEnh2hmI1WRZ/Sski4LU+290pQos
6JEzgv1D+esBskCCVCM6pVamHtq6u0Mf6SefmEPDi2yNTzZrjva5691ffNIRax8pknlodGlYOcTx
z8Syp9Uwd8PBBlo0wvHWO6yS9MZtyF6t4wb7x5RPGg9SAwwK9FrpxOFNUsw1aUlcRDN/WbjevdZ3
EdUt3jKsagWyFEvV1hQee7Py3elqa1liHoNiGtZbdXSuEys72TmoSDuzfYR6Bgd1P4y64M0Lh9bW
RcVTMQdj2ZurujsWPjY6pvkChTZnnYkFVpFZW3X+VcOhRwbaW4MFwcpEay3YGUDAW9T1ATvgH9h0
gCDDr+jJ5YsZaEFlLcJ+yO+MGWaEj045uH+cx4wxUCnJj7g4GIg5Ip3XV7gXJjqivqpwR9HtM8ah
DmYXSQyAamsY1XBQbPd76FlHhV3Y0jYxscjNT3kyU5yLE4dkKS+0oOvvMcEFkVZusbSMF3o2nqag
N48Gd3VETRYU93QwjQF32Unv1uEtrKN6OTbpPuItsVBsdLGwT+5BmwagL9ERbcw9Ce9FAPfPtEBd
c+unmGyAgbSc4UdiJJ+K7tjkLi7eVBKWaSec06jBTnBJqezPZODwX0DAfhP5SgQbejNqMyqQBTpK
Pf6WC9QtvGVU2w8RVN8wm7plan5JhLyorK3JxgHiVCW5v8Xa7pPJi21YDo7wcGl1Ml4kh0oAMyty
wdEmrn3M9RI+/sFvFNXKvT+YKopden/TdFK6YdwifnnkM4e7c4f+L3I3iKbmj3H/PWoxPcSdD1so
lKNL31r4hvEkiNNOCbYL9u43D/9WYKJRvZ3S/uusjd9ZN620IH1RkwFl8NR98ONiafSsW+rowUj5
fRocQsYQD8tgPCiZa66A2bI+Nr9Z1oTIX14iO467mcr2CpmNX53pnIsKL5sWvqBlxN/xh/8+k/FY
lq2CqLHJVrPjrnNdXEfRNVi1hY/4KVpzC/4mvIaTHKeDgNW70oHpSxFQVwIgnxMa5qRMz0ZVAS2t
MtiXBgqWSGTYBYIWaVyt51mkkobsM9JKqFgjUkwy09jZBhZ8qdXtpxGKV2ibd44WVqvMjUG1Zx7U
yago79o0WasJ5knsBmCS9ikrlDqpDhhQ3iRqVi5JqGALY33L+z5fquqPqmz9pcffMStDfd3Z4HNL
1fs2lELCPGDVtiDrBLBBBULiioR5p00HpzoBaxROxMWnTMDOKwFAlxqNrUSlw31ub2VfFaB1XeA+
PqcCyl5fUO0C4C771yYSQHhM4UssA51bNOyA5Am4fCGA8/hzov6lAnKK5J7N5X4TQPta/KAc7D01
kXHNgoefIELXphewfd8BwC/hPLFE9fcC4K/Gxxi8vyuA/6WgAEiR01FghXLJEMDNz1rEEbQBRzII
JP6ko+pwO4iGX+AA9zTfyLhqf40FGQFtbBS7BCjFFVSFebLQkEAZ7JaCNYiJlsqI7DpA0hZKUQIT
F/yHSCQ5QrXKsLJlORPg87Wj3AWOFkvEpURrIEEDakKgNK5N2qow54R2q8SaSHgVJJaz1qas1KL0
ExpcNZKc/nArm6rMx9sZyGMc2WBEBPEjFsAgiQ6SR9dYoQ737YAWeu2ApM0FwQQxWjgTCOLCOxL9
azCvcfOxEFFGK4M/LVzGWmCWQDV0oI7KkK+7T7GotpB6KARmSWKbqtzFIrmibG+lsaVD3y1WCj44
W6kQK9Va5ZEpBGPlkZhR6W67NTzHXDaCcNOG964g4FiSi2MIWo4qCDqxXZsXqWMJ9ioF66iPqwAQ
IRm7xtXQiBVUJeRQlDXeSihEEIsFekUe4Uuk36gdZhRN3v3SDGNc5Rb4N1eQjUy/13ZJ9V12ZNhs
8xY4foMaR67eygZ4/evRhy4L3maVlOics6DUkbUDLFcHyJnPza0qKFKykeGpbf3dWDxglwCPim0C
POg0PmkXWpX4ZeVvnLBIWDg2OLBS/I74BADUE43sysauEAKu6nNS8iUG1tndOnA2xc9/90uIru3C
/MMgi99DjkzcCMA5eMIFncx3P5mwyzxBM+sE4czC3wP+WSaIaLOgpEVhjVcICHdL0NVUQVxzBbcO
ItssKG2ZILcpPdlsdHsOmg4xYIQBl4zpd9ZAi1RQ4yZBkoO0+suCNVfAnkNjI1+EglA3C2qdLUh2
M2w7kqeIfvmCgCeoeL0g5WmCnmfA04POfG7H3NokgsJXw+X7jQMn+83NLFh+OnQ/kr61YP/V0AAL
6ICKQIDavQtDUHAF0dcHo0w2tu6d20DwCQF2PyoKNsGV4Br+f9DIO9DIj6LL23o6/wqiIn+PAdEF
aOP/DRl5yqP218//89h+a381/3XeK3LEtv/jOSqPPVUDnRTqG3hEc/T/gHdyPNthZ4ZUGNJ6r0Jh
jvYfAB2OYRuIA+qc8Qoc0dz/eIZu4eerXQAnzv8GOGJof+JGTNAnmq7yXjR0x/YMV/8gEkZVsc41
Hp5faC8crVw1nsYKQ8AynKmQ9Lb+NJgVklBU0zZyVHUV0NtiVK9z4zKapsnr6N+de538d+dq3rcI
tUg08ctqLxvKGFXJbvCvPnIn1G9E8yEGrgNZw0sQVIudt+OWB6g+XBuQ9e+7kZkp+yKhEuQZXwIU
gw4guoOFIroVnpor6A/ORrcr84vutD+TvB0QlWbRG4ZkqOp4nZB8frFKdpWsjL4g6bW2vJjXIITX
2Vym/uzvASL7e3lklx7O9n5g14ivMCL7ia8ZJMth9E9g3DHToPZZG+iJu/i670dM4Ko1ECRtL/uh
jbJ24avfS9CE2yk280M8h8UhFU3ogyrmo2suPgzIrmzsqC4OCYYU0DXEYbn1oIof5Fg6jsoqADu/
ojzUk9yY3VPc1P06KH33FIqjeQR9WXtWgenRpmiM5jMsUeW+TYsED9cQwhH+4qdeND6WySffqaYb
q8SdqG2HoCvJaNn4bVWBtzHa9qQFaMYFSCo88vpsAP35AZvO2noMg3I4wpWHD8Y+Dh0Jqz8nfLBu
yUFLiGDHPpOvQ4KzW0RiQsZkI54V6Cgxn04BJbRnPTj/00nyQqnVb426KHYDdEw0TiPwimyn3jcy
VlK3fTcgY5Qbnl7/5mitTjhLm9qQ3tVsSR59X7E2wAnRczft8HFs4D71QwMaQ0eGvUpaY68hunZb
OkO/dcl4nawRhxgWc8VZH9mWAssMv+B1mwtTJogReaUugfem7GIQIZVH6dtRMyjRJXY9cgxd38Zp
aK+0lE+A5vCB8UJhgyb7EBKtTZB5+KRpbKVIU/G1a4bw0UEOYTvXfbUNRtU9l6JA3CtZ/DPEdqmt
wuyl9Sn7hqYSHa0WXEhgJCZWX5O/LjrEuUBfw5EB+mzdcNMX6PHoxSmcwoI6d12cJtFUDhtLstkl
ukoM1O4Uajw3jChha92AfvoBNvsINe9Fj7MBDK1XKbeim7MlCBeFMyssX4sXHk/+QW/dOjfrh2be
aWifAMloDVi4iantYxwxg2WbYN1oYF93CV7G40b7bpNn2joZLvAFPnegWVFOhmn5A3+V8Zg4vnHK
Rm/hxk46f+7TgSJLFQUuWl/CiUuzMJ4EzD7de7NF+lk0eIVyRvQ+ErCNL6p63mBfMJEgHIXgwbRJ
EQ94KECB3ehTnf2AHQjUpBu/WE19cnK8RsTbQja89Xx0Q3mPyG4mXybXPn/AOwR02I0CWji0iEMc
w1oogDjW/Bz4KgV23f4ZRvOjCRjmC6rCw0q1UCohbZIdI897nYoq1SE2s+LLu0/h32hQappAHV4F
bk3bUz3dZIsMT8zmg6WKr887VKKjZVGHN4r7K0GYaAehl4qkLmp6ck/QShcQefix/3Hqu/5/HX48
F95QslDwQ1qZxqw+IYF5rnBhusuiKH4qsI3PGmxEESVfpeLPLBvNnk3eYVQCcjJaMpTpRQhdVUxx
xRmjwmZdzrue9nbGNW7pc2DcyDP+/WdU6GIiaZY/Ti6VygaQ10Ok1/XBtyFyWja2DygP3gZ4EX/O
PCUCnQhrGURk+a3ft1FAej8rGuz9Cndrp0nzWVGyHWo2EBDaxxENv3vFbq1zFnbHYHK6Z7R3wu1s
Y+OoOW33nCN1g29lE95lFlBpss7CvAOFEa+ewpfeb6ZFpqrjoc/d6TFLqntHxHErw6A5m/1dFVn5
l7mj6iLinYdG3NTGuhC3C1+09g5olPPsT7my7bsaUwsRJt+0a+MyesK/pt23WFov0ayLXgw9Xv7L
3ecK9f0/7j7HMXjjmdBSWeFwK/55982x4TY2hvI/wWgbSUQuALvqZH4xVYx0hkkAUEp2pN3s8ikv
phc19WwYvW1zICdnnMNA+TLxwK4h+sTLCcrZoUZm5JBRVb4cyZiCWHiSzxjY/hmXc8fOFlZY4tzr
cGxX95RM+B//m8vJmNrEG5IOD45lFquRtORBbTPrkNRuvMoKXIhbO75zxMNt+dZ9ZZvqFzlVD83X
qf2sv5taOKnzs1CM+7jMtC+IgoAlwlNyWcO1QmBRwY+4zO/dbtjxSK6H2CTBIo5UeGQBmcPw9ejP
0Y/zIPWvx4SEhDz3Olq4jXar1525cHNPPSjT/L7xSm0XG3YNQOmP+HVu4pd4cohTbas4wPf0t1EC
GPnmOuV6roxZRX6H9se4lafKQRn/eFrmQW9IdLBDRYJ3ajp94uMZU5vT6mcQeyTYW3f4TtrmiLko
NloxOKsoUrroRqhTtxbsRy3KauCQ+RP6qvEdIpX601tvxg2NrH/1pPdZfKeJnhiTPZ0v1XXm/+g8
fFbfXeX688BnXn76nz9B9sTYnz9dnmehybADIdzdUB4Oj26J2cdo6QXkajM4ypg8ujYIqzKAJfiC
TNzrvL+bHI6+v/3nJ1kqiL97kNk7AWtHYFm3VN0jY/LhQS47jFK5e92fSpBqlnJjaZXQJWH/UWgA
RnXlk+wkyXawSuVTGdnFYzR96zNn7zdxcLTtmvXEW7f0USVlTeVfRr3IqR+8AN8/3lTWXOkHw0yD
bVPiNWuJI0PE5JGMXUeL0lc213nyaIiGs5bP0WFwPFavpj6u26pu7pI5eG3kQAHulO3EXzE5BZYb
6xoxUFopInq1OE8TQXkZOVtO9JLJu/nn/2PnT7l8U/wfG6bLHtCGJyGYDH++LMcwUvSwNpSfUawK
EJn74MKMP1K471EM4a3JsutHlxvuA8vL6Fi9xV3izVu8nyOEtyp9kvNHEFvv5su4ETg/Uv9bVHtn
r01nREzdTDv4b2+Gy5GIqcigrkgHYnUfNmRW5HMsh2Ujn2h5JCeyAgGEaABowemVd8Xl4q5Grb2a
kaZTCjYeFfjYm7z38n0lNh4Z0rkb4B3RUnZV1OweWo1clBgsRANtq7yJRjxdIutlblO8LvFMS6u2
uUP9qVy0UZL9qPgTxci4v2RsRVbXGbb107duATnaOygbCShXmxvv2i+Nf1lx2f/9VwR2wv5Q90zL
1dnT//lXBFEXKeoYGj+tvA0WTRRpB7h8r43dRPwvyj56QLxNMXAy8K29vYYqjJhR6e+xxYjQZVCQ
HTkleBTFRtgczakzT7jevcYjxFBW3iRsv/8ckGeNZGLbWo9Wbecp7a6Ysfg8qUUfwwbLnqsx0nZW
YTV3zdihLSiORLww7Wl7mZsgh0sFLNn3JoCDWS+8e8eBAjGUxpORTO69GKtU991YI3qmOXwqCjAR
ha5UyPmW8V4eUdx6PQJ583p0Hb0eBYMT7xMdbPw/P2Gu+L/n5wRFLthHPGGWDgmIXDhsH15lxocn
DEk2NZ6oU/0gX7jUNMdGA3yu2LOobFygEWV72a0sX8NEALJrMQOJo3jO8IeJsRvC8L1Ml5NGMUnO
vE6Xl5RdeUm3tDC1BIQVxe10ikyMXm5aP+1OJd4hRObBmE6JDDslBVhq7eNNyiMIx/BtnDwWLqVO
mmxmLZpOl+HXq2jsq2/qOkOzLgBM4gJR7pUOJfi4QJlRHsqmUVJ/D9RTdlQUjQ7vJl+nTWIkxMxh
jwxbVJZcToYuh34X8WLFx23tN2lBjTFHypJVDLW4vjjKmGwgYKA+Jw/dwTmU6lTv7LANX2PXiRhA
vl5BxrzS8m7/+QbQjP+6AwzXcW0TtSDVIx9oCsX+d9uhEDfeNJ7U+idcl7kxV07pretwUo6pW90D
Du53sncJOZoPVDfvpmUAvQwpZtkXs+V4DC3ldnBq2IpU+gyK/+jwesW7y8gBOZciq7ls4aQAlgZB
FBez8tXS83NR1hpJ5gMEECTm6sC4H/W8ehl8HIPSNldRBgbmkBeKf6xKNd7pUQ7c0w6NY8KqaaUN
cf1oZNjXTHi3vogrYlSBSlp9MP0gObsGwkumAhS4Harsh6mqm2oE9Rb1mb+aSV3faqnt38sZqAYN
J7xv0ASX7yvxfhrNTj048qU1VBOcLyNAfelt5Dqx0NGGMUCmof9gNA/eiEYj+MVHs/LCR33o9GXk
uQ0sW2JvM9qxSpba6J8rkUCw5jBf65hiUVKhK2NR6mRr2HOg+mXKIXjr52zVH+REGVM86kSzFjcP
cuB6rUxmLnLqCVqjtLdmFa6q1s1PmBGSEBFHjp4Vp9KC8o6I1upDXM6Qg+JMOfV6kiXOrMWZb5eV
M2RcTtOj8XJZGfpw+p+XbRCg/Ze73fyw+ed956km2y/2/9yghvvhbg+Q3LU8itLfkwYrAnIXxo1S
g6XTim5cym/E9Vvi9t54cl9kIMpLpspvypQZYO+ATl7my5g8c47m8dT/4EYSVxVfqcu1/rz+5YdG
sfPb4QUHS6x5yETTO+dQNav7y8pPLP/Ygl8j2JEn92V8MBEcH3kLPSSgbh49BTE7lHLNTeB71mM+
22jJVmiJy1GcGa1HcYLpcxvIEBlXTsCOPm2a/JIuV7ykQxTTLbZywYrSYwf1XQPLKRazIZo7l1GZ
eb+Oysy7HFXF5A/nYspNISpDsHoux98+9an7EEnvS6ME/c+5TLSdDMnBzk0BeOv170xr8vtU1efl
iOo3/5IM8U5A7ZgJiFVN3DfJYtIn666aVAQIGnzkYFgFLw0SqTUKQ884hy+DoCo2/ojMFO+W8LGv
jPBRS8YV4jvKnQyN0ViwyEJfFkEGXnHdoK+8tsvXoRIhMaoV3l0FdRfUAEelFaAoac/p7jowJnDG
UbTC+JVp17i8SNeCYrsOkCvEelxVWGxEOFjt+7oiu5GwJo/L4l5V7B/t5IzPU1/k6JNb0wYd++nZ
74o7W2BFE1zV/vk5cP60RzIdsmKqaargXxzKNob9IQfWDb5bq9U8fh8psRsqjnRgTm1ztI6s0x6w
+PHLhdPCi+xDqIKx2j+Stm22wEIHdBXpyqYvP9n5XJ1lB1hgtzQdx1/LbqjlFsRd60H2OpzTH1F3
/Z2kVSekScoTuVXzkueaJmVVDIOylzmsS64qdb1wHfZpAhjwr3mGzGJ50AwRAFlisiEXYZnHficp
U3Up113Fn11v8rIlBLA1ZS/raKDsLJP7simT7D7o6/Ikez5/glVqOCBbZDUgRjLubX6BbcCiZ4F6
a8agTeVRZo/up2pC517kaWTcnBLz1mup+QLS+hg3BpWvYYyc06DB6PyXlRyE1Q9LORx8HHRdEfKG
DG6S3/zzQ+5WegNz0S6+N6jALXPfr3dthsbBOAk5gjwcj+AqxqM8KpK82dl1c2Kv0Vi3crLoZoOP
yrpnnBFLdI5egfBZ6XkhOj1AgJ0Y829cA8dH1lEe0Oko++Zk4z7pSuQg6tSl2JvoP51pwuJQtU6A
N8sjSfycDJc7UVfig1TNqrD/Taf8Phe0DmfedBnemGGvJ9EvXBraZT6F4ArFQuva2GHUHFzRXGN9
jk+xBjjT0T0NSVs/aM9Fb+9yv95m+mh8MeKwQJkCv1wLieEvre0eEPQpz106Dee49fe8ApPPpXMn
Jdr5VZKDPJINSDmkpOK+hTUNTkPGag+tbF0P1M1lS0fh6VNaNv7mugmU+8ZrV2765J7wba4MyRm2
Uq58q293Dc4Q+2sz9+W0R7x/m2WtDpYuKKG0vU259J2QgpXtzzsrHsy72Ya/mGfV0RA9GWr56uxV
LBtlj3fMa7zHh3k9xeqwuMbkFGo4L1o3NVjG2m39PTZUPGDa0d4ZOeqKaTkFXzMjFzDFaNoXqFV+
0WqE6US8AHi9m6CVrcjMhV8NeOY3eN57d2aW2w+a2T7ZIm6xeYdzMvqbXIEHV6Dah1CVX43atO/H
wX7MjSJ6aou1TDyZqKSJjswYmbAJ3jqpmBb076YF0bqKvXD1z29JQ6Wk/cfuSBPvRvQTHFdn5WB/
9MIbjSEvvXw2sFvneXFM1T3IRoGLs0adAMzYW8wM2wkhDyENIIN5mqoHnjzrbYYMf+jK+ehb50KX
rV87VfsYKvN0GyPrci+byVIXpslK5Bqyo0bFDl7Pt5VemJdpITKTa1ttkBQXMWNIMF6vvGoNu3Jc
lGOT7bSx8j5VtqKubKOkoiu65WzW26QFnC272D1RDyzKFgFlRjvX0u561TzKXoLw2qfAupwoI5nd
b/GKd+4DD6MSzFn3SCQG284cYVaIJesk1p8fYqqIJX/Ou8YUi8r1pdb24bzOcKc9AK0EblLwtUuy
5HPT98pK00M+KVPgH+1Z7Zdorqhf1RmaotbZP/+cmjh8ffBL9o9W1SPwN47DBlaNIyRPwpMrmgqn
1YOqhqhMpmgyW1WGX6gYkP3BHU+s9c2dUoMqgz3MHK+3wlMtGH5GOKGofj2vUnRnkwp1iyoMU1C1
7cuM9+Rn6AvYNuN4D3yabl0OuNcmYb6S3UbH9spwUXG4TE5xL9PRsNvLbqBUzyj6dHc2zoyfw6RZ
uIb1q/M74XhrWI8g4qNjaWvP8ismQ9Tm9mxvojun8JxDkJhnnP+oc8r1uJbNKsLeZASvC/XrqlyO
6ug9rD8s11GEKHajhraHh9Q8frPdFN8is7MLR8iAMCEpuU/N3hBNkJUNBUOO5gLlsKb0kJL9KySP
5DQ5Q3Zlo7ZOg24BChJU3ZGkDzp3o/sOvitFFD3bRYFj0zzNxwSjlM/edIeIVfSsAlrezz4qtLKr
e5m5dGw128kuSsb7Ptf8c1zHX/3G/pYILk9g++MtdlDZUxum+zrtpxcZj0Rch+P3d3GHnPpthCzC
jSyHjsjVrmRX1kRlNVQOXMum1xgu5NtyVncKEphHX4WTwscP41fRvTbeW9dXgbJZlQk1WMSgSwDQ
kId1pcfHOdqha2kcYy+uVgG4f3ydAP7jKQ/LdBiqr+wbZ1Q9bX+PQ6f/VHY+D3tUfTUTxdzEetqu
m1ktv1a6eYz4sj+6ZuhdTp/FtA+nZ52ylHGWSubKiuJDVLm4Tgiog2yMAsHSOHPQxRIxVgLaXTNr
/B3oTbnTLixc09bYFCR3TvcUjcBNkQ5gmRBSbIT0qaBUKdxuZQy6ABUM58nrij+m5dZzMrDzuQlL
xXswp/NMcq9YaF6uLBPdiNaW0YWPKhwKMVgJ7IPf23f//IXQLJEfe58/Q2QHGR3MeTXDsi12lX8u
upxMAdiZ9+VL6Zv9ImP9tVd7nAUFkZL2cmz7lrXvnVJd6CCRMTAQQ5cJcujS1KhqxgMaZxQ/q02f
5emlnFCKrsu9uZJbLh+Xq02BzshKbsjsvngdjfusePB4VCV+QeIZ5FHXdE+100W7a/wKhYACcBmU
8yUm4jrNU4eneG7OBRqwc47oThKPMOyz+VnXUp6pKFPIcNTTswe+GYuZMTwl3nCZpqBQdkQmT1/I
BQ+rC3XtW9D+rhny60roQ7b9OvnDcupD93plvlPoy4oM+/Wi+tgfWiN277yxPcm6ZBYND5qSDF/M
2qpWZpy2B3TMvYMSoGWrKHH23Bj1CWOE6VsnE8ToQgZnZPqSG61sqzvTYu076OotX+3p2WisbNtM
eH3JrpymA2U6lBoi9wViHaS1xwxb3L/u5WDKnvpyVG8vNzPSBnDF0A2AiMAU2bTiKLSLp24oVPC3
f8Wvc+U1Lw+NYhWX60EDj5C4CGtoqWlyJhONRltjeavSs+KzbPQseplRx9jLnj9oLrIOz7Ijzwkh
HGCKgmLFNfbhOhj1qP+yxLIEavDDA2Qgoml5gIwMkYT+sGtJxqTJ/LAoX9pQz3Agz8NjanrBcWym
bJGw+VhajZWjoSSCfzcsB9rS+to0ZrmXG83Wu+vsoD/LTlLjMaT7briRXWXstKPqj+fLJjdJ1F/I
BwSHvnat7aTBG/PHEXm42OuCpVGVxXKoJ3tbxd2XiK3PqkABYdnOs3dnmYPmkC03vsDvjW9lzBbp
gnhSqBP5iDCI3iyYgWDtwDYNfckbEP1hHCt8z3xw8a+Wv1Smk3mAXhbC4WJz7cM+fKBUjWZEgOmJ
2DvXZkoZLk+LnexWDsLtg0j0yK5mIElTJdGwSc05P5TmuGxZLZ1sfAxOc9WSVUeHb1gFHWyM0MU6
bCmHGkV98UrX3E4e8qYBpoDbYsp7vE9H7YxoU48PSwqFJoF1PIqjWMQK39WPily2OzAZ+UZGlNLT
8N4KdcomomkqqoQyzqbvXvZmTMSoY3t7106c+1npv8pXR1ME87ovFRSe6iHYd22MBV/uP7Tp2Bwl
ZK3V82QXerVPIY1XumyUzH9IkNY6yt51hoS8ybPeriFnRAH+dAZP/M31vShfdrrWhMfW//khLLtO
r4dHUlWyc31lyvejHPO7n9eXpTyqzGPfuDVaznysSjdODgYV11v2jYBhYgsRcg2xqMBNR/J9YcR/
qhV/hmoKwrytim9V1t57qen/ttvvfT5BclW0clWAIPzZtNpLbntoiifYROXku29LnQ21rhjOcdJj
5xg7rXPEwK3Y5VryABcVTzlUSV8HcvcRceyI1bwiNuBjgHhDrwdIfumvqbkxT/FM7I/cBQ8ueuU/
3g6Qv75EcHS9DrWac6dAsdvDa3SPSth0881Qk1rsLKVmK0LQ00BwLqvWL9do5EYPaKNbt6U6Rjdh
14LAb0wrWCpqAuNeLA54+9QP8XSXKu6mAr92uL7/HP431kJEa3F59fXMDl0FdXxglggip5+Y/6zB
gf3eRXZ202vk+hH1aG4dtTRWFXLrLw6C6XJG0WmIZ9U1cs1d55xs3ywXSeXoOwTz+ei6ONeX7Fz3
tWhk99rUFXqJRhruriEMB4aNgb/1/Fmrm25DeWdF8i086VQj70eqrPcuNA22VLOz6R0TSZrChYAY
VrYKDZthU0xEQChm5xFQ4MR6zo2wboCT5W3itJ6hJOb5IU1abd1pNTePaZqLxvKdL5Vj/RixIvhV
JghQesD4buZgQpyhHr8nsCxv9K7xIQib4L/6on4sFET+dd1+SBu3eiziLlpBCU/WctCIWufORyRS
DspQoEEUbUlI7mRXUdNhj8gYG3y01UvyNOlTGsNOm+HKLEv0y5p11ajZKsoo/oUppUTVtKkYykMZ
lE0ihi9Hqm5Bfc4pNV7nyC6vW3vjmqNym/ghcksjjuy30JieR3Sa7vwq8+56cVTpkQIRv5xWcmBI
ihGuTqAgBDA7i8SPeK244/SMdRY7GedL2ev+PhhLtGFJ8VSZGc+f5xyJ3M7S47NsAuWp8yv/XiHp
fG6tfNwjc/RyHTdq010NJRbRMoZy5ze3QOsHvsMwjZsUNvw0BOW31oJI4dl6cYgG1TlpGjbP3CnZ
j7+ZUQaqth5K89lge3YOyH8abDKeZC+2kBh864kxVhqUnMXMQlNW154Ym2w7+ZWRxN2nGFnAtp4W
l+etSkn6j2RCL8t1CTzOm37vYyjHQ4rTZqspny23WdT13H/ylaY/qxr2AWmhfDZzazxUBmLxg5gV
l4OziauwXMnRNIaJHDYl6OISIIi8tF6k6b2G0bd8umXTD32xqf349TeIAyODEJbENw0KLIdx1pHt
g2rIXyZKV71NpU8b3OYsG8plJ6wdIDv6zZ0lQRV1Qz04jFqS92LxdwniRIJZsU4lzQ9iPmG2wt5M
T/J7ZDpyoLDKcBeHOxm5hq9TQ83K7uVAmmmjmKo6irfpS7gRsFZVfUWOvEGuwE5/NYDLtML/5WTQ
eTW7bZ+sFFHDAWvpw1hq2t6Bo41IXK0rywvQJI1ghM39kxo49W0fuO/iqJXFx2IuvmdBZpz5+CzU
1PA+yUxL4cIFj4byLHux7zxrve9f8jI6SVAYrFVxKwf7oMWwWpnTjexGht1u4sjRl/Jq9lRP6Cgp
zo3l+v+XsjNrbhxHtvAvYgT35VW7bEmW5d0vjKruKu47uP76+xFyt2pqOmbuvDAIZAKkJIoEM0+e
gwqmVsSEND1ShX5tHVSTzAoFbHDO+gKyw0F5hDc7eDENHmClnhkbNSqq4zhnuHib3ja1Ev3ppMhA
cQtun/wpULZtOI47EDLdJZ1QcJYucUK0BRTIZ9or/CJdCHhNz7r/EgM3/2Ex6ajQobrGTF9qaL+9
jRngOgMob9PPWYzB7qr2rBlKc0kobLorm6RCYq8WF9lXOo3GTT9t4evARRomw/l91KBou7HwhPJk
2d0Cfhd38DL4exCv/2uH1Hr2iNq1viYaRUbYMURzLzd+ZkF1Y6nfJkVp7vPAGUoY1vXmXp030kU2
zVwwTu7eBv8yRs4zjPXHf3l7lbn94hf0h+7wHKL6Bxw0uOh/+76aWm3CPjP6D73LMwriKdMy5vWE
Nm/kXhmmPNYjVVzqyIn3si+aFxV9ZWEgD9BsHQWJddnZJhHi5rrhHBJI6ECTB7yM2trDb3udnurX
vuHvvf/dr6dUU6ADuZV5SgtA8CI0CazJ12LZDMw4udfnLKZsJuYQ/9KU1pvzbawoOnfxm/OtGTQ1
B4ISdakOmnOAQLN4cMdkl82JfLkhXm8sM8hxtwRgw6d08vIH2zGWpq5W3+tkVBZglMUjdRr6rqTY
fxe6ZsJ7gYG+xtDZf86C2/zaf9qwEFJ5OMR3pcYt2S6pbXaHNH8PRm75SjhoiDzRzAfnGcbZ/DHX
ScaBHDsZiAS8R2nR7GDlpNRANiHUXtgQ2xz7uBtfjfxHnE35e5/mUJ+a1HjKuag0iCAtUBsEw7CO
prKE8rkGMKoOvE5wBnIy5BSCjTyDa9P0ngu3yx9bL68uTWedsgCmX8uKoz0cW9oKbgKLlEbpn6N4
xsgmVfSdP8dH5BbGk6EinGVHWrhprLj+dJ3vikDV6LeBfqu9/Zfr3zCNf71jWGA3XUf3qMhRDUBq
7u8RfhXmg8KJwgbEJqm7dsh09GwjBQ0UK3iPMg/sOYlsd653NU3WrbI/iFtnQ2hH2yhRHr57Kqzz
4ArsE9CR8SWD/EO6QeCa3wehB+nOPBs3AhS14l7d225Eaf4gyrtJ7b8XaPj8zMoTzBN1gJ6bcXZa
3/3IsqaEDqFqL6ZPiC5Tq+ogUsoqtabqt6I2p3NRoeWrj5r+Ns/TCT/6OU1f8+gKK0qbMvqypMYp
tHkuF3F38o3p6MI9x0ubRl/lmi1wj6A9TspL3bftSXrJbtkc22ramZ36TfbLLmmUm7GDgxVaCXt5
PYLsbOYpG23oFm0Oea7s++VgriMQSIib+1/6Mu4+B6FWK6uvnK+Tkoey8lbd6mmdXU/02id9FKsu
Vp2VQv31D2dd93C3xACetnkTVPtAbc4GLCz5Jja1aNm7KdmnhHXnIZ61XqpE88sFQjbdvWwXLrwE
ItCitWuM65RAcQFaE36X3nOjHZXo2ZPThs5xMv0HG1GFJ9nVIoG8aIRq7eFnyJ5UqmTvFTP7efPo
LfVnlccIgbUmj6d5pG4j5ySolFnIObx57nTIzq3dWkfpYaLgvatYVLKIwij7qHOaWbTD8/VIGWLu
GSLmRFjx8KJq76Pg8ODU26hJBoKy9EJakiPzCxHmdQb4Fx4NsFy3SSFm5J+P1vlWzgpDp3+K0gCW
PDIiEEmIeOmV/rgj0S4HicA3D4PI3qS77BomvkfhdnPkl2P63NfuFI2HnmzKTRVQ5IhIJMTWfEmB
Gyi7uuQ3kWcl+ww9v8sd1T1J/8iM6i3gw5BVNFOOg/85pxcPLgUID3U1JwFN8hnzxpgGItOa4a2F
bYUwKqOz4URO9ihdmskxeFLNkXAdogg9NgU8w5vRatJvVFJBpDSZ1LIoevmaTtB2UJ3wzaz9ZmWL
Qr83+m64KF33Xav85FuQ92DRKLc8wZKWPOj+xMvdbMjt4SfUKMpj5BcJBRvoIcgDdFZ2D5rofSy6
8eSkSrt3eHas5UFS/7koPeMD2pt0m5a9t20An72DgluCyoNzJm3iDXEw86KI+x5l3mrZDrBfz/TQ
ew1o2xPEKPkdvOXkcYZIraglIugK08KjtEIcjUx7pARb2QwVzzw0Rfp5narmGq6AkJ1cr1WfdHWE
fwxGQxS8aVIJpD7EkQVj8XxYAUf1otKmAnij8YeczSkdZRZ+s5Y8hLUnXRnMS0YGcT6taw9ZfrT+
wuR6qq4i8jsi8xANzi5GivpJ6/F+a7AaG6Lmr3MuTeiB/CncyvNoC9UE/55/nTNyBQ+iTfPrOc+X
A9V7FtUj85SphWDy5Dg72ZJHkecNj3Z/Pa//dM5y0NAo/3bOQVKr1FYU4YPIh02vJNa2rb19CdmW
t1ba0r5TENPLF3J3TCktWraCkuXIgf5cWlylKLhoUm15bSuC5EVsuQDspoDh8xy9KvKNH7mwyYTl
12Rq3ojwIM3XXl5fYZZGNitHU54YErpcyVPcVIQG6mpY1WqcPgGMTJ+q7M3lenqUDq2jG2vVLeq1
bJZqol8YLB3lkCyFObkP+3wj+xoglcSvl1SEjPsCpeavYczbhCKBy6tCCQaNjCc1sMTDCGHizSOr
IDjx0E3cyblIeHnE8gg4LauyJFfLCcuhdTDAd6UOzV725YPaz3qAH1M1tXDTowWjqfC2w+9l3alw
xBwDBOOXSMX7OfGIpKhfJjWH5wX9kh/htEENu/k5ptMfvZrpry4akHCO+/mJcjB3D7bV2Wq6CGC/
h+aL4Ff2ydL4Pp8HEQbZckfQv8WWARZVTNlFHnkYCwvKD1AQlGNvS9eut4k+OfciDn8YPUqcoaWo
uw4KiCNLmWBjloG2VqD1WY1J5aFw4LovSrOuTJjG06jXvrmBeiqyUgSLQT3DrsqXHA9oRkd68ScU
f39Uame/24MKJ3k/+k/QcClEmxP1wTWmr2MHuY7yzL8eN2oDF8KmyVs6Ydi/thGBDV3zfzteD59d
uChg/fXGUtsg+2RsakGw20/h0so7zVlZY6d9U1pt4Xd68wGXnoOe9TjAfVYUr55p31XZPGvtaXBJ
waOEiLf2gAiOtbiOnHFryDQ8+Z6GepCZdGs5IMu31H65n6YephtN9M1+hqA9T559lnZwizkk11V/
CgkPnhyFQN91oBc8TprpPPO3E/sBosVNhfjvp19vrgMNt1vr7cS7r9pOT31Yv19PJJtgjCJh8ZCM
fXfUnUpbFvOpR4jRwDydv0JIB5mfS1gxE237QfgIYiAcFAPaHqXQsrm8tbp4ruT1wdBYDdJ9rBrO
AXxoB7tD9lGeg2I1G4+75lvLe+nWLesR6tsB7VCTX36esoS4DKJDN0ULfYofbSirr18XS34CRSz7
LhCit/e+VhvXKes44w/XhB9isiFEncp6Z/fu+DoV+l5+viQzLFaqWQboQfEe4OLVkUvPiT9k+Qsy
GZC/uVW2K4JEXKsZZEmDJeA79ENU0G5lDlrgPCmDq+/np2mtxNalnDduytquMmJiS/PDNQLlcCnd
P0JKB68P1BJmsC2pXgO+f/ylV5eGTyPLyaNs2UOLVow7B8WKAh07lG6RSkLuKi3Dl9RUlMckKO81
vwveBgcl0CDJ7EWkR8FbXWvoraukW6TVRjgLxrOxI2iDtevNn2npqifZmmfUezd4yecZuwlKhtnJ
qjjulNUWORIQGcnadDv3QCbKPbRWx+q0g0d21yNOq8+G2neVavWLWRnKHTd9G/xqDK5HSzLQY5b+
1+4YErsV0/BnoH32ZhDv/LaDS7/wDPRJnVBQktMY2woUJmW/QbrVEeI6QSyZXaZaDYHGqw9fzrkC
uGJooW2Vg/XcGBZ6VYk9aA0ma/KnwFbjR0QG0ktvWcG9FXo/WjvFprcuMkWi4TKTById/kdbQrEL
F7a6jtoIzGJhx29pgIx8pnhExeZm1aMG4YdJeZDNwdB3EfU7F7PwZwgxCQc0Ed4QKE6ORql280I6
eYNk2t3WKhKR0gqTX0Jtmo9A0GztVOebicTkgzQqwXoy4AmtIc04Axx5kcfJchPipvmksnl+Snn+
+aSkNau160kpM6+ekSQVmQpKMf25BkvG+mQz7xFA8HmTucb/ZB+UiFQUubKMS3oGik9lxezkXCux
/p7o6iTnjGYnK8vmdEWwHqdh2WZe/BRY2fQCDGxNsLu9yJbaFyzRIutRtlzN2FPRnVxbwOEORlD0
Z2nzSUSmY+E+yBa4wSfgosW1BU3bWzs42kna8iD7roVWdHLgM3tRffDGTWrCPzEf3lVhyeS/4R+k
FQ0LmPK9URyuB2mLAV3r1L2X1pznPIFvhDeuVtvy+U+lzh14C/UF+R8oF9WjsOtkT01Y8TzZTgxv
Blrhshmkqji6tf/ugPPjKq4gtkVI4CKNquBQhdF4d3mjFM+QgRabPEZcXVp738gO1ChT+S/HwkAK
ke+zdCV7AXutF7Bwnw8atn23Nqj33Eir1xC7BBeb1n1zSg0zXKVJpq0oJW5OVlXAWNHOu3Hodoh6
wI197axCCr0WVaOd44wKbj3IR/hO5jmgUVtkhECosNyTdJm2eeLnT5rXZ6cqCk+qoinFsk7hAWs0
w9lLqxU1cOmNxHH9rCqeZB8B7E+L5OxBdkVe7+/kixAJXiYYtWbX6EXD3ZfZIYSHqz2c2pVsyhE6
vBJJp15kjxay1hstKOekLRyT/gwp3tVdevSDw2VXWslONt1QQH5cdJfJGT5zvxMH2S0I6Sy4QOET
m48bNBUE4TxhFrIpN32N8pFI06M8kjehzE5iUCBrywC5Ua3V0GcrLpT03JuDujbUtltzp6k2uSgg
OJ6/g47UwqX/cf20DRk5iOWMaSMnoJAdTYk03uqA3p6ku5VP+VKH9/vr9N3A5B3IeqO+ICBTNNkb
qsSXMtcls14J4DcAGO7drUvuJfClkpUcjrJ17eqhlfPKYdiGVfuVU0MFygC5NCJ9GpAgLgdnnaJF
eoUS3TKHfuNe1Cj3v0AXWUOhwzDkX36G1/ZwPzvt2gvRJuqR1T1qViqOFqqfKzi2wj/8vawUutlV
s/uPdjmeR3PGy19abLIOkFkVFdC2Qi2wkODWW1OWY9+aEu1azM7CVnGeC7JvVjm2aREOrkHb7NHB
8B4aQ/tZhcb4brthuFHq2t5aJcswVm3HEY7ki2AVKr382HkZew1UWIZOPFBGxujaC+yk4hGWqOoR
ZarXME3Gd+Sp3A00zt6m5dH5HvJlETlchI5aABgjk4L8I1UaSp0dQl5bkiQiDXRzieYMSoIeygox
kmE99gU4WMfLz76ix3uLvN7x2gehXX+0BwFAw6vDdl8OtbrWQchsO1t1+dJiClAm2DBhBYa5H6bQ
F2lNHGhQSsjwUtB/mwH2GGSQ+sJfwAGpHsPEW2u1GM/GvBmzaDyDKPw+6nVyJ1uy3231r6GyT25U
WxlAjEcO6aWko8SWmtwRyMOzlaB6DedMs+nnpqlozt6Og2gprYUZk4WsTUrfMMquEngpUnzao2z5
ZdgtvJGC3bgJfp2NjF8U1PajTD8oybFF2eZRJiR66K32ni/UX3IWdqDA0xr1BIT+zmN4yVHUrU6q
PDvdBkLviGLXnNiQm9tAI7fIuzOon48U+VNzkUeSA+IMwtJCd930lLNOyHsSWIoZwO+s5DqsUb39
b3us8Cmt8F8nVRA9IpJGlMJULzZVyghlWQfZatH8vg8145tsyY1jauMyVnNja2S9duk6N7h0xFPn
wXIaPxLK/O9GaKxJ4KqdZxShZR0oFAkvdrixlDQ/kEF+1eVHikfdRpDDdtfq/LHlJq7r+9QwlKNs
URWRHYYeHvnZoYbv6FAX7rRNKYCBGj7UrhuQ6l97FoSwW5FUH9Ij1aqvftlEQ3RpmWV8pOpZLCQH
1wTIfuGlinPqq9SDERkDUszjZ2H65sJVSQCHRU/SetC+RsSx93NCFqXzrXTfiUhcDG0yH81k6096
c8nyVlwcbu3U/RNGkQ6yrx8qKszM8mtQQxX5o+NtcudoW0gTJHp0sERunuSm9waKo6c42HT1yEnP
htBN4JEZZ4vZaevBIKQm/aRV6ZvnLvf5ta1kOCKVBa2Q7d73NlRIngbD0EIaZHu2Kn7wh2sF3WMY
UnKVe73+dNsLlBEa2LlPCbCaifer9eY3FBb81+J7OENWCc4Oi56f/+RpkX6pSu9R9tcUzBM2a+CD
nqGpcIQvs6G0X7uWBQ95Ol655/7b8LzsAsqzneQsdPI2E7V5b7xIQCs779Vzn9yTfdIq/fquDn+3
QlT0NbaoETX3+lDfKpMRHMFmAloLEfkewSDIrlu/3CtsERxb12y2npVMz2bqH5WyGqDt9o8J8Gm5
AxH+tcepDReW7qBTnnx+iRaJiDul1s6pzztEJH85udt4UwXIaES4dv5N7XkjDcakgzn6a4TLJz3Z
WUbBO3R79c51wOToxSC2vVtpz/yUyhZps3wlm2ljiYNF2GYhm82Q8JrGSgE9XsR3DEXfIIERP0qj
pxQ1IkWjfq8IQ3uWE9dxRWB1boY2EyONhP4wEd5nfaI83qJcD+bc4SSrHGXxowoEqIPvN4VtV5jG
mxrH032TZCVYXniVFTsnWgvKdif8yniry+ZjtIz0HBD/fP6HQYo2qqu80O1j3q4UQJ2Il04UBHbs
KOYqkjv9tOKJZe9sw7Y2maLn2zHzIcKcMRWyaSCHtZYPX9kUAsr0KQurx3FMTbBuaI9L0KcK8yip
dyuD0WDs3jTtmCPK+C69wpLkWV16w7vnjkTQZy+jQ9QLLzn4n7wMpdJWuWaHREOS7s2ksHqeoRTt
12Fl87fD4tWkfbGplF5bjboOjuPvTWxsC2IqQMT+6s40nuMLat4AeVjlQRook8hPTVu0B7XsIGHK
+C/znHmB3NneZYjQbhJTtd47oJRpU0ffYwcEFRQ07iF2HP1h6ExEGWbDPNJHlf0FNoqvkRrpazlS
OlAy/jWy0jPjOrLQ3PB7lZISLcQOFvDq2wxTsfzwJ1A+WJXLzn6xGg9Fjq6PjnWlJPe1Mugb4NjF
E5EWcltOBxEILBtyVFKMH204RW+CYPwqt3qqN0wfxSSL+B16GcklbiiqCLK0+h5RK0fsPvqZ+CAD
lBIlhMirVrEFA1XROt3erYsPFv3ZqhpMYlGAMZeBGBEjBbwbIT76U7O0QxLX+keeaXMliRWBefH1
nesm9q4wNJJEEbFAS++HD9Mujp7Hs1VT/I+WB0KrWd7Jr7TiuXMif1mOCVroqPo+q6Sq4LX2pmVp
huVzP/bqgwBsx1+2eJYeiHigpzWmZ9ll116Dqosb7qX/FMCqV2VaupJWgvhQHQ7OozyU7HLDYQVt
XvsoWyI0oLyO1OBOzh1FtbKxi9haySYqaMWxC8pP6TsUWX3KkCdcuJQ8gK2KsmdCV6cuzYtPIwJu
ZlLEe1ejUfKqTfmmabTic/ThNuMq5qIoc/W9VL9Ld0Vzo+3gsrCXTVfbOIXoPwqjrXYQSgJQmScd
u3QlzDh7y+tM3xc6TN5y0k6x7gr+jJShCg8dTXOPrHJySQrTWUZmzgLC6WBvLjqfR2HFs5po8qUU
RfoQjt2aeH2fLKmjaXdu1yskSOf2/3Pwdar5aP84gRZ0YhGLYk/Ag5Co6Jex3nkvsZY3x1ZDK1H2
50ACV2XQG1e3Oh9+cRNu+qubzWJpDxVRfRwjg/XGgiTin1EivEXjaO2hFZP5BgKfyEATvaqqFz7Y
NuIY03wTZX3QIV2Zw3AwN+3KshYJgYKDbPrGSxfY4jUE1XYasgDSt3myzraQ4mlXSRnPUgRj+0eD
wouq5wQnWP7fx/DBfppQSc88heqltB0IOxOh3PseVVY1MbkNcvUKgE6tBn+WxJ+IE5x0OX5K3EXb
R/WfZQ74b3BE/zIYdbQufQ/6gXJEbgJhil3sN+Ihg818VSah/0qC6EcWd+HPAP023eA8Kk1HasYd
3p35v6eUhXGO40rbGqbdojk1hccGicR1BJnpszrfKEhjDt8Vu9koFTExM/C6XWKo/m5UqIsXjW7M
5LrurqwIQsjmaHAHhFkivjbRPzV2uodugLT2Af/SLFfSlVrE5kuqDmTLjTzn+UpTWPFA0y6uzg7p
6l1lx9XVateB2EFOync6O4eFwzovDcXVWtpkTyDrbK9jDX/Idr4JeErOnFki2bUuoqryNDyvRNlX
U8arNZ1roINOU6/WKY39LSl2EGDzgWqHREhUGcbVSn24tYVly7o2w0g1tqqw7WuTZ5u2ndBruY7N
h37a6pbvXa1apw9wd1bmIh2bfeOWYgcE60UTAxytVZc1R7nh5/3aiw0Y4qbh8LuHdAtDyM1I5KVb
2WxKNCjz0EpXxeB7D5mJ6qGHkGLalf4DBRiAtUKSm5sqmJVI507pJzdBEX93Ikvby5Y02opP6Dfr
N/G/usYpsSjQi7y+zIe5bYSuPut52t/d5m6mSLl3Q+iTqOMH4DQP8OPcW1W1D6PqPDGSmFgiqzhl
VtDc3w7mFyK6r5TinAj111PtEx6qoPbjtfS9HczRkz1QzPJw628DJbuzfeVVHvk2d5TrLhz1vnad
w3nyHa0kpp20140Sme0h9EJYdktYEv7qTtPQEgvZ1kv1tmuRSit48EKgoSDPCcDicN2VrqJMlUUo
Gu9q+Q/TiTSiZA8deekzzvPYQctbkWybo+IuA/RM1/C7szZLJuqI0HaoAq5y2bStBClTCuSOFJAE
rzXFjrJfg5d2X9Uqy9h+nN61BrkLu3HbY1i25ktGNED2J5k37CdUrK6zeXBXkyNBb5MYCAtaKuwP
clOK2DvU80Y2hQC1p/rQ9si+vqpIUpPjp9ocMlEiU39h7ZMU7R0PZWQewmhySQNyXB0aPET9bQnA
l6B8aUGr+ep9w+TfpvJ87WuYHHAdWwfWHdQe8LyD292Oo64cgDSkrpnBzcNmNKP82M8buSf7IhJG
q8BB9ew3Q8gj+ZdhsQIXgYqi5W/9chI5lDS5v6lZLl+P+E8Hk2O12gMnqs6ROUK/KQCzjToX70te
pBtz0pVOKbVdb2+jJlNLKqabT2+g/6t6Sr/VGydeWBTiPCkQzu+dMku3PUKbr5GfPBqUUP0xNX7M
ZSF+9fBC8V88fKUSq3EScH56enbwWkHwSgT5QVcdSFljc3/rctLYBuH7t8ttRK0n7Q6C5qM7TyL7
r87OqDqrLqvUpdW24jyWPKEBXxJrJHbike6rnV0BDdSiGi1xvnaWOdX2OiWcsq+YDU1N8S/v2OpK
TnM1aLDqUzRTrW88WgNibss09RHm+puK60rAJdu/s3T9zuz1i136Nw2Mqb9N9/tEsv2fOb0k+Zek
+OJfx4NdDnHzalh2yGsQB4BfNUUmKRghhhi1jMwOWgj3VQxZuRHSlJbWb/R2FUCNv7D4lTey065t
g7DIaMSrpI6QN+wB7YJLRdEVBT7XSwiX9HXyqLvv0iZ7Ks+PoW7wchQa8Zd9thWZyISkM3jGqi8h
WIFLcTVJO5Brlu2q61yPIfvMUI2XCVowO71w+x36UGBgsoyqB0TBjw2xj13Yjm+VX2g9167LVlqk
D1XmYtlonbHSZm9pcChB2RSdMZKUTvW7wkq65tnPYhRuKpWKATd4ggV6+EAFkdc0KxPkoat6M6SU
F455M96NVWJvWTgGZwgza4jMTO014dV5gQD6+KcRQ9/iWX2wSKFPdQbDA7NkaoskjdpnxSeJ1xk1
GnOOmu7VNIn3yrzuUouqQOtpHJ7LBk6YyAaEqbnJ/joTHJIEV3zxZ9fy90uz/ORP2aowRHlvWDp5
XGdMS7JDf7Xlntw0UVPszMY4magEH+2/N4TWgiM1FMohi1x9q7rNhzTe+n/znYYqnLFt/zjHbWiY
oKsoMn0t5771y71b31S60SFyn249N9dbnzyZZDrqikth3Xyy0ouSv2hbIR1K8sFqjm7oFQvFCZDf
drNmDVFesZqyR88R1pNSCPe5zPVz6YzJg0oi9blptQnxD5Hed33mPaO2jri0JRy+A6xm09sbg+U/
pUg0vXH09tTLIXY1zxR3tXb0wvCbNFpUkV18/i6suQ8oh5X7bAwot0nk1o8yqmqSDiyDbMvdjIsI
8Z5a3FvD4L1kvvPJn7KH952W3mpPWa72D9dWiDglKJXztWU7u2wq1EfZ8hIiJHZqXnLDeVP1Ylpn
vZge5IbyYCjkfUMFokBfXplfhhpEJZTHrrsGKInUUyotWo0SGNyDu9sMVRIDPQvCLRKk3eHW3/al
t84N0JdeX+Ur8IfmWsCJcxaAbs5m4aBIYDo6tNUl0JJ5YxAVOWYZiSqftxFWpfS1RrA16gli97kl
feMI+ZrajpKd3cbduW1XdowythqN/SojsvU9XvHubH+vW9Gu1CSDkFUpndPYkVaThsrizmQ06kfX
WwYJZPHDy6hjGxuBbLTfIeTwy25sAcElrdtMyzhAHBkSznLNC4q/nykjBLUUZ9uqy2cYkAoyZjlU
PrlZPmcscLY1wlArac2cwTrWaF8RjE7FsqX2zm2jBqp8srN9FE4L1LVgKwq8bDvLEWaLvEVip4G0
77pJ8v7X5ndlsrNlrinBPVGh4F7u+VMR/tKUht/60nlE6eZxsZBDNPSMuLdYu5o81BCGZDzGDK64
UK3vuyCKHzULYeewaqrvTWc/e4NqPCftYMIvZfqbtOz8N1jPCQuU9fdqQjc270Zxgl/EOA5kO5fU
tuUPQxSqDarkwbjOQXmd7b7391oD0bPZ6P5Znze8NaG9ZZirKibcvwYDyyK96U/SKN14RP8gfB3f
yTnkBiZZQODBhjQVuLTQnF7rqdoEpjF+GmXZr1sS6fvBaeNt1IEI92f6j9iIo1NRheiZNb5NJILm
zRDOzcwUQJ+MEejF3yMU+EWOCsBNp8oh8sgb590I/J63ntpBmqMs3/r2uz13w/hq79s5OEiWoFqA
YA52mpopB1f0yqGEoufQgLxe9wF8JdIg+6TV0njNpcIOH+Cw6ErCXKJQGvfgCRDirmNG39UxvTRV
BU0x0K5dM0Ewnla58g7z6lI6wDaTrNoqMZGDY6SfA9UJWh4QippfMk0lv3vF2njCoq4TbvOH2Lb0
ByKS/SbIlOyXPmmt47BCLM2rN6M3dsk64c2oGweXC5OxcmPVqX7yimfZMApuEIsM0B/yTs6fTj22
yOmmsL2aAs3j26hqHh8YJep5o+9spUGeig/2YUEGOlpIOihIVEBrNuHrWArErEpIJ0noE3Cup3Hr
VI2zlm6uT4oALQGeu7P1fx4F+W310rbNQjH07owSTHemGqE7Q8Gz98gkHW79bZSTKJ4ml9dB3KQh
SVXoJilNlYNkP5933I0CVcgIrZ4HiDOIsPeu/aZa6nuWFubP2NtCSeb8UIImBBrilq9Oo9irzgNf
ZwSh2De52+1AZhkPVtl8jeYbfQc9/NMI2h9MFxxhsov7hTvvOlUWHkMLMdbITxNkYei7GUQ3oDqc
qDNrIGDgxj1K2h/J6UONyzZQqQqSLdk/d0kvbwr97TXxq+cFgL+ZpKMcdf9RyS6AhMMnuaF8RlnF
kPNuZBO4KBEBvxq3VUyNItXsh0YT44M1Zd1zS9Z96YIE3EtjhETPZgph1pFW1UmH+yw35qQFQ+us
DS8jOC5plF1UWgC1NccH2bJ8Ygx+c/B5vckRHOqzO8k20AEoXcHLTyziX1kJYOvjK5MsBcPs01TU
26OdlS9Uxx32NUxXT64Lc6Su6O6GJe/0pKjQdrne8DLOLdml6vprXhXpUfo3XLJbSHp46sweLjCi
xw6BRGn0KKao9RVIMX0ZDnp0sqHK6bOBu0+ZPo6qzerRjNBpJinCCfWPk4XCB+Sn3Dcfh7orAVfq
ECpmI3SJSvcO3Po9gEL+nNzZ3GweHRiF0nEk25pmzhZ+QHhbUI7amEUKSKBUAOnbyjIkPbkjHYtG
LAKSns/NHXmC/tMl0G0KFSVo9BBWBa+yJ7mnWMCNqlLXNrrNzxpDLresDeqHU9L6xJ94ShOKJXLG
I7lXfYQgG99cuYVOFDeZkeQ7Z3gcvXlF5EECF3D8RQ5U987Q62n5okf+vYvW7B3/f6pD6+SPmaDs
UqpGsIdG88Prgm9hHHhbP9I82PgVYlu8DvOUjLiKphcrGtOtPQMe3GbYx3XJZ0Ux0o1OwNuRs0X7
8VxWhrcJ27NOeTGF3Npza2ifqI24CxVE2MpsfaKdFFnWiMMs1RHgD9pDy67n30P4IA9Xk2hiVAhb
9ex5KkIu5AnRY4fOH3SNWAN6dpS7EtouZNgGJKAQNEUVOr4fgC0uwkIcW8LxaBpEqNTOSu6VgeYt
cm8buE2zRW8CMIUzaqmXEUCn6EOz2+mbqNqtb0V7pPEejLJW7z146Bc8nLq1FyGCCXnyT7/9VudZ
tOTd90c8aHwXzQeyhdvYy9+6DDCJXrYbg6pjHbTaoq/LYqErb0GeLC0q4xe8Yx/rIjS/UZZml8nG
4JvJvZq8jNOgMq8EK8t8pRqgugNyzNtJHakLk3K0jaoo/VKfEG0XjvWpR/oE4Js1pRcV0Jh34wfc
VusS1Wuu1a7ZV2VyQpKxWU8BeTsraTb1UFDK6XfflD7Pn1v/Z+UlBBLr5kUhOso6YTqVcI0sKVyD
w25IeXhMzkrV9BN4TD7JVMU7uHxHIJL9jzQO6pM2Gv2qS/+PrjNbblTp2vQVEcGYwCkIDciWB9mu
qn1C1LSZp2Tm6vsBf3/7iz+6TwhlgiiVLHJY613P+zaMo/Zu2OGIgtJXouRNoy7kUIPWAlEqtoin
ealldTPXOawhmr6ueXmb4E/jsRqZwZrzxyDRO57wRpFhGl/ctg9svTEvUS0NKl+mF3gEksVn355S
kTTeOA7PSD8OplwmVMgYEteO4qnwFlHaDXd7rUlYLvV6AP4hMaOcLnJAm6tiNQCs2M+UQT3jB4uH
p1khfEXXFdUu2f7Ufo9ryt6zfnDCcrQGhnNxc+y1fbXNIBlaceoH6pOrVAUkM/tJ5YjzulLHYMJl
gZ1QaZj6MQtMFCaiD4ZaTcWa2fYLKg41zCDih6wiUj1olxaCey5mCaeVly11b4X3X+dWXaWjqsV4
Qq15qRsCXagjuXS/i7af/rxBXElA9rpXztgBU+xRhZPcfCx7KCczyOowcVP9aA3qk6o3bYiQfOUJ
Sx35VLA/PnQg7U6DvvxlEhOUyazuS4fBmK+wMvCY/eIQX+xcqWI/auzASQrnz2s1Dz8yhw3cYmNo
Xem/QATesazydHJ6l9gAmmBn4++m48+TuOtzY4o0VBsg/2TgobT4yGbdJ8zsU9yaj6hfk7cqXdsA
r+E8kMPf0s4JYQDQgBnWNMGqpM7TKKNLuTpbzt9LoiW9asbwXlkQELOm+dFXBbALvNn9rNTQPETj
oyqSkRQ+iWqtq+9dOv4TS7M/FlYqTrkgodJMwzEacVDl8+bXspxPbsoXUjal6+mlNT62NV8Wbrtv
5UReX2/ZukTJKc/K40pA+SyS7qEsa3nERu19gl6VZFEZrg7JtSLGB9nS8yNGvg+ykfcFO7dA1cbn
JtK+p7pNqKaTV5X9hj+s4xhQuWiFig58ItFy81IkKh6RPU7eWl17Jug8Vf6rY9QD5CGb/bYrDm4U
v/SVoZ2zErPPwTrI1qvt7q4WyUdrqimU0pmtr1PeUlvg2WZMAK1jtKnSLS+UxBeH3Mm/99IFSJI7
i293Dw0uWY5YhJe4le7ZZeMca9I9twHJooy7/lZR03xdy+YYzayhqLtRPVeBkEVMPwNRan036piK
LEJOT4nqnvGf7onQh7Wy/MVsUceE7Yc1la+5ZUwXuAqI8BPSxUzOs79YyPlqnER8wtB4wFT8/O2t
Ir0o22s29YzBzmweRYT39KDM0wHQwkdRNDPaVdDli+MesmYs8GumODWZsut+GBMru5IdvRalFCES
qBIZ73h3cgosiCxB4VS8oZf/Zob1YU3Lb6n35MBS8wEx9rWhChFYK3hJAQHbiOS3DtQwhNfizUkH
6wYHKcIuoZDnJu7K53JBhwdR5CWh8NscyiIoWdQddAqzDmCmsO3SJrS0Jb5lGq6irb4hamonP8vS
iR+yhCxbNxnpdXVL6xKxUoPlkWthNhlUaOLbe62zfDpXc7bgayKMEwaHy+OYljGLWcpakce0R+yJ
dSTVnRY0GRShso/TIMauaqCsx0wEydRlsF7dhiVx1RrVOYUKAX2hcP0+V8mbm6jPrSSx3oThTv6E
19x7151HRWBKXmXOe0/S3pe2NXzILFU8qIrJN2MZLS9DUf9tbdk5ae1Yf1dacqJu3s+XxjKtAyWv
GNkyXH6f8YKHS+iK75QV94iT0T6gU4WnOcCmZgIb8Mhute+zGAaYCYn6vU6tARYDAs7YKtE31+v0
nXg6G7a8Hb9ruHd7JSqp767VEVtcHfk9rhki5qhov1NCNnvaaMrnWDHCdGGFhE2hS0DCjg57M0tW
/VYpVBHN6fe1zzfQDZYk8RL3x9acmWRNM0wFe+IoNsdb36fTreP/ep0deURwxl6ZCejQuCWlloVt
PbLWJqLkPiurVN76nK9sMv1R8CmbKMv9IZ8nr1G0PBhiY4uCDog0E4nsN+74hcym5gsk40dVVboj
rlY/nbEgxdwB1m1V4MzquhzHLMZF3GpwUCdECsrHKJ5aa7K9JcmNICcE7BkYC+h17r7AzJmOa3Mb
83Y5D10W3Vb+L9B2HtAsvhdplDwTSAXAxSaC5YaiPmnxIHns12dhLkzYtQSOogIVH5NtUR2xk1XH
bPApZuiPhmP58YCXgKka+ZOYhvrirpoTaulqHKZm/ace6mMv6/XUdhMrisb9QBx8GOSUUfjC8x+t
KH6X1kn4rwi0Ic5E0QhqbSjTUZ7GXlQQaMXVcmHIpxgryygZSiJKVvBvfIZbctO3oTsuCFyJcpAb
5PegNNJi4k4ofCAg4FcDpu+DW9qeWtYkIpkeenxfXqfGJahulcduMBpvqglq1G7sHPI6Fl5HZjno
0kYcMHkbQ9iG4jFLwD80+YpuoSNcppkMqBVLaLCh2UNltIh0jYdF6a1gtPAqobajxWfItvhkT8o4
t2dtyW+J0kXXnkfVs+Pmt2mvg2+RZTyPqvGQphkh5MXWAtxJ61MdJ4VvZu+d0NrneJl1j4jaP4ze
ZJinZAnBV47LiNFNFytPoAeG2yxmxatI1z+CrQCKiuvm4KpumPbU89WEefJePhPtRtwwIPyppWue
K6uJTramwWEAjOE1lL+rWn6jvPHIT2K+9R3ZxhxVYhhHTuWXpfNYqKwCY6XwRkeF+ddFgSGWxdN6
Jezd+j1JhP1Q9cpfOfOHmi3NeDSbtgq6Jf/TGeh3JK4Lh3x4rgeZPRTjNHtKtoAvcqennnkfd3Sm
FVWUYamaUbDgw3hIRiqlhygKq6kpoXYpf83ZnK5w+43T3KR+OsyW3yX8ToYGTB7YLUpADQKjy1xf
nGWcKNKp2weIdDdVsqUykIoYIKJ0JcsQy7IiS0pxlbM7h3gQSk+TY3eiyDZIZxigTpus59IqOqSV
zVvf1S8K4EzfGUg72l33Q0sK3TekZvKEFTx8LsTpYaZKDsquE7c3scVEB1BJwbTplyidX4DNjH7j
pklIjZJK9mr9p+sMtHIsCw48FNhzLIzK6zwnBzG4P4qoMr3eHol19MdpLuR17gRM136+zYgMKwbY
Y+HEHzaY5GB29cbPAGKucyzYDI98QbhxHgX2kkFiFx91Oc+HlpBZUEgU5UWKmrBWYvy09eahmtM1
6CKmqFJAxbIjtzgq2Wj7fZlBx4vSEzG4IszX6iJUXVxZ42NOa/VnE5SdoWnKqeFB8qLluUDAMZVZ
8tKxn40tEs0YTjDnU1fStx07VhU4pK2zs8O7fD6VjdAOGQIbL3F828qeMLq1WN50gENRSB4sO39J
3eQqLEcGvduDRjNL9YgJqHVebdWl4rfFMgXLWU8f8/IIeipYB1EfU1LSXqzwzUWLGnS2Iz3KlYsj
lhCMJFESB33W/9A2vmA7dNNdKwkLwRellFJPPNV1I783BLGnKJsPhS7v/KmcDfP3k/BngSVCc4gX
42AXaGRignKo9W0ZTIXMDrOO+aMBuuwjJT5DnauvoA1E1N5Lf2RJcWwtiKYtJAjU4XX/2haUcBkk
Al1y/jiJp34xm4unspI2B63Yxp9fYBama5IVL0rUYj2vatFj0hk/hEkefh2bMBvy5AIl3vRMBTlX
TTajsa82u0xKT6+joR60lXB422oq415E6VyETinvwh6OKcQwDMuzuPUiYaknFW5dOLaW/DxYKyoI
sy7HAwyBl8jN1yM1mrOPEW/JQlZhpz6XGUIAt71o2TSE85SM4f7q6xALcwhxvCRiM/BkzjbhdvTt
p6UqnBN/3CY0CrUJBfGuY7/iRDvna5i0TAxZyabNpS7J3+/m9CQDhmI+tSQYTce9Er1wPEL9t0Rz
ZZi31Yd0SgIolTnJ85ricsRE/Y/uFEsIbGQJJ2OoghG3Gq8WWglE2Ko8vgTzMirFSHjhNC9rFTKL
VGyC5iiwhvpDpKgCerwnuT+hls6C32zWvpLW2NAsThTuB5avrEPT/GYRdj9GiirDdcBYp5isk2Q4
DCVUP1gLLEu9VtZvmBT+7vpq+Pyu9lf715SulsZKJVodj8BjcooA3bGjZZ+xv3K25syOg7/3QTbV
zIfmIOZoCkX8TlFTw0AXaENtsLsgK+vaGWibuNL8Tm3zS9+vJNzXA27iL5riZkE18x8j+WZpzUaC
YAXfdVHkM0htH6AFKNfdcoXhIsk4ny8RZCs1AsVdtOepazeabeR4YG2mnrpEhcUaMtjZCPdPAMyD
vLC9vpO2a0Imho2qs70EZd+w/Y0MvBsRUYIKofz7ra5ctlaTSbymc7QQoYMeJtSY+41NHVv7y1mL
X8RdHL7ZaOaXq1sOu2PalT56eOMlQHP4WzX6XIdyO+zN/WAC8+Bn/v87HTXiv6/G/K87LlguOyih
tWby21H8YHMyAGgsdBEIxQQwUuVnvFldkjpcEDd9uEIx9HCx9aQr0WcmdovkjsOI4u+4/EkieFEA
DjWlf8DSK70USpl64mlooNIP6fhSRc1DzjgQVqVR+EVT/lxK7BwUWGMeYEYlXPWnrnRxFVkVJ7Bz
CdFPJKQT4mx9Bf9XMXavJU6o8YtNViwq76k9vkvVMU7jFiZQLasM59j1Zin166KtB0r43cm+D5Jn
2B0d9JJl/ebuZZA2IcSYQspxuii1yHl04KcmSwqUxlY6Vk3EGV3gDe1YhDC71TNWMiyrKMa68tVc
YMEolreSdfaUGZGWY+he7sbmfba8qmny0K3XP/yxbX9BtHoxJ2hVjp71h5QUmT717m1KVuNEULmh
aszP2EIcLNnVT2pJUePINspPCrjaQxHXT1ZGxrmu8QscqhOF9isMTURoY51GnjEnmq92pI7X/Duq
f3mNKkiyEWyNQ6es7UMOOMPQ4Pk1DLNHe5bOpeip3XAVdsqrtfa/5zw52Wt/GhHL3G07qU88AtU5
Io7+UVfYx1eZ8nPYoJmmo40oRpPipqjsezp3DJoiTX7GeOkSSfJrezZ/jPBERZTaf8uEeBrzgl4p
4qmIWL5UcdZ6Ul3OrdmJX0TmHWIBjFG22g9ngiWvpAapcRlaCq2IlhzquMsvukJO0y7N9TxE7npa
SR0cUGkah1Xpu4Dl46Fupuyktlu8AwBoVxFp7ZNB3BD6A8ZMxldcHV6MrE5/RPg0UwlOMkG/541a
b8UrADENsb52k/qj77Tv1dS312ikYJJsP3mYuqTkOXPhAE3VIc6p/E2yvKS4NV8YpIJ+KYtrWzZQ
Mrfo3YLUdzJke3ZHqbyrSxYkrkFIlYq9QzQUARzW+B2l4K+kd9ZHU2IbaqjYHS4juF5nKFE2WnV6
LOTs/JDEr6XroK3vouVK4DOGigxOaSSDfDYWItQVG6rOnQzfzm3tiR2AcZFN2p06as/uqdlT9U4m
/K9Uz6blZn/kwg+GEIvx4tZFAzGlNM8ulj8vBg7nfq8k1e+i+QtWICVHmjbeKoV7R22MD19qUzDc
rhUL6nx9IsTwZ9H7y7ok/X3qeudlAGyRVuiZl5FpoUglw9Ge/y74sOGe887JpRXeV/vz9H7l3rm3
98N++de7v/r+n7fYT4s12sf5SC+VC+4UNtUfKbPK58t60lhEb+391T7fjKnKRXv7v15+nf+6fO/b
D/+rb7/P3rdofXUw1Gb22NsVhYckuGFS3V6qNksYwqn/02uMJguC7XyhINkN9O383v586+cxWUgD
KpZyjPOkDfdDs02zk4mtpLe3zW75n7aSuKwiRzzVFz1+tTSVx8EpDR8RUfy69zWlYHTPzOm09+0H
ldp0NZ2ih8+uUuTPMcPY15v6yXUvpo7M5+tNVbdK8jts+P+rL1Mg7WqjevnqY8eJrZYwnmqz0ILU
aeKT1cQwrZXWuqmNqd4ijEqZ+ub+p3S0jxIh8l1XlTlco6QMRJWIl3pZ2T7FiwdhvP6Rorg4ZUaT
n0mMULVMdeIEak7T3fEwyoJYSlQ9inrsHuA+nxzm2KsUM0ukNS8uVI6dcrb810ra3Qm4y3slC3vz
9lADhW0Xw0osHqd+zljhq4/53IfAUMqrO7H2bNncnFFRrZD1QGUuSgk/rl5/JrYR+3zR7p2A/mPV
S/UHvLXqkEyiCtRVg8SaDGwxh8YXdT5jhdpWJ1PWZHpUgEyaTqEcS+9DPo7qe2tPCEb7fKumIJJU
lBZ6eDM2vmfNH6MbOnbKCBqH2PpYJ7M5lNTOvRYpkIJmrn8Ry8dCaOuSsT7cXGj9e2s/UCgcHztK
vw/79XtfP+jvrjXKh701pvVKhml+7PvFRafWJ4e6zKfXKokqymDTKVBwlnjd+9KaxS7iqNvecoe2
vaZt+RcMzX8uWGfLBocxokHZ7rEfSv3fdLKSl/02brOmFxULW+/rgnFotuW9LC57X8tz+9Ar0c3F
97VecImgevdZW0ussiEqHm0n3sITDNt7H3zil7Iig7p3WfW4whauf+/j+t6VTuviq42mn/ZmtnT1
K9Ta/9yhyo+KjlBp17zuIlfkoM9Zk9nnrGN8BdnyP6Lbz0s6TG9MLfr21f+/ryPEj4eCaujH/X5f
F45aep/JxrGzwVsNglP9CDLQvBjzxs9p8Qnd+/bDWKv1Y78d4kzBqFVf1uP/OvF1sZavNshW9fmr
a3+F73v9+NXnZOVf1ZWsfmTqeo7sQNDqpIyTOf3Pq68+ofSICKQb7lcoZJg+L6vitjgrOmKYXo9A
5zdmtNFb+veYQFAQsWY47k0tAX7OnoS6a9vqsBaMNpHPFivcLk6npDxnCRjhvTklQ3OZU3QmoJrY
eyXi3XAL9G3Y8X42TZLqZ71Dud9Pg3ifKzmdse9rD/vF8OPzcy+b5RCb1MqPvbDDSLIoETnROVXR
EiBphXizx4otmJt87C2r1PL7lifYW6kTiTe81qAk9eXL3lUPMauJslkf9iaKKdPPZ+tHC+fhoM+Y
JlkppkTKkCqB5brOm8bS6KxWLOr2Zg3qBf4ai5z9YoPh4pkKhut+MkLR8fZN52c9+tNi8Fw1zbO6
3TTvWe72rls97Be2AF39aBlcHixReHvfxMwTJPD0jy77ezdtRopomOLmfWLb5yZHtyPCndv2qh8p
F/ENoa9nu+iO+OMUaD/j9FRBC3mLp5emkeXRVdr8WEwb93ISd4IEFslfbQhqVFnvSj4SnSrUbzi5
MLsvVfluafPCOp9RzrVFwVrcsK9rSrmzvTVHBSeOwY0+wO4W70iE8SsZzNPeaptJvtnGhdExDcTa
nmxUQYCKdZfyrVw7z1WUvHczkayiJSVFGY1+1kDq+gk5gS3KZ/sjSpcgLczhSBhri405LOdhBg5G
BXu1jM+ufhBbFapQR/myH/TibJjKk1HJb4OupJD52+WJDw2Go56JVxfsXRSDssiM5LEfi4ZSQx2G
INSs+mdfjc9R1KpvWQxpEsWNJ003upfEtfKWtbqqtHw/i4a6aDvsr5JtjSFq8zGu4uKzS5ujNFSM
8TXrit+NcIxzZxiUilvw4RaWuNeyLb+z9u5+O2ZyG+dS+yvhN+RuZ7FZeuqW1WNBXpHD7nvkEhau
ejr0qXjTX4Nu9WJHs97NrLukCHl/ayVgOOW5cC2YTaK+Sk2tjrVGnLZSsipAwNKQ9E6/sejDhAYw
rZ/0buJFVHY9mwDkCQSI9LdMfqrxKk5up23q/MqBME+MsMJxD8Nah6CtijIW3wLsH6fqbRqyrbqw
SMK9iQfkI6kX7YHKe/EcDQt5qGFqqdUw5udUmlt9WdYdUQVn566FEWIp1dkY88rPCiHPBP1kYG5l
5ezMjVeW/vzzKzlIEhQHRFBBppDoJ6mFRbjepwRvhGfqL5PSv8YrI5DBUHuMI72GhFuh+sJj4V23
++4J3v+LxW7tfVwd7aXv9ON+DvSpex2w0/Vm8WdgcH43E9u9Y2HlCaFb76NlLPcVqv9+bgYER6xZ
9feWCm/xtR2J3G/vw01zfa30KthbcOCb187Nj0nUWLjbtcoL8f3Tfm5wLfXFxsnws9WY7Us/rRdT
zVWwFvo5b4v1Vm6HXp1w6Ox1wjW0mqEbj6OjCFhGurjNumaz511Kj4gOzIC9E8sZccss5phlKa+l
jl2FOmmcjZZ+DcwUA9TP9n5qP5DANLt6vO2Nz1uVbQfEvasJo5ZTcp5GsNgMxjU+A5ZMKBiCHLY3
6+0fIAkgePcmeyZrgZyI5tzrXL066nqBGf722dzPaLIZw9TKb2UxfjfrrL6URLxu49j+5wAB0w6a
XLT+/zoxqe78qPNRvq7tDVszICprrYeAHLTIdpe0Jxg06xnAAIwjn4zcmY/JSDGlVqjxE08SRQJi
XJeHFHnV3rdf5yxN/LQ3ndZ8puKOKMP2/q/+te3AF0mhwGWMJUu5SDskS5RQccqhyvoKgTElllPR
kETe+lKT0RMQUIycQ/RvpVW9N1Gb3PaW6y7RJq2s2Oxycuoz5aRMImMjXQ1vqqj0R9HY31CM9Ihe
uALrCESeJq4xNBJJjqmU+fqwN7UeKQfFeAVWOJxtliq7RJOLcnhrgvEsn9Yp/fyH9y5hLX4qixgn
HS6wyokQ6wQTZW+mE25QwtwC0fu/JawmpBZDYEnDxYVuW8+SEty9tX++PtbPhSjl8/7Zy03nNVuZ
gqMN17ebsGjRsTvZm02irvw0q83gZvtsogSDlAGC2lr73dJofC4aQrwklkmtWVql+krbyVCQLCCQ
vLSM1SYIbFWQGYqFVrzbM2N0Fsf2TwTEV8mrhAqTZ4yc1n+JW3wsREJ/NDCsfZLyyb2C6+ZhqVp7
I/uVGwqO4tzUIgp7Y02wplPSM3nI6lwD8XzSy+yjAM/2Bytf/PWS+cN2mj9VWQuvNvM51JpUPDkZ
6htiP+mfC4n4jgg+GwMtdrJbMVcZSpw4vpIiPWXz+ibWyvDAcSLfaArx2K9DvXplq/Hz5kkdi/Jp
PyjYEDwRDTUQVP20ITz6Y04FujO15NPidkRwhfScGjoVxuZAFYvbz1fE8utFdu2vpisUTI3L5c0a
Wn5287MWSf1DrMnvanXwQMwfx6WJjolI/rZDmT+lOAkEWmErR8r01Y/GyjQWrf1Rc3TxnogTKbHi
m7Gu09FQ0ixwlOIaK+5vlutqiH3HXzOtfw1zYpLeae2zhmKULJsTZA2gsVlmBQQmih/cxMj/mUgS
YeXgIEVqSVbaPNh5O7sHPSG91CIEeK3rExH5jJQfnhd9ld2LHjoxWQLtW7vG7tlyyXwifC+CNgGP
adqIlSa08F03Rg/WPw5V37ep0l7xwA0pRG+xaaog1tdExCxwlwReZuK9KmtzaRtP8/yP3rNIeql7
4ZyXcgB/OCNQlj5xRuWsKeTVqGlqj9TO6+BBIiP8jdRDvRVEwA7wlcShEpVnQKu8MD2C2BTxj7Z0
5H3VmbTp0p9sEveIu+2EiCkHxZyTh9nNfi+Vkj7OE+zcdW3+XSmDaXrd/Sce4s63cFN4IXmrgZu3
kjC2KqLyaeMc4ko1PlB+/sLiuvnXhIJJLuhvOgzYg9sJwfq6AQ4x9YOnAqnDNzeeXtVaS59bVCp7
az+0Fq4zFM4THNuu2A9Ro6N0md3NOWR6BaOiIfvLzmgjgkxMLHg0U70vpFYDqi5FsDctQIq3MnMf
99aIuvA+GRRjz2J82LsMqg9OdiraQ+fk2t0djR6VJwKirbV3YcIH8K0v8nB/wzb7XAxmZtYu6bnW
oo322Qz3JULSaqbNy96qSy0OCieqjntzZmdDvrrHa4xLXV0b7qlSoBCwx+WzT19c7TK6lUDJyyX7
gUXJkUejfN7fEDvKEuQtdmj7SVbVuKzoZB+2uynbYZ4I/CkUDVz2Kwh1T2FUQ4H6uiUuUCHw1fzz
M+NNV/upu9yXjHDHYmn6vYts2HIyCYsyYaar++xf0Qu40qydXu1EvBbTn8ZdjTdimv5iWPMr84Tx
1szN7yQHNLGfI0Sr+sAp3TOKUfNNaD16rtGdgv3aytDjsMVR09/PTiqZHrVLrVNkPjPfN4hh5FKG
bsIKglK09HU/AEepgzaP6iD/v336kpZe3LrAu4Wevi7xjMorcmF/m6ciSY27Uw/GPV8VBn00LZe9
mSnucNFW5CH7JdokjDsT2GKX6ef1VUcaeYbSehbb29tYHpG7RwDRqW1rlcF+3Q951jHaddN8sePM
fu1ho9/mTKHMHGM1VJAx1dHlSpxnewcRweQFlhx7mqivfFS/XcAXNAcIm/9zPzn8W5dKFFDZjzBK
X5RXaun0o6J1w2dz7+tNeZAa89neUuOuPq0tArvPph7xrrU8RQg3nvYuvLBI5w2Z6uNrH9/3vmWN
Qq3iwdhbslfGc2/Jmiv4R/fDKJanBnHI42cXVZCXifW/Z9hV+mw7POY97Cyx6KZHbpdMsTHFr/vB
VZOTWhvrbW/NEfY5qXROtV6kub92WxRYtra3n61TZvnC0gmddXl2/Ooz3Pyvq6pMemPTvWgptWV/
7eFozZ36uh/4HUHwGMlWf/VF5vQucYx4gOijvo5xlD1ITXz/uiBnnwJ5o+tOX33OgbD//HnTbpwA
VoAR8q1ZLA8YaT33+K3cmANLHM3LcKQIItxbAnsprJu2E26RvGq92V/+q29/m9XVv2QfxQetaUtE
PpX9sh8cSZTQpiCACnX6GlVBpEsuRk6HnBrVu8yi5h7lDeE1N0tPe1+ZVsQqMyTmSVU3/tJGeDGn
ZXTZLzYN55+4hlJsmMh/GlX0QcEwi/NeKu9ybV57AoWP8F5x4sqB3JrJZiRCOSheD9PVHsyRL4CT
CfKpA4lUlFKakHd1kdlTlzmX/eTehQmORvC+cy/aMjW3xZyvQibYrqyT8d6ZUxO6sxxQBS1x+Sjj
JqiaQFGn5tB1tjxoGKcgPMIByNy8XsbNuCUbo/yhNNXAEu23zohq6uHHh6gZH60xhtiekJOiLuFX
NGRHKwF4kFvsdGpWAG6jtec5xW7ZqVCwyYs6xlROKAmabnXUDz1rEL9j9VG5/3SZXnorKmEfp1cK
SSNm8z3bhz6G6noTDbqqTCGKiXdN2ukpZkIgwK0iSUekPI76VV1hzWFBZZBcoDrJUU7FrH+w72Kw
Qb1waAz1Vg7FZVFs5aEdGspjx8m5lCMFcIbxnnVTxvbPYZ+M2rMcE+e+lpYWLmS0iXf0BBON2iur
padmylNnY4BJQ7SecqLu4DZj7vUrcySb4Ud1fNGSzn3eIHwLRQxiaU3qHmPjwezwO1UmcMF1+gHT
9Y2M0CHtteZYi965jiUuYAQCePl1WCYI8MJor0DLvqGwmC+R2o/Hxk4iD6VGdBurP9wmCcGtGB7c
58m3MWY6LrWiPZSsVUtrVl+MgjtPbbli06besWHRg1JZgzrXqcnDp6bTJhnKIZKBajrTobMxvywc
uR7UXv8Wz/gHoJgaghjH3lZdmxcL+cdLq5vvSpa25xJa4wOYRHQlzClB0dn9Q1PXREn0ifqtNfLj
dhkfEBKcBwmQsZe5X8nm5Jaze6mMpcWfG0GUGM0EB1xqI+Q4nK12UwTGgxaYEy7mCIR/gWr6yShX
nk2y5D7f1ugjhxt86GxE8PjdiE5Brpf3/VXjCCcBuRYsCXbsg8FsbwiqbdRfba4v1NWZ8johNLgo
W8DD6F72FbW2LatZovAzGsiD4E3ZwmIFGZFOvfqulz9HodyKgjpf4Ch+kb2gXv53dYw2JP+mMhPm
EuaaGi51q72aVHiY/OxJ9wo55ehv7NY3qiR9GKo2DuOZFUap8fwuSe1T3tmA25u2X2+DVR5LD5gU
dvq+4A8QGDkxVNFKeUrE8svZ7ONnB3dxQoF9Qij0U+zQUeAmR2Ff4jHBESKmmEaDy6nVcouUfKMQ
oPKnLP3TlU1IGNk8M5ePOYoV8FbyyBf6ryywiJkJw5N9wJSjb61nAiO6l6EuO0RZd8dvjRozpzN4
iI36kkjGwUwx8fwbO78ZiAnI6hmmqfowpqn20G8H21wsUvWUdlReosdRYA4o9RJNZ4ei2ANjr9UF
cZ47PqKsY1rHfxQyD5AYUohChDJ+j9bUfPRgzZm0z0MV4XviUNOkx+RA1JnyVJfl8WPcIeRZX9iR
9D55z7Yxb3IuSk8lBllkasI/b1ubhPqwUFz8NLsE2KU+LGSF41fAKkyffYtC6f8wdl7LkSLRun4i
IvDmtnzJq6VWmxuip3sa7z1Pvz8WM4O2zsyJfZORDqiCJEnzGx+l6BJlqbsR5CVW0mCzWIwFMK7C
4TFbFq/nNDjZ3qI+W/W/AtfPECgzgDe6egqIwcwBHvrncHbQ24cwv+s0qEztnwOkwQjY77HxgPPV
tsOqs7PD50vdIzRdHNWiA6HcKRiwaKqCfCR6MUHgs7FQui9TNX0aQ7u5Y6kx28/dhCha1j7CXv7E
SnOzs9CTv3oTLn6R7lvXxQpW8XvvRkl898ZacDq41f5oXO+ujOhmzUahG0ur6jKjsNRq4fcBIOq5
6rrveB8YcILt4KiUyXQ/4FV057B4XCwE4iDVX1LHvQX/MDHKHn3u4PB9ZNbO6kYAfCnGOc7oMKsq
IFFkccVCRRuY7LqV1qVyq2JnJVjPAV0vAMV5FqAbPgYnyMw3Ts6mlF6guYV07EtpdS6rPIV2SOL4
XE6tee7ryvuaeq9wmTq19X/Odn2A88631FsgMsrPyOj3uZUFN/oYjHu9UpsDM3Xv0gM8O1vgQMGd
sCWl+EzeOgj3DpaAna+aB0aA9x4Gv0/pgEaRQwoxmeTYmsFrnin27RZUQ+GsSZuR/9WuoYjVs/Vg
+YwdvcECx+hmAD0rzzv5ge/tQw/1NY2ub8+UeaerAa+ibxq3cx2zbcro41ea68ccN90bdUa+CaGo
Z+xL/7QWhyioOndYoEtjZHbGh3gJFvEcMx+xEzbr9nno2+mhjZeem5RXBu1zHTHUrer0XAaOGu5T
h8cIJuyqtMw/uj5l5GFFb0mqo3NoFk+WMdqnMY+Yfy+B797PXgcPrdXiY9M9p06T3IRMD25S34kO
RgEBADZ2dGvZ5rMeGLA3vJEWhYX7AOKK9b34OCj186z7LK6xBkP7R+BMyy6CAbOXHWmowsASTWvx
ugKB+U+gdOwXYV5+KTzsMowQSS2/BKkxZl7LMgt+DQ6y58tGgDJjse3fKBWGW3AkumPiwbEOetBY
UzBMzDh9jmVp5A5B6SsNtbhtzOlJDecRaodvH0ZUafbTkkSmYNr3Jg/LTF2AZk6YwivpkJ6cNdBF
nlncgsi4DBOMFOBKD53ZPSst/k84PCcHvatwABTMXLgQ+C3wZ0dnmHI4BbP7MKaaxlCwyx49tuZu
4qZ6m4EbfcZrA7Rh8SPE3P2zmuMS47W/3MKnccsqgbMsFdSzzkwnpUE5nqvdSzDxCQNg5SkHX2qj
AR4wqJRQAezpgxSY6ty8kdMUs/Ya1UF+zeKSLnvsnENtxcBD2FIABFfM+wLFtMgpcCdW7D1meOb9
oEHprQEKKB3AqqThekiO+PcxC6yXZA7fQqTgEB89TYFfHhwHo8kFOXcAoH1INJ4u+r+pgvpW/Zt5
TXvbDtm5Hms+k6ACEyfxzyresiw7QhWsr074rchL4wsS8ihyjp/0JLAu6aB8mlkEWOit6rkyF+OB
+LvaGZfYG0N26w9ePHuYzVsPMVtp+1RHvrRVc4T/DBDj9q1r6tOdlsavo8osNawCZBRDKMOLSVPl
o2uTNFwPKNDbqgARZHV3stnwBstV2qtwRDr97gZHewG26yKNrUxMBEz6aW3B1edp3xyK1PaeYAE4
j+r0OoPgezIAI9h5gN9tnHwpGRggXxkBrSzZTJXknOoZY74yA6CpKOekc0PGT0YK/MU65EFn7LEX
7y+wI4rXzqybywhbZC9JHW9r8Ma1tQsbpcFct+L/tJ190Mvg12Qr07mI0/kW4Y+nfgbsbWKq/Rgg
5fIYNFrNzjBSmE7vpEertqtzCQ3cCGBnKAkScxk/b2FquANSwU7IJmMR7Jx5zI7Moh8N1jnoxQ9Z
9tiFgMXwtHrFtKy9ZgtmplxwdSEIi6vpPEYLbrQ2JvUKMCJckKQSTHr0piiGf4z/yZJ8qZ4tr119
UwbcV6+FTrfLipRQgJ6NDnJaq6vg4J8m1WBgGL7GDUgB/2VsgvQUQOe1WwNu0TC+IFSOuiGed6uu
hmCEBDeUmUwY3NhByXvR3pCCzk8hSY5/TG4T3IDLsuYjg1V+iUTljbYquGQXiSYzK0iwsPh7Q12A
9nVbHQWhUjlPC6SQsSzAoR64ddDg9eDvEkVb1hHIDcBiHdlV+eYo+SHB4/V5+mX2Ayjm5cY1yxkl
tuETbS1R56NAFSVznLMpu0hNLDW5M8gi4s0uZe1yEonh5j7tbCdLD/IrE7Sm2YBF+Gxx9TsHjXoW
hRHH20NyH65gOH92y/Mbzci55KhRyx6wBIncf4nGTJHZ0sL4TpJZVp3DUtHxn1l+Uw7uM8Bh4yKX
lJ/hBY9hVA2Ik/TV0SvLX3JcOgZwzJfHuD5hyRS8FK73MbNLSKNb3ljq3RmpFTyZAH2s2F9pDdBu
2aEep3Q8qnr9Q/DAEgzAqLsafh3rqUiOZNVgY0ZUOSl9vNscZdN7xXmFavC9h7l49JqQJ2ojIXpq
k+ZFnr2duI8D6z6nuTbo1i1cxK8sxy07ZcVN6jD9a3EWBjT590MDO6wDoW6CgzwueRoSw56TbV2J
SiuwQt1nX7nbeUWf3+Dr6IE+k+gSQESgbSjnSmMWhb5gMgNEAOacMqOZj++icrSDIwVIZNfIb9bo
nPagoezoItcbm4Y16uYQt8mXedRv5M6tdwlq6a6w0ukg91ruStIWzP9bDfGVBQMgz0SOkJjkrc1B
0hIYKY4hTRcC0UT0ceg+yYNfm6bcmq01SEnNyueuAsN+kFshP1Lva+5PGxT6nhV0RrlW9Ue72IYg
d7neXzN3+hnglXHKGA3Q6l60Km9h2oanfIbo3OrTJ33pOuSzncW2c56DGSQwrns7FTonSrgNekJW
khf/z4Xf/QaJYnsF2V0P9bXm+vRQk8lBmhj6QboA+b53yI1fbABZ46cULu96c1c4xbu35h2o4uMd
NNjGKyJYk3ODfXeuzcfYDb8rXaYetztMJ3ijOy6U7q1zUfunDBPLk/yW3q8eU3tWT2g09vO+ycK7
dtAVYB5LP7S81nKkxP4zz+vKGeGAMDlIS+jj9MQQhqnL0hD0EWknE4711nyWCnY1U8HU9wMSbBdp
wWNnDZcpt5iWVMfcGTA+chdw5X9e1y7Sqx+CFfZyA7jCAkjZ2t4c37v6AmA0Crte5G3o3pZuWVqS
JLe8gtWfpUey9Nk5+k41gFlJn5xAoY+U+hJsb+u7JrpGpXyuvOHiNeZeWsJ6CLYCZ+WtbdggkL6Q
CXtzRqH7ur3hW1uWPEkGSytU+/7UANI7h050kjJTGrvU2I7/2AQlLU9NYusxkl6jH8ol+SFvbbZl
hdf72vVgK8cGf2peA7hyuxR4TJECcuttEM7Lh0P3IJoGOhPVST/hQ8E+PeMCeeKDrWMM6jzmc/vs
MDZgfnins2Ixq8WuhTqRA0oZ6u7WWrCq81g+54PbnUxzZijR6OpBDQrWbnoEZnZs8J6EdzDli12k
OQ/1IYjKRyer3j14uaq0g/V12tKSuTWTra1IlWJI20uP/aA0RgnqpbuWmJ5AXzJjOE9y9+UkBXjG
CcwKza73odXv5S2B1U6uRN/lDq7xNbcQUZJ5y4Rr8BFS3TdbuBQhN6yLlfTKOjjUkHjBN4yJ/jnq
gbsjY3KUeyyBPPZ4GZ4glMsceUr/yCf9xouN7KTO421ilgiUed1FOhmNXruFs1uinnsIi2D9Ahjt
L0j52VVOKE9eYvT07cKGsaPh1zx4T9jLuStm2U/sFx/Ps1MuLWLrDFRNda4ct/0+vR21Qz9BvN/u
Ypk59KTJ8pnJ3Mw6+BZ0ISGVwAv4Ci7ZYCTuIT8qVdhbg3JioIsyatZx1TGTwRZ43eo8uc51ApjD
fu4ZeiQaxZG9z3AMW0dX6ywq0oKCPTddWzthuNQPtZEYJzm//C7fjsZrqz/ORt6eVNN4lqe6PVqJ
5V33MzamaDcWBUr/UMj/mqBtHYci335JrwM7pqcljjRMH8D4H7XMzmHnt/lwjyC7eQGaVt0Ia2eI
uuqGtvC7DLNsfb7yJLY+ZnswfKD/TKFnmpNXHywI0shiYPkdqwUvgUsPfkAh8Fhyy+TJSLMOVNYe
LeDBfoFvyD+duVTYevTtSa4Neunvt5uwlUpMqvz/T8VYbYS9dC/vk4wU5MdIch2Lb2mJrZlzhO0H
A1qEGWSgq3T2RcVjUarIZdchl0Rx2ORVW6Psa/8Fq18/lPI7340y1mPL3N0DC7hjQxB7DD70Mn5l
c4Sla3lN5gI5mH0wmd/RWmE9OeyTS9GEoXqU6mvUX76gEWAQvMPXcZy0VBnRbcGWN80ZWw4aSpEa
MLFlECZ/ZwtWlKSk341l119fziNMnPuxQNetJ94ATz/Z7FLNe/R6Czah/nDlh5j1je7q6lVutgzq
JLbd+y2PjSA0rwMIIFtlufqW3I6V2PYYt4LtfB+OjfLPHUId9GH0mdJxIuEGtkjS8uZxxxOm8Uv5
+uPnUit2kTKo74aR8gjXljf/CCDaX6W5RrrqAJpenkHYdUhuSEv596gcvXZVgHKai1umh49UkACm
yDaF+8AJEYKHlG4F2xxQCiTY6kly8H8OWp1f11+/tOSV7LG9M+t4Zm3Mkuvpecf+yT/vncTWWhL9
mJaD1rO+q/XxAh+PUjQ2Nlr7VZuRmpV+ZRs9yLH/lrdVkdJ1nC3RLZDnsSUlJsf951nfTWektlT8
cKl/y/tw1g9XCpYOH6O5ugth9C2vOB7O7FVU8zpXlRdeApZSIGdCI2LyviyzbcGWN2d4gkK/o07V
GkTXStLdysm3qu9KJOqbAQghtuDXFi0vy/bGf3ipthdoe9EkbztMjvjPvA+H/dvp19d1zhdyfxGD
9hsPLg5tDGuXsbB8uLZgnclu6XdrFf9W/UPeOp9YTrteQc7zoc56hSHx7jRl+K12XriXrkHmoBLb
vtHSh2xJiW0Dsq3yh7wPSann9wgG9D+1GkmEpLAh8vFysvfO8Faa8BqVXEnPLGUzrc6q7KR7xcvW
vQOmgja+pZV5oZFLWnp+xkIBK0pWZrnr0pEfWO28l+6B1X8kWRuUgf+iq62dhq2yhiC9S1HOkDAR
fzvIk5Rg624lKU3BkUn/VmdrBlvehya0nWYMmpQlCxem16DO5qFz9HTey/w3AWDAclEyvgbtEJ3W
N15uyhas3eqWltv1n0kp2F5dSQYspPzVfUv6wxkkb84SsBNawmu0dfbrwHotl+ezHdngVcLkLbta
LIwYywrJu5njVk2OlUAGBltSYh/qSSe65b3741Ly4ZDBq5TjbNyDCnyqoVLgGiA1WCk3NJAcy4er
xBGvfZGuy8+SLLvInSmTPs8us+rsmsyxLvKEtye6vvvvFjPfDRW2qhKThx8VPSt6a6V1kSt3ED0x
4giZFB2t7GH2SrZjUHPRpgd5Rdd1SmkB46zHzVd5kf9a1arV4Ih1NlsnDZuDeZ5dEySCYYlDWpOg
btit3G1p3woU9M9Ca1cuusPObGFARoe8rXxYuhacTd2/Fc62xQZApKJdI3dVnkudQWXSq+K1jOGZ
CJ9cXx7w3CK6067rmR9uv9zUd49onbqud13mLBJdX/OIzcnZM6ej3GW57BbID9iScmM/5K2zOin5
SObcakrx9pf0MNT3NtZ6O2wMsYoLcv+tK+LxbCAEeNRhzJKEeoYAaXHFZ5JSS2fvzHCQ6VlKPQ+Y
p54keDfVwUukZWdtOYea1Nl9GdTtTmrNXTZelLk0D2qfAdIbhmLXRLzqEniZa+5tD4CnBqboLk3c
kxqFVn5EMgjDZWb2R1YlQQ1PzrXRg+YRThZ7zYjGQjzPHNyLYvUu9cfXBdH+KYCU8gn+TX1ANW5E
lYOk5GUIHmUJ2xP1iApEbFfpp9hzUBY0u/spRgvBAbZw0tnbP3uWPz+lVfMTvuOlN7XybcxNXLVS
/3teMiSv8YG/8QMVpHjWvPbebP3wWK1nZ9cP2HDQWtRxhmEXNHX9pZ7B9DIlLz/ramrvUdQBXhUh
26UWiy2AyVLynFsV+k2qipRRzCZTU4LjxoixehiXEpaSMBMYcBQIE+3cFHb5ME9J9SAxCbKicNA9
y3OEhVmEt4o4OJQV8kP+NHwz2Tw7t+oi5ZeplYEdCUoch2UBeOf6zNziIkb1WoXwafgYiaooGB7a
rAAT5LUD8+GmcG9AarC95rHY3qL6NfVT9DQsAUSX6MlXk+/IaipXySozTLrRXUSVq0D4zLDYrXGC
pwY17CeVndCnVNG0/TSOATMICmLbA1qV2tzLHEtRPGR30zB0D1rSeY/zEtQZsD2btgW7mhpbQahn
6V4rHVzRBnZnzAmzuXHU0YXx/5ySaH5YU6A5UP51aHPb8VVkeY+ozET7Kmx36J4aR0ezzMM0NTka
b4DpC0Mzb2wHqDOwVu2g23rS7rCCRwYDB/DSC8u7CqrdXbMEW5L2eU4K1lAHpI1suGmlfpPPZmrs
NdPQbiQopuDvzKKvlP3kwXL3wpTFZkQNXnsfwKhrj/23ZMi/GmylgwuH7s+7ZcJnBpkIWqGoUInp
5z/Z7vwS5on+bWoS0AoI4rwGYwbsGh2sx1ljL9maEuu2cvP+Ru/j9pKmcfHAI9Cg/Lfqp2ZUaFxZ
at6rRv9aoxp070bJ42BXDdRXpf4U92wcOYg9HiUpBWyFfkZ+PT/W467HuGM3LdVjLcWULwbLtRzH
DjZZjgLtlj7j8O5gK//upLN5K6eqG1N7cLzwAjkMp84MWbQTH5zqsP2CNkh+h+GcrOetjbl9bLr2
mKvI2ux9LJb7IHvBqHBm0b5omCvb5i1Ei+YT3PP+gaXjq6Qw2m0/YVoHGSobEWtaakieY5QfD0rc
V9VFjwvXQIDa0H5YsViiCgy6O/TT+rt6YFm5TFE7kQIHJYsrMpgJaDZuhW4q7RmxTW0vSbk9Waou
nyoHTNhyf+xxBOhSLQO9+GyPv9e/kya5f7aLGs7Zcv8QnAaRl00eDvS0mXEwUU6RqARVMMNw39LS
2sYWCcl3mVIsJR3kjsPwCHAGBF6AzjVr9T/QD6VT0uuvdR2El94eAjTew+p7WZ6kPB7C+pTqqDZV
s+KwYK24uIWzHnhtgii465ZgSNA9cQ3//K6g71PsZN4C346PUBji23LM8DBcAolJnsksu4AUgKJa
rEUNfoP/UVEOWWtvR3cj5oD/l0NSdwBfoWrnj6dpuwKR2+fxoVRZDdx/+HVSWy4yFaXe3KXtwqNg
29G0WhiwKFLeR0uQIzBxL8nJ91EsjPwB8roas7i+FJcqyuW7rZLEcNC75cPXsY/MwbHLqkpYVh6e
GJOi3DhvFlB8lKWk9MOhkpQLt6iOXhyEwNdD5Wrvjsh089iVADQ+Fiy/aipjyI7Pc2F/TbEnBbk0
u+ltO1XprTtGAE40lDe7jH1Gld2KY1KE2otahsOdq9d/5KGmvgx2ob7oYf3Q0cE+sDcN0wXRQb5+
vYH+l1O3+q0NtOTNzTgVmznlfYqawVtUKV/gIwePUmiWwb1fxPaTlIEUPqYQ6j7lS82xfksGzXzV
/Kj4rCVXqcI3J3tRmwb65UNYp9NdH2jp/bgEiPvpw85MaqJ2M+/os0HjLUmpA9GUjRzf/VNNBtxL
XdYuYS6lb5lXo6OtGe1ekkbfDBcD19RDaVoo4u9sq+s/YXqFdJE16scIQuVb02OLoMLXOy/8yjeg
YOXBznzzMmKZ+VTa4ysQmu6bVf6Y3cb9Yilue5OVEdJJtt59a2aAFKpj5U+I6KClG/a/A8duvwHZ
0g9zjIu43fivGuAzNGzbAbwnsThsjzPWsPCF/86CFvlX4Yc83XJAxWbzXTl49RG/thKFOad4zRTL
vmnSbkJzuy9edRjTn7B+30mhAoztFQTGF5i86r1k2X7D/oI7lGdJjqhJXDVvSvaSrGPXfJrZpZOU
nLEb1HsVrTcdRvRtMM3gEgorNG5rtGKgRdc+Kmx2fs+ie9wdwOIh64m07LHyB+dGSvrW946mNli0
O9xOZp+eB8GY6K1Xq34Pxye6kaQTqTYwhai/laSNERE+kLp/J8lZmX64fPMfJDX12RP9df5kxOB7
/DG4hNGgPKdZq95HPjTi0MeuasirJ4A+R2Qn+ufSaz8ncaveAlYYnnW95VWJUZWvEvdOKkg+uoin
UqmzB8mSwETlKLIhMNSdjuFqgXtsZgfPUj2GjvaUm89NU5zczq0wLKyPyJiXt/bkFLdRB1luEQsu
bxWVoOkqF5lZdTrEHi5auh01j6HmYAU+Wa8ohKXfVKvyjuhmlhdJwtEBUq8Xb6U5Iklp9GAJlmpa
P/k7NP1A1eQj7spqC1C8Sr+Bos7O0PGdk87exzfbMm5zV7FezDBz7svEAmCxVGsn9c8JtOSVT5t2
z7BOw42ImLsEs5b6e1bwGvC7f+dtVSRmKe2fVa9r5387Xm8BwHR2/FiPc/MwKhVw6cJF+g5Ul8mX
6M9c9T+b42C/Nc6IPlCuF3dZaNgoG1cpiLhh/tJX7rNUHY30ro4M72vd5OrBrWPrPi09DFjqGrUU
dGE/Q0f6qSB+dYyLvQts6E4teancMf7RaQDELMNtHj2zC24U20nOURqqL6iq1Ds5vTN/VUuv+dmx
bwSMyIzRYZyMC2u2Jaq7pfXs2WiO87o7CFtq+S7J6gJlXDSq7kr61Du7DA+9r8c3NeLkfxWsdaS4
3HLhkQB+Rsb/oM6BGh+kPAT3eCdnix2XTLuCTlg55nVNSrHuacl44tWO1pqBpj9bZmKdVXuAu72d
wnLMWxt4+Y0TWsox1QodW6rBuVjgfa943TR3mmE6JzvJpqcJH5dD36rNZ95GFeiP63xn7PyMNo/y
u/Fe3SFhSDoW1un5xW4L8yecRMQiTfp5Wh8vbZY4kFSC+VhXVf0Q6219MY1quInc1sLd1y+xJegc
9LEAq9LxwczUS2Sx/N7/Fgfj5yQylT8VkJbrhbJcQyqusH5N6fAjVBTnq2Y3GWrH2vwS2miDM0QJ
HqFQu+dsERVXFT+97dPYOrMckD66UIHAODcW62d0ZLY/h9/ogL9DPlR+6QE+yKCTGGEzCE8C1/wz
QxlZ7/rXAGuOpv3Ud2CW0SluXr2WOWHXV9ojuI0OeA4OS/CunAOLa75/0XUDD6rRWSQN1DS7nbUu
u5WY49RsASKBcN8lyLrgX/NJcwbvNU+9r9oUK/dm73ncA+R76zCtbyTZGSjP5U7cXfW4R5hKY1x2
7UqgbkXjep8DCOm7agjV+74q/c9RPX/TrUB/kNS8IMAd3XqUqp7m3Eaa5T9JKuyDc5uW6Sez0P3P
/sxeYmE1L6XhOJ/98+hnzreYT+W5HdX27LRD8L3Qz/VQ299LEFlY5lT1ZQiG4is2d/veitxPzCPv
MHkoHmpfQTw/gLzR9aG2W/OWgqhgxxln3YXJMp4RO5p4iRBeMyLjT7E7tBBTC52g+7xVaIzaOFR2
Z50GLAUfuiWgYUyHBm/kgySlgA3b4qGZcdvCsvoWsBNXDroKdAOGozvW7ooHYwlspHhvXcW4z51q
/sQqwNeujKbvU7QAPVr4HOhAIbmX6l/jeZi+j3Vk7cclP1ry/3d9F8mlrb7v+pwHeNq+CVwE3/4+
/5b/X+f/3/Xluno1wNz2zKOZW/F+YML+XA5T/aw7pn62lzzkMupnKciZ/K55UgWhyOa5XPI+HMuX
EzkrxTvHOt9ECayFbelVjXqiZWR/5anYR3u5edqqSeEYe96uruEbBOWjkrUWhEk4X6NWD8HR4V0/
9OjYHLJRKx4lGE2eV9G/6TutqY56mKh3QQURj05KEii0q3ftEkjSNhRI92s6qw490zW0Hv8ulfwt
KUdIHtp2t3kEoG3LWs+0pVM6vXl0H0tu148e+w8UybxvCXwmGlWZXz0fLqk+Op8mu/d+GAjQsVro
DY+W62I4mqC3UqRqxO4rbGKIx9emVE6G7s1fUGQYzh1nFcHTN2hZV7lGmAHn66vWuscJ23vwO42N
ruXcmFc86ty1z+BGLFwHDOOkN+14o9chmt3/OOys5jpWWEDOZfIlBRL0aHUfXUBWMNF752qmZom4
Tus/Z06iPCMQ3R30i4eNWDLPaLoYaMcgQu6YO4Yg8GLisT4rVdafmfwhi2/8rsz2OxIjw5coxgk+
6dr+MWp67aLGbXb1x9R8CAMdTwylnN/SMP0N6DD7zcEhdvA3immijoX17zN+Mmdj7IKHqmia52IJ
DJXhYVggl7hUMPSFitQA2bDa8kFL4cUjmaweB6/oHqS+VMPg6Yhp5IQBGuI0yeLJDmQeL9k+eQ4Q
6zjiS5k+ITqEQYSFMZrRqeMJH7T6wQq65FxBrblPMkgVxmjOd44Lshh2vH3rZEN0LZAyvvXMyLqy
7FHceNM83GTVOF4VNSpvM6PA2Mfvo7uk8ZF4Ghz3LiknvF5rFkmiLvFPcduqODCo9cn1ihGiK6LL
CED1T+xPlMc0drpnH7UndIPBDtLjgAaq+v5l7rD6wdx5fI0s5JE7c9d3IYtSQaF+btiD3oejaryN
rouWN7qnX/Ce6XdVNI33Pj5USFDn6aGawgglLPTj+DZB+PDT+Y+kcY8+fmRf2b1u0LWJFq79HL2A
Jf0d2er8h5IYf7DwC73cClgoD1z9lLV8nP3BPPfLGdwY/w5wYCUWDyMTKntCpBOIyR8FuES9M394
YA2YAmbDLdqo41OdOPqixj8julbfe9bUIYXMG8DMqLxkjYaQDOJ940OMWguD8vGSm0r06iue8+Bo
sGnFCD40eyh3lj9c+nSYvpo2cydNC17dgjdFm/IC2QB1/BoBADwG5dBf5Cg9Tq61MWg3uaMNB9YS
ixsYQTFT1QUZbHkYcvjtbs0yJwQRpYrE3mXaS4lkfizZqo+Z6BNyge08kldVLjw0NvD2GY6BD1bZ
YuXYKt1bh4HlzeirGfIV3JIMvW3WLQeYHksSRTvvOLUFPpdLUjcnSEumVVwl6ae1toOdGO8weYAk
ZztMCpZAz0P8nkpzKm9HL6lwsCAmwVZHYpKH0zi1Gx2I0pCDxvo/HDcjGFVCUP9f55bku0s7+Ahc
GQnt3uVth8j1x6icb7L0azOF4St9rr8rYse66j7cij43XlTP8c/GECr7OecxO14RP9lVcZGUHGQa
3kvbZd69ZSkXpIvmB69roBS2efulH51qZwxO8KMNlFcIRd4vU9NOuUt3gA74PtByPaICorxdFv9m
MeMRdZD4jyqqYz47Tft1sbvfJ1ZX3rPOfasi4n4PUaC6z7UqPCFnOu8SU63utwIpZYD1Vz0TS56i
dfZq9wZEBufm5QxyiFTckr09OjtnqNmz/OciH06tjAl8Id1/S8GoIpi5XGQ7gSTTQb2w+RXfHNxB
ce66McCACOtQHF+UPoRCojtPJkqOT6m99L5aAcLADN01D6Yvlkqpe3FYKrh3VIxLYhWp/zW55OHU
PdxHSyB5QDC1I75o7IIspVuB1JO8qlazkzngCiDJ1jbyY4QszKGLJ5b3q/qPCOKCV6j1Ny2YoL/1
5fTmlEza66nxX/I57w9AxfpnvYtRw3TG7NE1EFWJEXG7n6x+uBSgalFwjMDsY1t1tVIPTZClFx8c
NXrIU7U6Zcx1n1S0dlkxYPU6tWqFhfUi+8yvC/esebtfEhsFFGs2ze94in71m9T+WVr+jcpCZoAS
DrympE4YSn8uytZGvo9FBjY0ut/j5N35eV78NJr4h2KySk1vCYAe1JBl9bhhmUgtWEh6ZnM2fPbr
oUHTnAmElI5OWN6GGVRAKc2x8Lzz+7nZSWmchhmel2jKSenU2ulDrZjfk+VM7Hjkj2ldvUhZbLqs
OSG0xJg8eixbVXmIcRIiHlhz9CgxCdQs+DbranXdsiSGG2p4iPHxWY/aSlUnc84xG1E7yXOaELlJ
t4F3ijjofqu3XUcdsvvGLOwbf9apO8e4UsFEehkTr2SLyGfzREu1W8/ttFsVHhWc9Ug7pzNSMVIg
weiiGrRXljq1okzVaTtG85Wf5VyibPfPad5VsZwYDpmcfDtbj03Hvnem8rCeV4r9NOYS72rOtqLs
scMyD4btQQRbTq8MNRRBGKzvDpSC9ZLyA8NM9U+eab6teYb8gu3ik5fQBH2nU69N2B7+9T9ttf86
r/YrC9BtWH/Dchck9u7HLj9u/U1Ssl60K7PHGGFXqOJnq3XV22KpJhV8s2aZR6JSIsEkt1+iptsh
3TD84bEjdK90w4nRBnZqY3PfJFG1rzGwCCKoZkGT/7CKZkJDD0xjr17t0J/Pjtf9CSx3OqQIK6rR
z15PsI40bfwoPPTBvKG7hmn7q85878SY6dZFwjSq9Oig2dMiZev9tBUssuNup9R05AjNmsjhux5r
jA3uVm6dvDHPvEDC+2w2vbfree3Q9Zhea78CXNx91oKRk0HzQxE7eejV5s6J4V9WoJ5Y0DmmrG4V
pv4jLIY7hV3PqcAScUKCoVw2/AqFTYcEvu8FHjHTVC+5jRTtuW4T5UmNmfKW+Bk9Vf6tyVgEe7kl
axh7aFJpcr/maZi47OZiyK7bUQEreYesRnIJ31TlSQrgoP1oZxhXVdtD5ZxfmuqlSc3haWAg1Do1
Wug5U/JhBjKCeFnMDwk+KyUmKzjkYHtQdQ7KDu24G6Gamh54Qyt96LURB7AlmFL/uR7g8WfFrRMM
Fqh/goLV4j0cs/GkF2iNSV6OAsN5xmWNBdO/87qZgQSSpvq5wkWvcC3/MVsC5Ci80qmeWhu5prRF
F2dkDPM0L0GUGuXFnZxpJ0l6EOMpRo0CwlCzZm35jW1+iazWuJEsV6l0dMnGGbvQpjhKngSG7uts
E6HZKFXeFaCYZ0zNemHJtvSC/d2pyK9yYcnzw2Fne61xaKeaHevlR0phlKj5rWUjQLhkWSyrPziO
chiCMH4uymMBIfip1bTomT3z32NU+ddBM+4RIk/vRsyqniRwZ7T+kbWyTlteOvU5Jm4o8yeqEitQ
Gn0Dz+vuJrES64nFfms9tovs41z4uB+FbbPPc5dJm5/iMTRbpXte0zgkVae6SM09OF/Kw9LSb5fB
c9y4j7PH6KCfK/aKqs588rxEebSi22BJGFH8VzBa9beOVcubyUyXaSF8H9z/AGZs9cYElaN0puuV
EzlqYeNdET1heNc9lMV0WFvUXEYBWON2hypy81jUWfD8P2y9x5KrTBdt+0REYBLXFcirvK8OUbsM
3ieQ8PRnoP/G/U7jdBQqX0KQrFxrzjEFTbIHM6ufmihW5+u3XR8oycwNsUDN4frh9XsNKOuh3aIc
v/7U9XM4KgosCfkNezgV+Hrs3xeV5d/D5V5OljV8xlEHJWT9vOmWI0lS2SbKPJz/12+DgHlkcp/c
XL+Dyu9eTw3rnC6cf/WcyoMW+849ZlH3ngSxdmskHlkGanHvr18wJHBPvWE4c/3w+gWAKeK2LSgY
Sd7QIMcmklGyZQVjyvqbj/blv+9N6J0SZta7+8Jss503o5gAZ5k8NLghQuJZ8q3lQkYLXNlGO8u3
IIfDb3kA9Zw+CNnjDbVy+geKfqhnFYQKrVkm1wdql4W0LNI8zUVRbTQxcXgaYSHRSuqLAA//f8/W
D+HrvVWSLD+yNXz0d2u0SkQ49On6jLjmkvn1Sa4uoWGVMF6fXR+mq1ByfWBTi3Dy+knQtcPeN5l4
qwzgSz0/J/8TXq06b52yu3vXzYU2i2QXuxof/nugRsbqcP24vLoeRlG+idV4NKxOmm79F8gmwnnk
XP1HdgvYDRokTQG4u6frg9lKtRBw1K38jf//qVn432luwsDoK7CP1y+P44JD9Po0AzsD8j/PGHMA
zmdoB2Xvf0fMm4kgyeGMZJ7DCPF6FP/3ZWAv57Urs4d9QtwBDjPsC2KrzZaGxW74nQfxE0GLKOp2
r4j/Cm3jKSbX8VQP47vLYT2nxIHtpCE+k1n4W7WqanN+Te2fWXHK7fX1/ne0r8+u7wAzrGQrYo6V
RkraWR/MsMtjcZAEtZ0cq26ODpuEvM26jaYP+0k4LwWv2rYVDn1MHTrvMKeA0VGTewDpF80Osw4T
82pKq1bFtbu+WddnJdCGbQsWhPvuaJx6yBZx6zDoshpIfHmhLv/XgcGizHFz/B6EomsEmlZG9Ptp
uLWJ/S3KRNta9qWeOnXqE2f634MlUnWKzPXIlfNnaZjtCctve/KrFuj49Wnl+aOxvT69Rq9en10f
cjdqUTv50DBW7Xy9xrE0VotBh6Lj/3liNb5bHdMSEMDqEV1f5vXh+oL/+3AoLcgyBrmZ0ephWlaN
4vVw1FfP6fWpXGh4VaU7h/+9M9fz9L8Pr898YyLeCgMvi3cNJ5AHa5X9/fdgDyLZD8I+56v2/noe
XB/S9cOJEcduSfvL9VNNZBPuEHtUI9dYg/GaaOBoI+/vWNePhdF3pI9aFR6w1TX2v6fuYE7HHMgX
JnmO6cqHaAUxBteH64dZCoXYSLW/jpJyOhMMKTdL746komiZOrteHVrEdMlazZu4JFo3IZ861L2W
XYypR3t6Pz9+oZ6NZgXrUo+QG1sTOIeVfmZ0vjXLEd9oflPWbbKBUcagdGmSi4MW5iaOhoB5e7+Z
5vK2NLhFVH5rhz6U1bPeyoAlo2GETmexaYcjuIF1a7voD7jvzcMykSDkeGTSum+yk9VOMIRBxT6M
ZLH08S6VBFGSBK6NJfMRZIIhN1wWjexOmIYTzMasbSNNEgszmjvY/+DplhdLFMeqaejfEUmU9uKj
nVoyC+diB34p3doY/Wo5XJK40zfcHHEmJ3Ud9hgykuEC+BU9ScZIV9MZvcYZTRW8VAFQtnQ3tWtG
tLRQ4dKiYDgdLI05kW/s9WEDoqL36DWO6q93OTDe6BOVws8vo3+J5zwLUgK2oirT4ZoSUZoatKtH
HfCtRf75TGhmO/5lEY5sHSVVoBbb20ewbrRGHqSZcBDg0KXC4UiLBK94Pwl0MdOr762tS4Igqcf6
H5db97q2GAbsGNc5Vvne0maMwBp6/2HS9lQUS8D88ZPiOdl6M/79RnNy2ETIdLyF2lPgzfHAoyHf
5IXHlT8fcu9BgUA6MPHUL4hpSc/wSGDQK97oBpcunvkhBhjsxZ5O1tYgYE7hekq0PxmRLdOpm/UM
MjNH3hTJ8mvzxaDquVG2bLI1N7qtzeG7LaEjmVyigTGNhDXNE/PGxCUxR89ESEP0Uuc9CbgOPjEc
3GFBO8ESmMKXXC8CR65IEVjLG2XKt4j7RQjldUMuM/mgJSMcj7/ltH4KE2IZA1Q5M0Qv+2ZotV0Z
99HDDHF9ab1/TUGqXqzHX/Oo7aTHRnAyxnAtAEfHSs5o5Xa2n/xocFg3tSKb2FDLu9/SsKABaWi/
LhGJcI2s9GgZdPL8TH+AuOAF1lyEUTI+z4a3IwgX+UiCFEsTOtNWdkha/p23xrBbWjWEc1I0O817
TbSq2thZGW27oqI/M1Y729Hqy5LwCydJZzA1jLtYZRI05Xwc9C92/kngz+64HbqnPieqtSOvi37+
1vGbD0OO4FkAJHkWocdyfEWRawE7ypKAFM9yQzVoBAv81Y1PYOpGzqrcZG5ysIWmb0aQXU4mXgGJ
tQKRJJivgvqo1cMqI33FgxiqG8PBsGKbr81vsT9+RXHbAXWqf7LlfTFz4GtF8o04twx784UIxZcR
vSRTF2ip09kHmbrONqQavJBem5oHl5YZImAnMv9o34AwcT6yyb6tFUP7wr8Ik28rjenG0qn+WdOz
7UjqsGz6S7QMBMhW8554Xod02So5zP9IzqZf/ZxXw6cxECivy/leZFT+w7LiemsagUSjM+gTrNAV
kMkBzTBgw5hzIujqASBY9jVykDZdQyiwZmnHRlFkJcJoA7nn2Oth4dLwJ1LgbDW7rrSjB7IN5ZbR
Thao1n1xVBla1cBCoIGhLYp3Mu6L0PAZePedTDd9X76hF8XkKNlDqzwlLwn1ptMRJLzmxKKMVtte
K16B+T+ATvM2/dvoQKBr0xzf/XT0UvOn1vKfMjW/+9YiLLCDzK+zh6LDva+mYd55JcOC1EDL7hXo
iJI5fjfogqoS2N8010961t62a6OqmtdB7K/Vu0QvTPzDCVLZfhQbuHfdVmnOandu7sYk26S1Q7dk
Feq2sTrWBjeFEo2QA7wP1gurphMHmXHsyvTORYixaYr6tszrv9Jyj23rfPUpGy8l7hOvKEOhFweE
KvSDIkleyxThq/emkyTNLAZVHbYo0LeDlUHkmcY8dDTS6E1NzhvNrlQYWdq3B9koiUaE6Km1FYRK
mdJ19rPqnol5Ywxdij1dgL290MlMqpdK6TtBqvfOSxz0w2hWUpvTTKvffb3OTmMQJ97KEHscrQTa
ePE6L7II4c+AC1++a+W8mfX8MDqBWTrtzonVzQKaM3cgz/XkTxqOc1ODsfbqHs5gbTJRE/0xjyJk
2s5+SrXQS8m6/5jT5tOPi2enGS7KQdOoT6+JLA49GpxccU5kst+BZANNM14SwIEI2gCjdYUd5g07
cK0LrY7rE6q8XRzavp5o4s4w4+BDAw0guyK2P2epPsmmLjduob30HiAbmZoffZl/T+D0rFZ94C/7
RbaLLtbaL2N6HET5PGMjDwq9fmwG4OUpHKYxR1HN8XgShIjta8YAaP4sekf9smcACUytP8bD8ECm
ERmCHv3xSbq/vehBU3CHJWObqPdKgPwFoLzRxETkpV6BbSoupqwectA8G2OZ7K3w/b1y/ONH2QPo
gzZ0rJUt4e3niOVn5BEJOZqksZ8Jxahv8Q0j4XPBpptckU1EZ4eusLS/9VJecn16H/in2Pq9pYgw
IH0Wr36nnVn5nhCXNZthcDn08a1BMn1tm3uZTQdVR7v+0E/VruewsEiw82d2qDbM9lLq/wkUsNvc
pnSpDpI8Nb0nWEz5l7yG9TlYOfOUajelXL2TF/0WBRHKOfq0SnVvziAvpi/vB68IyHN4aGT8aZfs
G7GQEd0wFR8unnr4pPUYMJoh5UEQ/blwbjARABtfUTZ0xkRFo7aepSMwHvaCfcbRZ7dcl7dEj3bU
AalOr4rLZXhzJE3lpfDUBg7PXZGpftO6EAF1geDIKuPn2il+G6m6TSmLKWz9gcRITIddoh9H3X90
LYrIOYGcXcXj2eqpspsh+hwk190ymDsHmLfbjzcW3TvIKXkI4s7RCqahbQRKFO0UyN03GIQInWJa
aBa9w260OMguh5HIk4UF3SjDwXR9DP+etxmzqQzLp76EETXmmr4zLZgNfZc+EgAvI9j23OCoJB/8
H10Nw8UARMZuzD54kXzWxAx20x8+hYQ0Pmspupfhs+v9XTyCFO1TMor93A8LWgQdA44CYXxY6RoX
D0VYK7KgjekIDLpe0rHOD+UyekdCJt/cFHgPd/BhbH4MSW08T1yeNXydLL0IrSZhboKhmHG6tOmj
wfIT4k5C1UR+z5K2lzit/wgZTTbCGBgrWS9R7xFUUv0zINd5S4dLwiARLEo98jmrmyFuzw7FYiyr
29FnaEi+CKirGwxEr9Tarx5Di8CO16wIU33PNjuA3BvVredzq3HmMPeGNWGQu7lDgFTWw1Ft33Kz
5eqYAqdb9Dt7LBXFeJFvhEcN5hToNuL0b6SfLc92vRKybAXvTU0vdj1tDdNWFFaEZqQubAdnuNcm
1RxTLb+3YgpyMmkr0672Fp2ptl0mCtpk3GPStnqnDGkIvThJ/A++FezUHM1eYrRcAZw02h9Nv6+0
zo+RYymSgSXTytuyAWMG4l5sCtS2h8WOu7CHiOlPWZAt9k03+GhTh19bOxG1fEkJZq1oQgN8RHuX
N1usjPfZKMROr9oPIAunoVogPtcrovmzFQRXK9/ArF8nL41wqYTQQHk0CTatHlN31imYSSTolbdH
tGQTDelOQeZg7nFmXCH2VzaAgBynmcx2x9wJa342defSZlyBCUc4F4RKMJX8td1oDAsJcbjcJoaz
Tx31uagTypmXAkXqhlyQdlsaHCeixG9xYiAbWdivO3iV5Ly24O03DTLfqm0LoIe8m/1ZM3YOgUcb
39aeRC12I4DbdZGqN3BQsULNCKj3K12O9I+chU2zzqADP8bE+mc62ryLzBFYMhZSiIZsT4sCvB0V
oe1z9tca3gEKE2ITE/wr1PgyTWAk5daf5chq4yja/TbUJNZNWog2eEFTf0g93YQq54Y5Kacbzecs
cW3zi4bLLxnKzXnMmVqbDO5noopy03gE2FeGSGUwUFpGqOe1vf7ANqVHHJomg30v3wsbLq2h1ME1
Ro86IGsCUHM99BT5nhktOGp51lLOtroTm75oXrKiwo7knABjhktN/TxJn1RfmhQbp0j2E4njUDuX
WwcJeyN+ZsP/bsolCxGyNZymw4NbTR9uP31DEj0s8xw4pvFZq9SGljyB6MV8EanOhk8yVQFzEL0R
T2PuPgy9hy0jK29Gb2CA0uoMsv2PzJYk2pfWcyQfB6GD6oYhSoIYiTu6G4UqqW4KW1yE4XDpxpI8
J+YYne7eNew6xrqawiTV7wkceTFHUjH9odrFyfyYRPaIFtB9YKBCgEsWwWxe3j3/0XM0RCLmyuIr
pQqkzCiwKTDB18VhZtbhDMWWmPPN2A3MG5K91lQ3VfECNs9n2BkdOCeDrkmsrcoMdmKjwbeaabXV
TMcKvFMfA+yk6Yd2gWxwf0BzUrnbqdXftaJg1DKY+0jB3FMRYXgFGLTWHYJ4lN9Ji/Teto7UF31V
UGBM7samqmT3Nd3p+ZFK2oY6XJBSlfqBUY8Of4Y8hMLXgghtbtVaRuB52c/sJu8Jc8p5HspAG2ED
Zr45H935rRZpsY3MfSEYSFf4UPGgxluHHJhaDO95Fa8danb+Uca75jtdwA2BWUln0Gklr07bZ5hI
Zyd/UYq7t02q966ZKDlGRzIm7BkPJ4RE+64PQ/mnicjIyJPmVsbJziJIZOfP6tzk5r9Cw7CbZJDf
V95QK79RJL0wEK93GhqVTcsVv/U1l72hz6U0Tf1tNe98KMDzTLsdPVcbRnkMna3GFtjiRCiYamU9
3r8ioheSpj91VFx0VwNqnjUkC0U2o6e0PyQANjaIltxNV5s/kwV2qngxHLciccv4dA3t4C6K/omP
msdqfuoa1Cm87h94M19U1NOuNZPbBeQwZN88D0iDhUKw3HUJEa73irsplyKGw+oLSQzS7/GPfMvb
yCdiOWWNMgg6L0f31TfUee6AkcCZI0ve6u7GTnxVvFkgUR7S3Df32hq5nDTzpbB1qO9pNezSlH2a
Tu3fNNMr1ygyEET163LobLt43vNzTMGHGPBtciRW6CU3TC0kAWv/ipE02kxthHrox1dvrWe90dt+
dsuBahNhqr2gOCO6GuvEuch9tqksUZFFwcu1iciWXm/bIa/50B3zszXQUpVoJmjYPtYcvE01WQ9a
kdMyFNb7yNzSiKcxJP1n5an48SWxxXO8OAejoEAXMaF8rE5UAJD22MN6JuzWdrAQGkMSpmF17yfx
Q/PLwhsx+ZlwVqpkfCgEOzWnw0+TTcSiCP096QhqmM2aPKjpGQBpsUPDdZ+544WxAkY/rbgVRSxD
NoGXaSW3ztaT8RVX3pc79K+9zomZ269kXzyZThWKmJxCIoChgBMkO5/6jqsFWxcK8UNv6e+DtP9p
7khfGaVbb5Fdl+k0YzLu/+6SWjgmxmM73OYtHHAWAGRwK7zZ+IjWzaunxZcFUiFI7UtuOguNu/67
adWudbXXgkjijZtYUzDVFN66jZoh4myhihmq2scqLvSNLYpTHcl/lcBCkQwLUErkT93w5BbibJVO
H5jaQE1VIb/XAVSrTNNCsebzDr6xxQpOFH1WfydlcgBccerSZKfn9k/idfSpOqaAJKkSpZjuzbm5
zR0CRbu2ODYjkamD3mxRhX/lRo9c1CSh2063Wc7gOZPo36IKcLC95V84D8mdm1aIhKdLpRnwnRwj
2WB6jCbrMZJYKKLob6m0Z5MoIeXUybOWf8JMrOzFDLRYR401mbcz7LHQksa3O8ij6adP9cRkHQfg
j4zWg50Un7MxvuUVvmrSFqBf1bzmdLqd8+mmzpDnRfEXJcQXwarJxq3Hnd3Mn0Oz+vJ0buRa6aMI
XGrY4yZqO2rztVOp9kzxktCaac3qqUkAvEk3Ifn0bRIp8r66lAVxSrX9WHqTYIKufSzxdNFbENJ+
dWOyhAvX28u69oJyAnJXyW06pe9p0Yngr7Wbb9sq/kVNg9bSrB9KaI3SLVlcnI60JVuCxzsv1bSN
yI9H5YRX22jO+IyeTG1EnI7zF5fFYZ7AEiZkg2aZTlNvqEbORjTni7BCnZkqDK4YL0g1BXogF5WR
lJjmuyV2zzgovxzRfhbLcjfC+WKs5txwhbw5ObQ2bQj9qkaD6cV7s8sCdxoQHGukRWXLLealE9Ta
Zd/a1tYGb8D9xyCPsgg8k6trXPTxQKYDFH1k4MobgKzzohrLf1QuzRuXfsrGoqLjLK5urOJ1EHlI
gOp9l8j3ZGQEvp6Cy0zEFMISfRc7nCj4J26XItrTEX+PXHlL5/YuApTPLgEfWtEaW1KIzoUon2Ri
fpTKEWz0Espa/FSeD+VJSG6MVfp0lQrEOk0ZmsfNgd3YE6Ha743Mvtn9PuMClUew+WQqL1GI7+Xd
bi5dE31QHqDHSChRIhr1F41BTmcQtjLMdr71SvOAyoi2XjZblAxtTD6kdqndRrtlr/mmSnq7y+Du
yMuuwtp2Jvb0yt+VCyiaRRT5oepuqlpjQMAv2Hq59s2+dzPjhRBp5B3UouGbLEFWEpIVKy8+jenE
phFyArN9LWgym9ji2d7PfWmctIIJVosTgUmEy0bNS3TsGcZ+nv32iD0u3XQzGUzKsMpHbe6Bxrt5
v79++L/PgaHPuC77IgpdLByA+BuTe5UkbNwta7IM1vQn9e6JFBg3ARaOq+ag9edj7WJJx+T06dBH
NgT6U9catAOvZ7cYFKqDiOj0AbFna/O6FF2/H6nQu4l72NjRgEzlE/nCX4MsVmcXd59Fm47CGP29
G/25ZHYGc2F8oSPjXtMjd8t0EZNzXHxoA0DV2qK0dybjN6o8Lhoq7DKK/lmZGAJaRF4INkD4FhBn
veI1OSxLXntKp7VkS7Rz4qLhi9zvxDe/xx759swiHA3RERIzgHQ6VtI33/wc6Le9a2btpl3/XLpO
YCwH+dQE+d73XuHngT2sSJZYqmCcs8uiO49lc9dkYtxkxfRUxUyfC887do2gpene5SZuctf76ZQN
xD9u72e7eMjW0YGvlbQNVXcWejwFfWdxRfikwOMqO5GPUYVt3Cpm+DKkuJ64rK1jNQoCdWx2bwcr
TgSwCZQdugORwHAbmKi55UJojLttZjd3XTa+q3INWlTZuI+s8m9Kl/5GQtqIaW/rNjtlK/a5wc4W
8wHL2vqJ/p7O7o0f/5m9xUy2Iw/NY8PZpF7F8pg9ldNrZKXQhTz2aElsxRss1hslYTmoWgWen7F3
du1pw0x1n6W68Zb7rNawY9nd0mJRJflQRnoWA90XZxS37LGfHb1860uv2GqdSBFaxO8wRrCwe+Ye
N5MeIPRgGVxFhy6xQ3QOaVINwdr23I4mZnWT99hcp62LRjCkned7gkz5KfNsMQvb6Z7zteDkLyda
ldHIcAWEChZ3Ju6TVOzhNHKXvKrwgtxxDBxN47NRAATULZAvY90gq6JhZTc/edbCfqmmQzHTZzYK
2z+a4ihLOWzmmMFUv9B8ct38a6DJx92m1jYVooe+qJNjnI1rAW1+2FhcNnQrY3AnqrvXy5LBimn/
q9fRU/TZ0mEJjFyjdpWXnp4lMtnuFGMNHChGHiKHs7KqaXYOOr6T8XbEXxegUWm2fmVDSZ8Zezhr
Ys3Q0vFLl2FiXsYJAxkh33cJlArKu43q8uGhJTM97Ik3WoH8Z/ryN7HdBsVA30ZB1DAm2prUUs0x
G1uIH9wRklZEQTuk+o2c9F1JTbmZXZzT6UJiudDv/EZYe6EP7Q5C5HFpM3fj5NU2MQlsWWJuDnEs
+vNEvz33ELhnuXp1KkSmunxhasb7Xy1If+jIRmmfnYqatjr7Vji1mUP0yriDxQBFoq3Si3SZn7Yd
TfvGUhqmWHiQhV9uF2lxM576dxA928pe688aa9wyHu2clbRI69fKWayDa9aomUU9n0S/zoQ65DTE
b6Dhc/OOurYgTxzvxlYknBbaJDBg9zQCudDYZjn2a1l0ZeAaVRSAXKnQcuJ6bbKAyLYKANR6Sd4V
ij+Rz1zCVtHZgRBizVNoL7bI3qTDsY0M6RyyNEfAxGWPzee1c3jFrc2fxE9EJyZ2WNYYyTje+Gb7
NsLivLyA+lTnuH7QaaFwRlWbiHdlm+Q9uO++Y7vH3zaaeUfQyMjUmSrLZdazdbymDrJ4PAg27sQL
l0SsDqLaMyy2YMTs/PGmTghvwSv7pTtCPpZmtB2z+c2acF2O7vjSR3g9kQF1+4ogGpZoeafShW/S
/gQpQbR14n+N5Qyh6w2nmBkqjUPfBIwSz7TNneYHfjOHaM7uR33QCJ/2cMCMHrEbFcaEtkFPa9Kh
MwkbGUjYrDiT7QjcGhcSrv/mRsyS5UZV5hFQSb1QVticc6IxflRsf+nm36iWH9AzhFsACrfb+6V3
dMg4EX3o6Av4Fj8tTGenFzgoGBlCr+kxmdD30KbxdmLG7JDikyXjtk+0D78T3nYwOgLX0ry+YfLn
bovFIx1PMNNh7BXoBpUO+xzMvVSs7Gv3gH1EABMjD7ltHzMrmk9OpDPbYOsjKiQ5blyrnQYLHh3y
k9QKfdd59zAuKAz1+XVUxmHpdbrCqnuRIxMRZ5KBGVd9oCbfoFAsFv77+Cbp5UfhMCKz/swxvffY
7bMJ5q44jgqpEduBQTGATnyNmv3Q4Ru/i8kj0WrCrAl3Cqde++nq8cOKyfUqopt8QFsphp/Jo6Hf
ZLTgUVc+S5oC5L35cH8rh+aH9TJGbA8z6A1bDDpf2upeS9z5rFyiC8ose9BEAz3fnjnllqbe1EhR
QmNkz+euTPy+qX51a/onR52KxZkOBmvPfoVuT3XxD+0G6ZXQT5n3sjM23e6RV5RxViUZ7Re72Ccg
cBEbhrmWHUqdQOcusu7b3s9Odc+5bbVhzEHezI2PPJAhuNH69jaR03TbeFsL9WzoKUHaxvA1z/Ud
d9iMKtjaiAb7XFdX6ECa3Zythl3JvoPQNgTyS/OTYbJiq5A9mbofBUlL6zWp7ZRnNE6KuB7uKgdn
rvZNr3361OID01cdtJO4HXvGbIuqvl13ZbMItkZdj7Bu5F0x9GUf+0t/l64PNt23EiXt6fopp2iJ
MqLz0OQOr7ZfI2gidSiRP6LJNVlLCVb3NB+KfzfOYdOyDkeN8ZwNacZ5oL/14CVCwzTdILYOnuPY
oVj8tzhNBC43etp1X07bLmIjU074ILJNp+r22Kr+eXSbZW9mVrodu+JWIRljdsx0zuqKds/FQ7Cx
N+RwhBWzWiZxlHCssbj0wVTQHd5aXT/cjo33WFQc0GopNmVjdLfSlw0Z3juPm77XwGSRjDegjt11
0UyTnzajTNS/aTCgiLuM5bPBeLUclIVN/9m0kFxwdFEKlVu/c+9KJmJhs4g+oGjdRlgHR0asMHPW
oI3pN+vmMHJGSXzhKe8GtQP8jXIxuvWX+CZ22KuwLdvlZpMEk5bTjzGmk0H+AEWO+mXJBR7leveG
1T20Q04bxolfi5n5p+C+FEOQ7rT5T5EfnEWWcZva1hjKqox3WkEyQmt4f66NRrOUr0qO0UaAQQ7c
WQ/cfmZ9tpYfobxDZxGTnf25DifoUhbfrcJbq7uS2k8jxKia4/NkNS9djphCcnKZ/TM+jrPfofCJ
o2QbpR0Uj8HcuL74Xh0nFOLQSXrftILIdC8myuuC+ct2jJ2jj+TnhFHxxVhjxuNGY9pecwBc8dMX
mC3xEdU0X3cq8oDaZAV5ycypTZeMIlggJ6ee70aL6YEtoo/kHgUKq0oQTct2MJHuj93NPOTFHlnG
cR6jO+JCsL7Qi8gNhVTH5XfG8/xWVvZvt6gbIYY7qlSwxck5j/gOzk4NQVC/y8XA2b1WZ8xR7pws
EZSzfUnnxDq0tjwaihz0Uj1p82LcDGiBTHTAuzo9lB0lrvStXzO3hk3l9G9aLRf6XDk3A46biTOz
RfTUeclZMkuj5/ZlCikvBmGxWeLNO01KP+yXOvBFwtmSPhSQGYKYtb7u9mCVjmgmuZXnuom/v/ks
HOLEImWROK39xvbwlYv8n+yShbPf3E8t74tICS8kb33nLP1nbNGEzLLVTp8xQbPIeDJrLw4EiDI6
DExsbQ7z2I07hE+ssKdMZi+8/4/uv67p/DCmX0CblqZ/7+sbbWJbZce/qlePven+NoV88+b+iSlE
FJiZBiffJTjLhyjVRmwHhLGqd5ijaqQGOwJJNpEH3mYol5Ytv87U2Y2sM6C0f0Y0eUFboRNbp1mV
xJ7PTq0Iid05jsoB/nCarXnvcgVVcb0vWbgjR3u3hvQPuFlF57lV+1pH1ob9Pel+K7d/I2eKbnRV
37ViZ0TcOVnToSv7h1KM0I+rf2buoU1X28FLkdTpoiGXAd9ps8bPaDMCu8j4cc1fBpreNln8G4Uk
LawM0AhIr9NWR9PrJydlL8YmS5ObptZIrbTKi4NbLa/aci9nW98im7OpLqZgqJy9MakY2ljTEsHS
Ppr8YghrXP65OHVsSmMcnaQ7Jhiv/Vaywu/nJvtN6naFTsmjVWm8blI5hUMXh/KWTdiagTZPr8aS
+Gc6G4HqyR737NTYKrd6Tpru3hoIggBTzb+RhlOJ1tWjW47f275xcrZCLePyIJ11gqus/AJT7wH5
N9A/1TCxUgwxFOFOKKf2rdSa7dTcyUU3zlU57qZKi8M2pyhr+kNdGdSt9ITTKuXdU9XWS5abtGQB
ipK22uqNPMUewe2xTuwCiiPD1/qtX2jYlcf3QnXbbuwpAWR8rxkU/VNV/8QM9NqMMEo/1tJQm80v
R7Z3QpeH0i/mrTSodwuZO/SDLMxCBUSWaLqXsfWvEefYYtUkJ9BlHPbno3GohY3NffR/yUj5ovkl
Wu+VCcpeEQOHp+VssSlNYsoIFZt3GFbukkm/S6cBtYdxbOKi3Bm0B5zSuVemv0p5KEebliDFGa1r
05lvvUqfUVhSjsKhsuWIUaNybqvFeoqs7FGwpuw8d9jn3bL3G+MUcSfHLBoMNQMyoim3WUY3ksTO
LO02ZqusEBklH3kxxU6DLqYv6Zrj5U7rZD+Pxs6VkqqEZqNPZsGm0YqLUN1PlI0/ec+sIls2RvtY
tMPARYPlL6rfzcT5SZX9O4w1vH4ztPSi2f8fws5juXFlW9OvcuKMG9FwCXOjbw9Eb0VSrlQTRFl4
7/H0/SFVu1RV+9zdEwTSkqLIROZav0H8nnzZiLBCyandCj4TkiVhX2QVwTPl3sinx0DYz5E9bFXd
2JUBW1Wl0Y/I70D3MMHotDwQRe20d8fvmqmsSrXggYE0ROeaa1HyhFX7z1WGbGD82TRMfNjiHUHd
q2UTiUua/GXy3GU1TuYmaLQnFx/WsnRfg3ZGxIfBUekBUgC0wwUiHY4ixfc01wlwp86Tiopb6+X3
CB51IK+6h7IjFtP4kGFz2zpBHMPQzituKUSGO3caj1nrLsNJ4KJEFzImRwOdFNKszlo41c0Q6aeq
xqtMUW209gGkqd2jaxJeNlxoBcJ56BuNDZtYsuSSgUYjARiu+RRj0AndBHkxYVSfMrVdKqBUS1xD
h1C/tzQbz1B0AyNi7m3hbedHHnmBlymLxZ0ZZHDTofp4pbiWRn0W1eAsyDVy7Ma07k4pjUvSWvUq
A9PTOyAfh+agt2SDfdIplfIFJQesHomt3vUVCpLgUnWbf21PvjxJNM6l9o4QPGtjqBU816ZNq7XP
qUoIDFWkmZG+USB2167FpoSNYg9bZU4DoicVIjuh+iPBAXa/Xv2xdLR1W5nH1rbRQylwhoxZsxG0
sHMCmm1z6guzOWl52J4IQEyk9XplC3ykv6uVYtiltVncIlOJbxyr53tZkdfwH9Ep4rFpeWhBeoGv
LSqh1psfzXRUhm6FrWF5L6uAA5CHEObr+yRR70es486wElNd3IjDlDfgYg+FiniHrDKwdz2Xrrp9
6zD3SjAwXfNug+X7RATSYen3urKT/QBbD9ehxL5+nlVe4JZsAwiVpK15Z7KutupmAcJOIOPyV10S
OgsNUZ972QPtrhG0S0RAW8T9vTl0Py6c7a6OmfX7P+pN9gZI6fQktP7qr5UWKhbmkTypfn6vTrBW
O/sgjOSksj7JR6ynAnHhLLIu9NK7RHh6PpYewKm86Ju9LFpuHs8ecNMqHKL20a385KCXxBIzv295
cjTOFQ+ERQL9pllk9nDqVRZfOXSs3HrhA9bbyWKUuNEGYoO5fJvY9/ojXoUEzeaXrRJU52Ltrat8
KcctXsi6mCf5Sn2IZePkOT4BCbr3bZluOU4rC1kMYZ6eeld/SkuF96Gq90ap1Q9yHo2RhDKq8ign
EhmgvjJzvbVsbSKxGMH0wqpJ8qu8iKSs1nHFTwuprCBYtFaO1kWf1gvZDKI5v/KC4bbCg5lVfO6T
hlMA6oqk1vs8cT0OnAeyDUEKfd00RnhPiD1Y5/2QXEjBz8iBorgiUWcvcz/sbjGSmssaVYWHsSqt
hQf75pG9V7Xweyt5boi+8bsT/UswoWdnJ8L+kA0iu0uUNv9oVsU3TGWhS1bZi9NF6ZehyKANRsbX
bALInjj592ZgR5GSUyHDkS86tWDhmNSLN7CjuauORKuA5Kao0JhWBPwAa2K2Ox29p3wTkAv5RiLi
YDRT+TWp7KsNwv9z2EevThZUn1TOBOzeavdVJ3d7F0fJuA4LH2sUVyuvmMmjq5nYLEGz4bKs8+MC
SuWksPnpyvIqGzRfs1kkvGIli7KhCgkORX6isN1hqrd+hT+sLCBmS1ls5glyW3dW3eCgqPfzNfB6
zoFPk0cTfZkHi6my1bViaKgQz33k/C45wc1Qiu7trcqGrPbaTVaT05Jd5PyDooLz7wLy/XkJng1G
+nbqYuwiSYHe4xaUbttSRFiCFsGJn5myapQhekDEIFxUmmg+poly1kXR++SIr5PjBd/LVHwC4O2+
9JbuYIHcQJvt7YSoilselCw3DrbeO2sOrx2//1QnL250H3qv+yBypFwCsYI9wD9oiqdrZhfW62Dp
+cL3++nmamG+dq0UuZ207vag+50Nrs3ePbam9dIoY/UZRGGEYFJwKdX4lk26fjaKFKEFw+pJTZAL
bOOgPPPFIVHk5/E55ui0MdBaOMWxmWzaEpWUJCPBlcb9eIqF0WyMDFRBZpL8b00tPWntqG9QtvFP
mqtbG34o9jGOIQLkLLj8yvYZoJNNAbV/a4gouLIbYUun2dYXP9mjK2F9bTiH39WNP95k11BMClGZ
v7oOXf1HVwOa803F43vTNYLVt40fQE9FR7zPNr2Htilqy4QzZB0Bz01XFn2w6rELXRaVStbP66+p
XuOsHHnTSg+n/iov2MvaCwM5ibUsanM/rYOJ6xuF2BQsbRh3R8SyUfXxd3pYDm/jgoigsqN71Z4k
+NcJNz+Eqoj0g/W/NIWL7A08JU6DzjbHRQWMZQ8ZGF7C1UBVeAloZ1jJuj53vCu7ezD6KG6SE6Kf
rLN7Y9mPyDPJUh946RmJsq0syYngp7nbCPc84MzMIS/CFB7GzfyG3uvAc1akci191/7sR/5jqSNt
dy+rCtfJkHSrtnmFhfqQJM1S1XvQFQRQmrUSmfzvsIMMVrAR4WMqU0wsS6/vbR4LAAHmSmKT8eKt
XJcVAnzEcd96yiLC+YSa5sv7FLIhF35zb5FSR3PaQQamr+81b1S3MnCfKQlvgi/m/1DpC0vdKhoh
fjlQdpQX2QAPlXTwPHiaCuDjsWvt/PkAWgaVce6I/9z7aQmsBdXAj0QNa5I8Ir/oBUIVYoKPk7ck
HA07+5bpuXsNfYg3bkk8XdantvuA3If64M7b3bKEFqMELf2z/JAXqEKJEbdpb8zKlaxvA05EfVu8
kMWxEScasFeNSF2mAstZLeiVQ23zbbqTt82Ic2k2dEiZC+Ugq6ooplWW325l7Xt750JcS1Ll+x/1
svhHndAdbZeW8ap3iKHiezUeAn38cVHV+hq2/K2TCV48DWzxQYsgH6hFXHwkafdVmIX1SbGz50bT
mp1pGebG0aJg5aYGqh9owD+buUb6DIZHpjusp76GLlOVhC84XmJqzIIJKkNZ1cZ4cFDZ8sbIWIIK
Z/3LhvNYlum3sUDUs631D76oVRCkucOJvVf2/ctW1zpkRVVS93dqb/hbL804WjdQuxw9/VS42iv+
5MoNwez8kOnIDIb2BCBhaNdlWiQvnUoSbVQSba1A4fpoeQsmSFftS1f5xV4rq2StQhDb5a2fPjvj
uCMYmX3SeiOH9eR5hzTooptn+t/ly026w3+wHPJ7O0+7s+eTZRjmAfP7AEFJTisCG5hZvrlBTvJz
hCTpSV6MbGhPpdkCrxUOEgcKp/QSgOTJ0ENzuJN94HLOt8C04cCZhx/Fn1PI7mlRvKRpkm/fp04M
YMGm0jWrtoQaMAzTDt0W9yxLWQwBze6QvZfFqALFAjx11zv12SYh2OxqIiCgw9RwkZdK9TJ25FWj
zCxf7Ym8dTgk9ac8SV+AefRfsGg+texHv9WdBSUr83Gwz6e73IEmcKdwkJ/D0a4PvyUdQMg4vjnT
7VN44g085VlcLrdLFOZ0rbgLsZbeyOJ7Q5woKT7I4Cw7wt334bPSYSNuIEh9dKygdNd1AcS3H6x6
FxjtXpbkRXYRcz9ZLGd2kdn7xMsa+xoOqrLLHHhdKSx1TukdIgo65KtlODfLPpXiqYskISZaCUEf
HqtfONIr+7chupYsKt0X92+d+T+dNZwlRCXsK4QhJvn5Gm/jey+t+GbxGjWQgsNQNP160YDDvvlx
mt28+cgRqhVYnZ91Tt02y5gQGNAdJOFgruiXSnWcY6lH1REuywtnYvGoQqtCb8y6FLWNpGwEntzm
i3iUjQJV+yU4kGKrFuAEm84oNpkN3jVpDP8p9HJ7VXSII+jRAI8KeifmOR1UtyG1HqcElI2b+8q3
Nfk171vWsSU1qkY8psy1AiAbHwdhBMsiSiAQgRR4IJq5GpjrYghDPEyVR+DU1jlhQrLjbI6ou2E2
0Z1stQ0ynWNje0fS8wiMhmFyLmqrOtsg1kihV+Hn0k73VRaJ58oobDgVPnIgUxq+FAoBhLmD/ftI
cqk1QXUn+Axe5G2kxYq1KMZav5BbIuJul8ljn8BQQsAzvEaeh26U1uSkSBJ704+Wfoh4RgCHSVsy
2lF+ZH1rNmOq2meTz2dlx7FxzRPs70JVsR+HWbIIPd67sjSdTd1603iXzh4MrT1qJ1KdCYFLVLfm
qgwE/6mYL2/9msrM8bZQfoyQLc044pDcmx4WhJDbyXGvQCS2N8tog4fCQrMiROhtJYvyQgfTttob
O/uZBYTw0HsHWUcHzSQcSASk33lua+JM2/kHK0uqUx/06SpOk+ZZD6Mv8l+tGd9D0QdfI76rBNNH
jC7mMQ5SRQdzHpPYxBSqyKyfJ2NOH/TeNzN7G5O5iXanO+mPMaUFLiVOsgOUKvegNaN7IOVJfqvX
SUiUUeavY54NFW7YNGWy6c9bNsHGUmnDdTKUaYtJgQmPD1fdu5q/HpVnfNRHHxGGO6E6XLO54v3S
JCEGwKBeHyeItKt2wHG9DgfjmGd6vApFpLxAkr/v+RZ+FWF3MeveeIG3kJEWr//W1Uvbe7l1NYPh
Urjhj65/zGpOKh7reRkTRvykV5nxpHpV8eh3vxTC7pPWWfpbi+b+0vLnmMIt+k1deYBQprLDWbxW
B56xMP5JiKrmSt7GGoIA4Xwp3AiFSedeRbfrUMXzeU3eZmjQKniq/l4ryyjDV/vJIGTtjso+E/4B
yoi5SUgV78nKK3tZD/Gd4Kms1NLBQRd57k3Sz83uZK/W0lqxlR1qWStv5aV0BLkyu43uCpQzfvSX
LaPmf2zdKjiMrPMXn5/GNhkIzGlpmV28TMsu8o5d6HNDMnX/Xj94vrZ1DBL3cujvfUGb/ujboN17
h8ZBi+yw45/kRSD0yfcoNVd2maJd0rRwv+Xte596JN3xZx/ZbKkCsZYOY5kQmKH/qCD+fsiyRiU+
Pd/qCogveScvtc+zC3hScPde1+nOWJ7ey7E1xesoRcdMDobiiFLTH/MQriRJU9cWy5VDjuyXOdg4
2YtsHFTwNQVcLeT6Oje8IGSQXXw1yC5lMtpwxD1j6Y56+mvDtukQ8HuvLQzDXpJpNZZyoLwgrZxd
6m0195QVdQ8+zGLLsYGnkeI08zKRbjxhhlDeySJUpnxTGygtyaJuQhlV4GoeZTG0wiUPSP2xcHX9
Eqfmo6zuQ7RbGxMPuWjMxpdaI9XLEcLeyVZFqPc4aU5XjLLNhzqb3qZ2E7M99FFboKfEIDIe4wpd
Ic6j89vSEtQEc6EY5x5fpRfdw5nk7+/WnN8t27BgTSZpeHl/t3LKmHeb1gg0l7D0N1IJPeVxsW5y
H1z0LJb+po4+66m/F8s6gInmAqGRrbJhGhJWdllO1Ow10ZJsK0tjWh5YKqH4JNrKjdjrQgsMwwva
bsOyJp69Gmp7BMoUpAsPoYJzzlYI6yRPkH6okM+Svd8G2kYAdrp0Zl+P8CKUOryAN/M5WvTXGP+L
IwLyh1YZnBdV5+VHd4B15LqXsouf6rk6c+HZVDHp9KaNnZehMaIFgfjwKFsbK8ITY4yffQ30dGNi
sTP0ivNSQRpbZ1U0rOUoXe8JR7ZRdHaVxH2eoqN8SUfp1CNKr2QA55fyoohEbpUpG1kc4/F1wncW
Dau6eKx9byVf0m3IjWkTztdtl+jPJqyxOHROTWKQ8VBVyMUYWZ1wyrZPfSnIvUSa5YELNR/GMTGR
G/rZPChgGN6HTNM0sogisS94tBoC1knQPfhB2z1gtEToMAEc6vkUkbzBQKYfP7330FrvqY+M5CT7
43pSb4wOoqUsVvOEcxZ3nkuO6atULNAUcTeuITZNO1b3Qwbfng0AUPtK4deqIpLZGpb/Nbi2QZd/
xcMpBSfoz14DJmzbqXEg+vfRk7Dqz66hZF9jTwf+YpUfDF2UqwZlwiPRSOtUTFqJB5Jrf4yUcim7
lg55Pr1XnduU4A03qiFPElH1t6lwuzv5ehYkxaSzyk9eAVRRKQc2Y0osDjWkylUeWs4LwIGT7NpE
+mvnqHAQdUvjTRHRkX9D7vXlwuYc9dffEHOGevsb8pQ9lfwbKlhDT2FWfga+2629MjbXiRpPW8AB
6VJH2ONJFrsqzpZ6oOpPZlP/aJ1c3/ilqMZ6uSVplK5hO5MnMZToWcUnfamOanUGDN/vSi2ut8gm
oyOqhMnSRjfvwzh2L0Cgze9OfagTZfrWlCwTiJBHEMoZPbleda6JZ+Ytggu9kX3q0zLYoJeVIn+X
9MWRyByWUfPdH8UWkWdshs1mwTmA3mXZj7AjsIH2mtQ6J5qx8gYlPJI2chYJcdeVrC8dHSwQROfs
aIh8lTc9lhF+ywjDDTF+cQfnbYJ+Z9gmrlrabK9n2+rRNMGCzqUy8kHx5NX41thVgbaqqg5FgrlB
dpGtbqfnBxIIqOhHJKhQAlsnlS9OJvHNkzVfZDFIeuswYS4pS7Je9tBS8kckfWyUqbMI6vs8ts/x
OApEug5wvVlIAXaYrk8FQv8PoQ9gstbAWUghdHuqnyzXiR9Ipwdv9UViL1pNrz+itgHbvPuK2jjP
MOAvV78wva2PdNDGCZLsIe5JcjSK2n01enWBAHT7SUW1aYmMo3ZGOhUHtDYJ10Op1M+Vqj35Vdwj
qYNR1pi5LyLCQyXS7PjYFmWPB4gxoto/+hfOGJCxM/8Krbw/GnpjXcV8MXVwiyK/jlFozYpi7QkI
5gH+H1jLyoyrnT6xrXjv39Z1uFYbjmyyTg7rAlD4Y9imG1mUDWpYfUO2Xuzfu9kgqew6T+8hb1rX
pPTqe6dTFu8dUJZhaxaNX96nqQ273DQTpD45SDa0bTgs4yTwoFwwkazTmmzA7DpMd7LY5Z61zsIC
NISKN47rixeHI92hdwEByGI9jsEKpRp1K4t2nD81pLsukKm8Bxjq67ppxUsx+hDY3Js2ROaJ1AUS
/L76HRiWuomqgiONrJOXMMzqI5wraMv0VafcWHtTVeyaLnsFCwz13PX0paY60a0fM3Ex9c8tsQWI
M9hV7JAxg/I6N+ZVHt9UM1SXKtmhlax7a/CKV2PUtYMsIaUoLm72WXaXNaHQ1B2b1l/niZJcBRXR
KKvK7jqIpE396sOhepuDwwVw7XJ6hfziLCqXzHRE6l+bF6AQvdeH95LnvZXkWjWgcvHe1v1W+jlO
LnI/e8px5Jz6B70nVz0vgD97vr3e3DYL7vyHce7gg370+53fj/EJZmN8ErF3a9Ox2yLHEp/e6+Xd
W105kDDrQTbQ/b06q1jp72S5nroviQ8wH3+Gk5eK/CTv5KUuRzRV9KTFQOyvBk9Tw+GXsmmH21z1
033U40P5Ns37DF2tjCstmrX75vnlRc7FpqC7+/e//vf//T9fhv/yv+WXPBn9PPsXbMVLjp5W/d//
trR//6t4q959/e9/26AbXcs1Hd1QVUikQrNo//LpFmY+vbX/lalN4EVD4X5RI11YHwdvgK8wH726
ZVU26pMA1/00QkDjXh7WiIu5w71uxTDFgV68evOWOZi30em8oYZm9ugS+tvHcq+d6V3HAwZ4rewi
L05aOousAu9b3ilh77JRwSQgWftRbJ6rSRhvl3TSziZL657cMJ81aknmGVR+sVE0v7177ycbyLlh
oJmHSCYXIUFRkW3LzOlPIkuHk7wzft7NPVBOydjGgTsNOJqcPF3bNWGbX4sQKK1njr+U3EzdicAd
1//8yQv3z0/eNg3LMh1XGI6tG47z+ycfihEcnx/aXytsXE+WnubnvlWTM+4W8z3s7Zr8xlxTrsSI
MxmwjQHpkPnyozqqXGQDy9o7KSQ3l6mpCgRvhvrqhnaFhAJ1g2cJ4KRqF8Dq+6tctNWXMqla3GeC
5xK4/n1INvxZ1Z+TuGmfDEhTtxgst6x12iY6aR4UQ1lMNJIqg6Egnj+PEXAPVn5SV5D3W/EM1iJZ
THaWHGRrlse/zD8Uv8yvGOqubyuIlp6G66nnNYh11N2J6PM/f9Cu8bcP2tJUvue26WhQvkzz9w+6
dTKHDauffSMi0qMXw+cnP2E/dflQBVIWEPtQy5Of8XtznyOLWmfZ/q1fULcwhdER3QfmVB0J68CH
jfnCpdbYYpo5V3bOjB+Wt55nzre2/qNXIaxvXcm+q/QLd4dmlbHqnGb61DR3Y008fMIgZq2mertr
U9N5FJ52ke0ppxwi5noBk9OzzhXyxou6c6ZPXh0/DsSYH1kD/pgwAX5wU10DoOFiSNAtncRw6Ww7
OLZ9cZIlRALHy4/67oLPMwp8XZF5d52B8iMwF2Ppme9dGNqY2dtQXTGr5cT+ZJtHoDwCpEOQsA+H
m+qVj+OgaRi8dcSSnGb+W3zlg22vxlaoryrq/1vAQtZb0RrDcwaH9cFwMAkKc5FimMro/zTrPLwy
0EL456+Gbqm/fTdM27Ati5+ZpQtd1U3H+GP5I6eMthq54mc8T9Pp2dQcc10HEbAQP1m2XesdFMvw
DkFXXgMIMhtZkvVN2tqoX86tshyRrgY2XRjbvjfZTKBCdpeBg4GKAjyOiPNU74xODLeytIoL9JkF
sjfjTVaR4O3WnYL+rCzKBlN3H6yq1Y+yyrb77ljj7SVL8jJ4WgHHPlLX5HvdVaR7/pr9o73JCbJC
CSiMl9yZRdNUIguC1fNlgBqtOOn4FHZ4sZaRzdG1g1a+MXE8ARNrO+SCOCcWQcI5UR4jwybfmGZ1
8FvEMkTqp5toTiITL/9xAZkJpDaBAvDeAHWbNOY8wp5HyM5ZYX3WDM9iD1UQlOr8tjyosx1D8/Ou
ki2yjPuQ46CfYAPlwDlXdlQG9Yy22kVaw8RjFpzk3ftF1qGVM3EYPsrq3ANW/t61wfjqACEckgDA
DXQlHOUZRdKPJqH5e1lqm3vcUpwn+DXpVbWDe8wGFIyxguGgsrMCdtUqz9rYhhvoKKu616zuVrKH
v03gh681/xB8f8QDNsfioQxw/YTuUh5kXVq4m7xJx42HsfZB8ZQWzsfYHdxEd4q797K8e+/jzL1l
0Y+tc+DGKx3JYvzEFSJZAbjnfeAVT+/PX3lnBi0gzRxPkrensO/Wv/QTOXFzCIPTBhkf817jWYi6
TqOvjLkoL2pD5iYzi2tO0mI/ViK075oOj4sK3Pwf3aISTTMVwZnupk6eeYjrKriXF7Sj4rMzXmRh
giLnLR0zeM5bfdplU5+ad7LFDp1gqZFkxhSaoS5fpoPDMwe2RHQjtEPGDMiALBVYtR39OHySJXlJ
E7dcQy0rZ3ZFdJMXswDO1xbQv+MuOGXV+LX2OuMJoTdHluRTPlKmX0rBX6Uaue0nPK5/aes8DCvZ
CKVLv7CmPaQXdS/vmn6Y3u5kXTz1aA/0CaflNin3tnCQHMw1T11Zdgtn7O0eZlu8SdF9gT7f6Tun
JIeKhgOCYmhBbUpl9M5tn064Xbj+Df59uDSzoHnKBBtCr6+i16ELv0WOEn0RmcbXeYB5BUEHNdZw
RJoPyqcd+ylImwSl0FJxPltB/R0FKudD5ubIUhZa+pSz/i89KDerf15QgQv9vqA6hoFsjj4vqiym
NM8L7i/7ydjygqwva/sJ9WX1Tu4Y+6IlzQt7YS83k4OCwAVhpmQv95myNQ3rH62qhpKVbH0fK1uR
ctpB1y+u/2n8+4BAb3yiC5U+HrISjcisgfyZ2qZ/ijQw6PLOarFdQo61w1q9HDSS7JELIE8P64US
tv1TQVpugTJ3/2RGyJe141JR9HvTDIuXyQmnPR6jKpxBih7S2CvHB3kvi5Zvs+0vm/I0NVr+IkS+
AOMKXkiQ9vObwNoaTo1ZdadbT3CZb8ZYpV/GBiM+pwnrB1Qjxbb2Iav5TWQ/wa64hYrVbH0RmFso
z3u1zrNXoSDgyP5dO5kG+rWQpsXKza3umTDss13r1tefXdPZIVJ2hWaovXV1EB3J+0JZika3TyYZ
52mJqCD8+bw9gNefV37kf0+6HqUno+mdz3o63Sx+lJ8h3X6zg8F6BSzV3rmpN7147E8WhWV1TwgM
wK9z9fYhiWBMlm01XFUFmiYKmuZ9lhHM6u0qOJPrUTdDazZHqzftra4M7t51yEYaSo73SN+rmCXi
mDNa6NO6YR5u2qGwz/DsFeIN43RBpcxf5TmuU1mUJyAqneaxJjS9AMzQP7NwGRAoBu1DaCOYVRe9
AnRl+sBfUn1hA3AiSW9/Ez0uL20e7H22aduy58/pSN7dj/lYXrOi/AyjTsPhxVShrmvlngz7HC7v
CVZRnw6NjUZt2q8HYACvgS+2UFGDx769xwUu5kg+RlvCO9MVKxXIaHUXfzFL6KkIl38bS0CIrdUW
JJcTf60Tfj9Aqyf34ot0hf2Lj2+w9dy7U/tNiaN128IQtvJI3474vqFQE7e3NPeMtdGq3cGOxpgF
0S/AHQcF+nPQehPIeJ9FOa21gsAFsmBolgGgJoau2G8XWYR6Bka1EgGGgzRotkZQWt6qacSt7PR2
687DQT9mhzj8ZRrZ2QkbFFPVPNnpCs7OQ88e15tVO1rUlSGMOOkjLioQsBUz+2YEr/0UTF8yHszs
ajP1qpdTtgVA5WxNxdcvCiIoswpT+bn2K0KjjMkc53urq/lTkZrxuuWrdxBG0Z8ULbOX0DyHZe5V
Ko/FKAXfMDxIlJvk6hnzLkXWV+308F71Xl9P2oMsvQHkkrB+m+N/rJOTyFcYuuRDapDctkJHLG3V
8B/brqzPTQprVImCR1lliWZfx9p4j9VC8Oi4VboUCB1uZGMknHRvRigeyCJM0fIhtzamrUb1ogbS
DZfhbCQT+K9GaZDXwDwBaZ8PIHwQztSQAOmcYfzA+SQi3+XW9yWWBA966//SrR07sHfuixHb47Yg
II9rCscVvXQ4w4jxx0UW03jk/8fBeDlalnHxtBw5unCvCg9umqyCmfvRUN3mRx0+zdD5UCSCds0A
dhnF4Z+fJ7r++ynZdEzhEJwg9CD4cWqEo35/npQc26c8yhDibQKjJARqjMW+n5yN1Qr9Ws7H9Qnp
TddpfpTmtvfS3CZ7NvNjffit59/HyZ5kZ42nn6/wc1wYK9Wmr7LpDlW7Am2uFuc+yz2qdSdOg2ON
GB9SIy9jUowbhRDa3R8NtZVwChircHp2nFRdApEG7Cm8E3TY6MYPHAGlytvKkryYNZoMLBTVQhMB
Ib+ucVpYI84IKhkVZMt2MDZq3Xt7DL19aETXMIvce1kl7xQMDpetPyE+9bNBEyBtoEWCwHTrFRg2
HT8LNqzk2bD3jhWMVuxMPARgkw7sH2IUFPXP1dQnj6HmfJsguT5VGvpbI/yvvebF4gx9PljqiV/v
irx3EZv2d7bRiBtqLsVDXGSbOLXyFyvro6NoscKRReDKOqsWejvVkBUv46SHC6xUrbxoz0qSkewg
ZbdETsHiZ96LHJlQzLtq85zUCuwDIldQx7Q+34zT9Eno8NDHGEiXL0LnqS30m/RYTTtrNu2Nqges
2a0tSTEern/vkaCii+CrBnymL7T1hAPOgRhBeorQiVmh65g+8yz7KsEcuv7aNm19Afhqm1vPRt1Z
NwsBqSQRlz7JtX1UhTYCB7X4oEKADQaRftEUsDyyB+9e3bcjuCLbstFKLKAGBWnMFrwoxg898Rey
BrY46EUYfhiNRag4/cGT2xQvaP0jVonHQfVLpJjBsDdKPesxo+AZj73+3dfMc6/a8ecK8TXk+l3v
xYGju2BTGj+OXagtPf6YSxK6zTpzle4kgnTcDo2q70dsqA/eIPJt7oAmBAibrKPKD6/8x9plZ4wA
g/3UqtfswaeTUY7TMtdzY+eryvgB0eeFXQzuU+t51Wkgm4c6OfWmh5CuEQx0mxeuoYRw+7ObGpcQ
/+YVjAQEszXo7clucYysc+x+59Eev5h8hJoxVa9+0ierxHIIRUQYLCda7C38pNU/o+OV+Kr1JVTR
l5+wGLm3fFff100V8mb18gVPx3NqxdaXNEm+ZUpfPdplWfz/tr7i9zjTvFS5mmHqGvLvyLxo5h9L
VTPEmo247/ikitQFb/TsGC0LbwYDTnSz4WgSl69pGBV3ltK09x1qatdB115kfTzFcK7QTywqpPaK
Id7Jg4gshrX4tShbrbw5lGFxdScnOXpa2K+DaoCyQ0xzMRDteDXSCZRqAdvLdXaFsMvvtVV8gqbo
vCiORqq/19IdrPTvTVOrB0Wts2XRIs4V2NmtNl39oZrrA2K6UPeN8WOHUChEsl4l+SJP9KANMD1F
LGUhz/vy+I/M/HAKYf/uLGxoG/AAKhxMYUQbO+nYWQqw5CeMrKpNV0BQ2to9HtGN12F/lRHUxZiz
P8qy5+f90R9Eu248tLP+aJBdrMJiiOzYwKhdpc5AIsa6oCtWX6vMrK4togzErayLEnX1NYC3esyR
GF0Wqq6eHLuBZKvOhyFVna0hw+Frg+V0CGjxu+2Ut8hzlA8pKIJFHFXaZbJn/BvCU/v34cADfwzn
k3sbbgnf/F7BaJmM0b9Hdanf2iHmrchWgLVAGPxDVYWwEkEsbhQc3D8EtvXaelhqhSV2pv+PtvNa
chxJsugXwQxavFJrMlVlZb3ASkJrja/fg2B2MYfdPdNju/tQMES4R4DMIoAI9+v3Oihhie7BSe1N
HKFIKgalA7s/XS3dA/Tt9WuQbXTNTT47AKn3g+mXsJvQ7KXhSRrzs8glpqV7skKjePbg1tl3CsXw
ot9LvbOrVMWzBnl76lCcS43jSq9rluCs5A/V0H083Poogu+WelZqM+FyM4hmYyPjkqMNsUi7itSh
msQPDsVGS5YbMi/KiTscqVREkaGfQZ412SVIrew1btCNFjbN0S+pwJC9loqwEOLZIQn7R3hj3Hlu
p9ULLEXujPBg81n2YVNJ4EX6qrrVY+3nGcU51WqAqZy6PHKhhgeDqja4RLA8GG0h7t7DLlV/b7zg
SWvHNPwFxSPL1SlZ1VfRjkqZ6EGeWpkdQEBgRg/CltASNm1KOv22aVPS/c/jnKhE+L5LVXRcwXLC
OUgZU0aUVJ+QnlMGZpflPpqqAgYKqzRw2ziv3Rm/yOYJgagty3jvl8WJ72bBG7EQasLR0DzFTqzt
ZA0gQBKq1pNdko+dCrh+wpXN3U8CQYEbbVRT6dFWwOrAvxPses+1T17BerNQ4+EtK7x94MT1sZIj
bW0RyZsR+PR+gblPJmlkBDzesqhWXq0myheF3YxnzcqHzaip+VZzAThGUgwtQEgCOfYrZa+VSnCk
3i1eyuhLvKJJSlENn2kcGopndP/rEFkKO8PBR7yg50lTgML1ylZ7sPwIjllIj79Z3ReWzDCZIJaF
HCfcLLBm9Hm3txA16lK/p8YGA6G+9zNdGfpZbQCglgfDvLRd/VbmTv+5BYe+slKdWKNXDp9rRV/A
YuM8D3EHp4+dBXO51oPPTYaMgsbPYyOazliCzfa6R0h5a6pDoifk2QPuKS3eJDWoDuFF8I7Ip+R/
T42uOenkqFZRDilVPq3YzDGOHkdouUDkBSoJYfrEAf64BVy13Vm0KPugZA46XzujsCmOemOXepaz
1vOKJ4NMfRdwruYZ8JU5o2K3+1J7+UPIr8OjaHlJ2VDmzyBP3Q9a632rRwXdQS/QX+TxdF0YoMvB
g/qTC+fna14r46ZJUpgopqbjQMclwRu4v1r5Wl3qmad/v043//TuMzWNADGKzZbiyKp1F0dXoCox
B7OQnsG+QfTqIkg2FGN7lrsk2lVdOSlx+dmzi54cj7HE+pGjzefV3MQ338Eg+zFQbFUYuAN3o1bc
j2d5ppk390RGklhMHUuwy1x9p6kNmBlRX6zVOSz/VkxVOYSqcRzvayK+P8lc7/omi77UVavPwbSn
FyAK6iZj37GBbxbonj2FQSFt/JIM4d5jUS4GQfwbEQU1ZTSs/GuKOTeS4JnywplITfsouz5HqJ6K
ZLSw/W5Bi31vm8bVTmX9h0yG9ueNEmUkmsGby9T4p8t3WS7CN65u5r31rKkSnNbNEOWvsQFtjz9G
666AghtE0pjD4cpp2UjVvp4OV0uKZu1cdHZxBUXQONhzLzF6tE7Go0oKc58nqbkXZ+Xvs79qdp0B
IeFYozNTczdt9WaSycla+4maaxaddtvsFamwDrASQOZkKvpLkMDGOu2CfiY5xI2Z8UMMSqSAQRbM
xHBGvA9C/Zzb0re1FyvOWerHZxWumB9N1y1tteIuKZC+Bd+Q/gwgM7SooPsMnzRgeU02HsHlGcss
CsxjTZH1ZswjeRvJkX80BiNb6SPlM46vf/KRVFvGsEsdCNEhlDYFYaRk7J7TBOkFGRnvn1AfhbXO
DyQjqktmBkoQmHqXqA+9DyIQHlwHsW0tfg8alMz9aZWQ2pZAL6+DoNMpD9O26XolV5W6Z9k1SZHY
QbxudYjTKGz3g09j7X1VDFs5dFoU7sY8dFjsEmWsXNayVd97GxGDLMAwzIxicK4xyATNlGm/+ZKj
v9HJkQzTiQKVePuritvhC3CcflUST9nYRmhN3YUWZhdPjz5DIeeeSA6X26pSX9O6d0+iSxxE00ni
FYH38HDXr1eqOm+Srlymw2PUUMUkUqJkQMqDOLsdRF/ktfkmSg88oeyWfZv8lMLTjQCEaxyUCSBu
mS3aLnZqIkYFNEFYh0Y2DqXz5JV9tVWTSHuNRmdFks58khEqfij97ilWe5JgVOZuFJCt4I9VbSk1
fbDK8jLddMTfF+KuVewh3TgDmrKiKayJSeGVMqyNvP5lTFszNM/J0EqhSRdNKVSOBQWbj272Qxss
6VChaHQUC1xfWQWWXByva17VRs6C6LzaLghOs5yBfXvZQV5OpsR/EUsydpketGS+f8hDP3kyxvBj
PzzShz41kqfJ30A6/E1XD/Gg2cekltOXqEGqT3yiIMm3LP3tRae18sYcDf4DEp8StboGEBr52YtU
wzA++Q5pk28T4sPzLlKbp6H383Vua+FKJArdKNGAKuuog/Ane03DSy4rw5S8f76u28ci1xajhs4F
a2Nrl7iNhJZYzfYyrIvPRh1dvCnW2Yb5zoRe6K2LqDKl0CQ4F8jdbSE2qdaB5+iPcRpDK5VL448a
RYKo+pW6svGWZo8Eg6Ho+31Cwdpdz0cTKJOUcqoPPmlRW2+QjX4SKQfQ1FOOCMyiSCqkFSkjNYBj
WVjbclsX2fDNhj17YK/u8t85BxdXn2LoWQ8NIORlDE/5W5OUYJBhQ04yKi0cBbh1zCJpy/8wMEGQ
LC9J3T4LDySE2LAG8UudQ84FBCGABrwpHpsp+CY8LIjWcqMdjjnPtAVyUtW5nA6dbHaovSXKwlZ8
ijsjM6TTMjXYH63wJemDk6bGxUW8fCD6Z79PPln8bifbrUX90ofW73Gw9rb/4eXjyNaf3/+WaWhk
fhQSdYpjqf8aptMMCSiu3A/Po4OKpoKAcpD03txx9HYBMN7cJ0MFS9F05jUuGyBdjYNFWLnSrAMc
v2pS19gholIsFGIT+wImLrLn8nNkRTBA8qhaU9gSrkwXde5bvWw4etUZAReoPHPgKfJY7U2erJ8A
g3xK7Qhmkakle9A8puFzRMHkRTFTd8dzG+bD1DLeBpDEVmIkD7lTSadobPup3hTia0eCmirqH/y6
rb4lfvPDgBHsrSSyhmxIO7yGUCshQRFfosHrThmcrtQV2dmpdCx3EypdtS3ZncLuLIF2KNqnXpXH
Qxyg6TWiZDEUqToP0ftYmQ5ZhZx33Q8HFkuNv90mUkKkXdz62wCJ3mOiJ1TP6h5YIMUpvyrc7ama
W6/6oMPJrJvp2izy5sE382MMFustTqDFmfJKct3586HL/IsVFg+d5Ifbvg/MvZsaxvXA69PLv0Lh
wTrT4xWaZUH7q1N535KhCQrnsw9ieVlrcrmnArY+kxLjVdoEw5ICSnR/I1c/lzydgPAU9golEpIP
tuNDKNFE1qPtQkWhNONXxaPwKJu0B10L0m0WF6tMtl8htmy/2XaQzYqurJbh2IRr6tOUOU+A7tUx
Kfcodb/97hnDuvSKzp812nOb6s4vo5Ue2ElvarLzi8FykKGJ1HldK1CyJL69puTQ2WeQcG1MW0LX
PUN4kgKqMUa/QaYkAl4ZqOfaQDNXmduwA0/rs5rbxNHSIfjWRN3FJtn6k5QTMRvLmUPrhsANTGQ7
UOg7pzX8Ew4JfNRZ6yOHMLag3ZBdnqSZxaEoIICSIu2xnboiSSohIaTyTFSwdaLwrcs/93Z+QV82
f26z8lkpnfgMgEl+ySTlU+Yp1kkN8+o4GOWlC/X0kEPiyBbuZyg36UEOvEfofIetZyUIlpdBph8k
Ys/OckQb7K0ziRojilauRFMazLOdsz001bY7NSZ63B6ifW+6FE7qHY2/V53mqNSNvQUeohzc1JEP
vsNZ4Ws/otz31kAf3/uFMSKISbhmchFtx6++SBY8ja07vJAZSc9FHL6wOqlOAwWXc5ZPyg7q1/aT
bPOkNuU4WRMk+cF7t3tI7FY79r21MWLdh0vALAno6f6DMKL50j20vWXt8jH6Ro4Rj04xhq0TRFBZ
inagotVGBWMM8xt0pTmR5U8sY5qlZjm81qamqZlQejhKs029MV8FTj7Mu7qSMlJxWrq/noIdZ5vE
igvdwqkXxdvH2FaluU/1fec7u7QaLsUQGmc7qdfsPlH90n4g88YKL6y/dbrRXsYaQU9KVMpVGbyN
JfdhyE5naMLqV6c/UU7evVSR7xwKd4R6E77JRR+hStOEPNIDqXE3chcks5zb+YJUUH5JpzNLVy4J
D/296BLGFp7IdUd991w0ATclJ0kpvwHb22dTnWsZye22o1wURkmaVuCNRN6ir6GUms9BM3SPCWR3
8dTKM2QVA6+F2UDuJWizOWRW+n4WRxqKhL759dZ1c7v5OlpekNrg6r9HWsgQDEH8C1ITe9cXVbi1
G9fZE79MNoGueMcuCKq1X2rRiVQirLi5VpxHu7SolJepW+q8i8ObeZMlWbJP7bHe+dz+mybI7IOW
Dah6DAh+9EUNVxe4j0doBaHj0Tv5OY8foG8DdWCPCVQnYbhp9bLchp5Tn4Gbw1LnxOWb6qZHGY3s
nxBibxslrb6EJQItpqUlkMKxMQRIJW/avInm6IXHS4Uo6lZB5n7TGdL0yqCcw4bd8Stg2KUql+ZP
O0+eFNYQ84qg4qVDp7mDHP+XrpUnn2fhm9fyCTs/yi5IGTSbcqhPNrfSOlLtbo1O4nCRLZvYgumr
r7JRfVPNJPyVmkcZ5hK4TnzzYpJ7frN8mNiKVqkeR5g3VgUUYQcbsnJ0PKig8KTqAs9Sg3opmYAC
6m+4EuOfMqwXEKGxJjEhVFq1cATux1EzjpQzKgvf6ZTPOmQmxEBsEpWOwiN7VckUvAS+MUKEIBc7
wpTWY1p1PxUwON8gf0jYEVfmQ1I14V4LoJiyk3Y4Jc60fTGMb6GSe88OJasbNHebtemxRFKC4aEZ
Uu+7A0wOAtNkeBwSSlHiGBKSMm2bV8ITJEjwCKaFs11kyQOsF9Sg9dVGtrx4a40QVSgjtcf8X0br
Qa7Ns6NTmhJ0hUcRKwDVQQ3gMss7ikwDx302dL26WNR/RnlIyQqsXsXEy9HX8TEYC3VNBrleCnAX
LKLZwuyCYiugX004gTNAYp6EtWqozbIM/VmW2xTAI0LLORTWRtnGc01vu23ToDA62kr65sTWT7Iu
/aVwQv2Saf6PYHrmGijD5K2E6K9KHJYqSnPbBu2w7tsoffTUziFe2VTfTQeWW0gmfqJT9LOQA+ul
kPURzpvozR5QCMkmFfpkOgwK1ZlqyA8VwkdVgscECpextPKlP2nTC0fHMaGgCHVnduvLJWgjS4MH
yzSLcIuN3rzY17mvk8WmsvZANbTd+ApbB1q8WZ4CNiYASOiL9XOrxQcndL5YkeYcA439tV89jRqK
nuqoHsbK2etJ6e4sx6ayO4+0+YgsH9CTut84caVCmh8P53w6BJt0SNIVm+Ngk7NTWID9Vl9NmAi1
su9/kZ8bKcZmocJuu5Ri1JJqJ1t2xL55XMbeiPYCD2pdMh56niMbeZDCRVyYyosZetbGjVDQ4CfP
/arEn8HMxIvRrlhwyej6jC7okUQzrFWImtuiQ0Cbeu4BLd+iadoZKbkng3r5jei7HZTK/sOlslXi
ahDSwPpaQYZdVa92hTRwaunBp7ZEurlNDO0SOT5bVLAQwPnXoTaOh15rU/A9sbfp1KJDxgeOuFJj
C0iE6ikhzzQroE7Yij4EH8xZO0KEA/jvAg+w9ZNc1AI6+9r17EdPY5UcqPJXWZIGQMrZuNMlFoIQ
gPF0H6bQRCF1LASjz5Q9xm+d7KsACAAJws9hEwD3d7Kltvtm1Mx51Nvl0kRMwPADEpJeghBD3qNr
jkYt+zVZgoh3hB7Rd9zHweoePdM7OobpwTMVSgRYomYN71j2QDwte2AtDWOgUkuL0WTV5NVe+QJ1
bXhEbo9FXlyXL1Ge2Scn0p/5/UCsMMzhkE4vduNFZ6sh2DOklza0k+uhYBe3KFoSwMPkJQwhKPhT
nX8XDdP35WVmddFEYjBeIs9FJ0Cp+3Xja+Pl2icb5lqNbbAXk4swsFvQz4Z0ED15ByGTbKADU0sN
MAnHKg5NE7+fxVoeLbOWvCsVDNVEfYbP9ZQnEb+rWG5XMW/CY2kgOgGXK1xRiuMexYGfgbNtausM
ueB4NEqTF0ASPkBuirJBxmNRkGYoYw93NH+ZrTGxZoi+2s52akTBXxbaKtKPFRo2sUkWvkexUYbX
OSsofdNd7SIPgzHXIAt88PnU68Ea4o3E1rJQvfFiQxVKCOEMgnXRGrLOaxrkppOrcLKGOqp7bXT0
2x+DlpFobShocWwCt3kQWbvKrViLTWfUDlZIM06nt0NtncjyDqu2CeolYVNSFLllzzopfnMjP/pi
SAT5IfWrP/G8V+Z16HpPYFGCJQyV7tmU+VEE0Vc2VyTgGzhH1cbg1TI1xQGiO1C1hkN0YCZMam+Z
O3TnpC5WL1r1GOiVF85lM5YJJ1nn0AmhKJdR+EOpEbmadFTgJMtH4gF6ZMRQXUragzgUvsKywDeb
Fbz8731l3VBp0qvFto9L/erXKTBL94SiYK9xVjnsbDB4KPoOIs5x5rhD9qz4ZvXYVYh/9En2rCNz
7USy9DAt1N2mUl41EKsHAgTutWnkCaTaQxeuEjUPoWhoe2mZZz5E9HIck4vNvsO1nu3DlAJ/7rWA
HbPePxjUkiGOFo9rw3HtfVRKn/yQArAOWQq9KatnGE3L5ww0Ug6V4Cn3pPLZ0VB0bZGi4wlL0yYP
vFZaQjNu7Z7g2e2ObQ78NA3NH8o4hq9eEpbbQIZut3C8CH0i0j16VwUbYY30Hu5jX89Br2B1JWNB
xEWC9EmXH3l/AGOhu7fa9BD7VAqYbDT3ljQCGGwNbWNoFXW0rmy+GOQ5NwkAJrTHM/MlIZSwAYkv
L4jrY4V5d51nvN6lyDIIsfglOhZKvBRjVaf11rmSN8vr2AbQGW974nyTMyu8CjkCkPHCiu59sNKp
Yr02gWnxwoIYYCWc0y4mv9kjlCOcZQ95jBKu4fV1bN+jyUNCey2ctbZWITm13as1Niu0FdCVRUuP
zywHyMEWLSkh8RWiESJvMqzRGlLwjWE57bn1BmsFdWJ+sKM96JPgGeXqVpG7Z0mx2uek7D/51Cgf
Mz3tN0Wrg9zX+u6MPs8WIg5nb2lSYF77auUrXIL56drVUjh00kk2uxDaoA3Gjhmgub+DnKE7iznS
klJf9s/B2k77eYKAJEu8wIKvJYz3ntcrj4nSf08JTn3Nc1+dgfIwzolrhJugt3d1PSaXxoheGjny
Xk0npdRLR5MwpNbutYxg3CXWPqyEFfAAzJFF7OyENdPLp6TK2osX2Nqn5mtVJN5G9Sk0zDtIzGF4
QC9VKuD1DklyQoY0Djsnh1UHyRzrj1O4H4edDtGFOv/g8OFUTxQY1AfCB57x6A6d98nk65GQBcbb
O94njV/bgxtnO9GSjE4/h5DsiVY4ptkJza7volXypQ+aFaA11EPaNZZFs7d7cnRi1rAeKdQEmbII
UbE8D678ftClrSV13vnWzYI/38Wu9yKcbv2wMyhLfyBTfGfIvFCGIpxqgZuzcCEewV7HtBHR++Ny
bsuG0SgV5SWKrFXQ1cObPZruYqwBNQ9KKh9llXAX2OmFHbJH9ofSh87az07iUMSo9okzaLFsbu+U
d7hVvvchk/iHNUugLmopKBHON4Nwjidr10jeB2tMsRQp7K4iKkHs9TprVcFIXUGUFTbQ5xNgGcYU
stvg/UBFfrqLp4M4uxlufjfDnd8/cLlNPwKIj6Co5cK3caJ587ld6R+43E11G/u3n/Jvr3b7BDeX
u+krCFLfP/7fXuk2zc3lbpqby3/39/jbaf79lcQw8fdQ2qFYNX7wKLpuH+PW/NtL/K3LzXD3J//v
p7p9jbup/uqT3rn81dXu+v4PP+nfTvXvP6ntgRnSXC2b58Ok/xJMt6E4/Jv2BxOpKEahy/U+6tpG
TjC7znJtXwd8GPaXVxCdYqqPo/7+E92uevORyTuPCMj+6+f5v7k+mxm23p0esjq/XfE69/3f4WPv
//Z7X6/4p79JTQ2EUXQobv3+trdPddd3a95/0L8dIgwfPvptCmGJp4ve9QnDP+j7By7//VRg6hvY
XCDN08OhOjW9by1LEPFIeNBEw6o69XpagdyhCUYLbszCdheSXWVoL8PlSMmUw4pyMgvHfvDAxAFe
gYakLndqVvf6Qpg9NMcQ0T2C+aWCTnS1oxPvC4dVYK7mKoKt8EPpJJVQairmpBmAXhKc3hsEXPdd
D+vZDIZ68uHI3LyfGv0YoTI39YqDar0PvHVdR08eLjoJ0rys4q+osElbOMSNeZok0ZqcFPEoOcke
QWVu9CKtT5ptpo8S0ZeD4dQXYRNeBXcu9Mhlv1AmD+Gmwh0y8wm27IQLVI8skVKWpswqHOI8A8Ol
h4AFp4sIwz+8OgynF8tQXYKof3FlZ/AOrep+81KNCNxUsj+CxAIHNpXrizYidj5lzM67+WbQf7uY
uoRL1uMCw/h1mBgrDsLP+T2LgTDjKtMp3kWyGQBiGZIFEKfiQJTQCimdwXQ7XJ0i20arvR7WH8aA
PP3D/UMv1foIxfWajMJf5afsNXXzhDg5HInTWVzFs7aFy/SunwVRsGB9ym/obkBf+4c28la3OYSH
OORsb2cNskrrW58482Or3VAG+fOuX0ySV/a+zEdzJ4yiy4q7VSIPEy1QZ4CZJE9oTAethD/NLJ1r
vzCKfnF2OwCvM/eiObZBSi3RNItNMsUtw/exYliFsOoi0EqUipKkXwEBgNwyHFVnZiKxfmEcQRKI
ESV+tUCoCduZ/Sp0svrSeXJ9KZXc2lmt/Sy6bv31OD5DKmSz18BVHBLgyCtT9xAvnUaKvus1xEy3
TnEd2/KG63WEQc7Hz3ACVXBzUqYrzvzBf3iv170r3TXB2uezq+16Lmp2RfWuXw+gHeqFU6BqTQ53
J9eaFsMFVyTVTipQkS9mriSX/3JeI3Ilz4W7W5dtv68VqAQgSIAfNdTea6cjqUFNVp7KqG8HLa/6
lUE0X3R9cLmvvBZ2L7Qpx/7gqkluJ4aLQuzCgTrabYIvRO9yQMYUSlexbe79CRQBOb78JckktEcK
Shx+e/imoqDF06EUt70D/UQJ4POV6LRGPztQ/2oQAFmg5PmODaoM6AJNj8zRFNvjTnkMyKLub9E/
S8mSjRnX7Uz05SOMr2wp4seabNjVD6hFhzRsXS2MKq8ekCBPVkFdhgvfCCHCACmYAgdBtadznfIh
74YSDnn6lKmvoajbn1fEaK9tYb6bp5fDMxyl3rY1q+7QUvt8cLqJiEe0Q9fX9raK7AuKiIurgeAT
eIDear75Wh2QuFfbuSx5+eI2Q5OG73Pd9SHIpe1d9XTXbcqBtJZUtGl+vzw+vFeubxuqicY5MQTl
wxtGvFj+zRvp+pLp3ECee4Ce0POurbkrkTFNoKiGriNDz6iMSK9wiH+fDcDtq9mtLcxtF11H3PWL
Jjvodg3y/3PVNTakyDr7XZTzkFzXA+l4O6Ru9d7UvXrWABM5CKPov45tqcaZe2M5Lm/DiKq7izYv
lLkuqD3Q/oGUFnT6QtW1IAAErEA9blVv2gBPxa5OLaTSw5SNaVAV23CMi22kxbb82BnEDmRIPefC
p5wcI1GqMEzUrw1Zt73an0SX7SNDwGK0k9x5pcjJ3IEqZzb21rjhNaecKWZVz+IMqbyFOiIFc+tX
De6CRDXWosuRAdXOlD431ii5d5T4Mf52IKzHNwH1vQgkZ8oMTOZARxNI+X010VdNl+wzJN+nq90+
gF/CO4Xe8vVqH/rTGLlGdGuoYFW3YxwUa+LU8Lg3CWLREtIEKmxGfpN032xY9eYlRf0XROfefQPN
Gu98O+tzyWXiwj+ZnkIKoKlkH1x7RTgp9TYaJPbd1VyYARFJkA7vfRmFVVlfxCsx4jpYzAPdP0G9
wocLcpqrzMBRLsSMZu9vhMv9kGluSmuDvRghrBCQL2LVsnoTnuqJf75C/YP/OvOHiUpjrkTFV98M
4fUwqvhclFG161UfySbqXJ6Fb9i3975yOxqkaYA+SCrEnpbCK0nUDFRqK1EME9GcCgpk1MquVlFt
IKyWDdBBWMXYrCEP+U7k4jLPXCdPjhKbrVI8rBOBL8BP3ZrCWkBBcrUmWb4PSh1AU6WsQyAe0P3A
9Q9RCRU809nNcOvzJysIDmWNzB/Co5OfOHS19W6gduPHSIZv7DqSqLcB4hJ3M4lLDJNYsDAI59u1
4+lDgb6qjgWwJs3SET8ZgOMFZh++UQfl1IP85vEHIFkY6EsA+MpbYSiArPLhacg66vOkKCYT7kE6
k8oWyU/ZPXrxKD8qAT/YabiYNa3TctsT7/1ns7roOim9JFkW0rDJ1uhshLHdlsps8FnIZEntIVAD
7xX2uq1XEO2v7XB8zops3teK9In6ueykQu+JOiteFC2ydjZRZxFWB1pGvgpTCquYkqq87iCsgS5/
mDJFKlVcya6zH6QUECZ3kVPWVat5lKWo3ja2b64SAvafpDE4iffwzSMG+LnNA8tY+ZUB56LeSjCY
wZxVrMU6eURAaK+jU3+3VqaokhX4KMva3gjfre99whJU5QfL0PP6mV2X6iR8NuiQoGYE1wJKbbDo
6NUOdTOpO/1ukhT1juIwptaW4uj8aEoOWLXezjaVYgeP4uAA8MgjsHiiBbeFihxAvddavULxekj6
ddJ0LQ9ZBozc/48WPN3zOgiUdRZSIzQfanmX1411FC6D6nYn0x7XtwEqvMIbnqBU1YsBlDKjVmkU
wdXnet0xOudZ5l8n0ZSyOvsDiU/xKSxg+BuncI2Z8BUHUNPxAmxTt9Kn6UfJhr9Jj7wnKV7Iodw+
ZU3VPaEDr86DzvA3oq8HcXsAFfUDivHuSXQVmQ5VUCIframrA52OMJPJKnJq5mz6EGP7LGzCXYdw
fO4klOzUsqvvhsR9gzuk2ztI4uwHtweFLk7Fgce7JNX7m8O9F0oQ70OFj2i6We0VM9GW+eUuVQMB
ejHw5pNk4YAK+e/RwmyUw/tk1ylEO0+sZ7krvfWdi1nJvFE958U3Sn3nNI6+s1spADs4ypyKw60t
7MJTmK0YMtGrp2ibN8+rSbiSkBgQ34ZnRDiJOcTZ7ZLm6Ena/C+vJjzZo/ozHwq3NZp2/dkypWiB
KEO0FM3W8elrtf4MUReqc3BQrO4MbhfDYBvG2/v+rN/5eaIgsV2iIi0m6e0ndci7k6d6NeCkxFo5
7CwfTDkpZ245dlvRFIeosWGAbMODaBXopzw0Rr9II98/Z1PL0T3vgcLM25ACFo5jAzW5O8ASO3ea
GpYBJ/mqUP4dzOF4GblFVOhXxfDpwr3ud6sqSMApFSXkYnX3UFqy/0QhALhK90kctNCsQRAZ7i6e
+uwKoOo4whonrGTrm3PqqbtCd94HqC0QBiRhuMnpohQtWVpjm6+EP9jb9NBm1q+bP6WBwLvM6kE4
FG0xzL3WHzaiOdZ5AxjNDOaiKdmx9pjmn5Iofr8aPOAF4UvT2mroY4K6yTSCNvbEt6gGIEdyeGEX
UhVnR9EXoMLTs5X/o61vNQrljqLDnQYJL9EUBy0wQ3A0mbe4M9yasDDrK99Aeqj8pCl2fuxRyXyg
qphkE7xucwPg46LuqnFFFt5/ctFgfZADewaHefInqxirN85M+Maa7T2J8RT3348XHr7O/9fdFX5f
XxhvcwAKXpGXr86OEVAf4MPhFUE+7M5MineOtlQvqczwIBIwuu9lHXq7cMJYz4R3Ywaoi/pafxGH
Wiv1Y+5WS7Wsh0tqUuSRhC7kr9M3jIb2za2M8nBt2aTRKgmhlkj8OX5bxadL/sIaExL7MLaZxqJK
4z+l0N1vyFUj6dogF1pGebkDLgi3FADYx96fx8GU8J96Mjl0dmaf/hKmq9Ok+BQXdrC8jfEQRZ8N
rfc+jzDI8f/nPLdr9//58zTtKM9RFSuWRWyg5VCp6xZ2z23taqy34rbVDkPBNCy9Yu0Qm1q46ykB
TieD6OqE9eoj3AuKcpZK7VBLMg0RnmJu0ZT6UQYi4EH4VEfFsBSdwny9onDvKUJaUnyFjJcdoMwr
nqP5AM5nluvasGnGeinraCTOCWrouwCBOKDbPPNrj1feQbQd8XwXdmI5g73Mi7revK9r3D7YEuWT
Ttwg3tluYhtdgRqS1t998mQwg5LKnFK99qcw7+jX0yQbP7eqkW/FeDFKDFD4+Sz4pUCLMo0Xhq5N
7IOpDhKyBD31HFBdg5UoDuNv5uu7pjCIvmE0EEAeKa39z75i4jjwvlomjGil+ZRD4j0XZzqgletZ
OvXlsWQ8ibN/4GdbNrrikI76dry848YSTRUYr5QGAGZ/c2aJ/tJvvQ88WjHQghjVhAiK86Niefkr
tcYzXU/AOPe6BoA5fNKmboRBImReCImKplFQeg9HkgSAecxeVYUgPFEg6yisrOivcyDJqF9Cy3/y
KFZ65RBx2yIb6zgE9ZCqktdZbj1WrlluPzTRVtu2qDqC06icq9WDrOwhNHXjIBgv0fJ4MAat2QsS
THeiuawCKVjKRaAuriyYfWhGB7RirgPEKHGwtfg6VLTE+N6IwqUFlGaR2wXqrGUzrDMl0B5yCq2W
TU6cTDcMJHGmPleC+zzPzOrqIgwDE6Ai5KS7XB1+Nh6C44SGtQe5THdy6MtHpalttKZeB2rFHurJ
NDS1dFTMflNrlhPMeYQOu0hSf109dYq1QKfr2Vxc8/ZhYq8BEAIsJgfDvhf9ce1Myqxjtb5Odfsw
wiw+YGjF1w9ymy57VZzI2qYhMsPBtGMUKnJ2ILUboP7Ubd106USnMozgbsV+UbiD+cZzUFE6mjaY
tyluhlvfbe5xmmbkPkXwpv9ECO2Vgkrpuc4GlGUbPd/USRmjOAJnGcDH7//q0Af2xS09wjKCCmiQ
qZPRIPISZICyb2oLs0g+NvWpKZyFVTjfmsJ6NzYzgafXYKzngtg7+R/W3mw5bl0JFv0iRpAAx9ee
R7VasiVbLwxPi+A8gBP49SdRlNWylte+90ScFwZRVQDbcjdJVGVlpsADjaH/BfhWKzxEVluhdwEN
nVlTgQGc6L6R2+VnipYjxKwaPhzL9p+sdOyDAMXTEZ2k+K+qjQoEO8ZQgkdZW32OohJSQuRVOoTO
6NBINEnNno9jN275we1/VJDdRl+0jqPlaIwkUodWaPAtq8gtF1Ha52iDxoFPljB2Y42E/YTnyLJ3
QKj8T5bZOXT8igqpzzjPjxKIqCWUZCDroCdJPwvWcdfFeLcqPMM+15WJrvVBoQNQkxHrIVij1CUQ
YSeWHuRkyOuYfXOdWjM7owHvGbvO8kuXa6HuMg6fuw5wJKsv1XNYx84ClOzFc+hl/qIso+CpExI6
Kg56djuOjiaUDYKD5WmBa83YYCdJOA8tonqowDtHXhrevBT8/3dulkXx0huwJW919yfvAI/hDcSk
4jjwzq5mO0H5DCh2hZrhcYjqNdlGQC4nqLdot56S9yXkCPQKNhq61oHFmrXfGNUO9Cn+OkXb7leW
Jk8SLQZXs6/ZBYoL2YLskJm3Vznk/vaBBvWi/RmvZtaXcKrbA/4AcgW4VvoV3W1yIaMgvAMWcHqo
jPZK9ojlNWSUbQeJMVwklu2mswEnasGz+Ry/cJGMP4cpChclbmvXvmqnXQzC351p59EDtoPA0LsF
FNNfWAv+E4oEvZm6ugloYV7frME3ic6nQokVKCwy9EBlyBo1WgKTjGg1yNZKedkZaDzvUtTQSDAi
B0+zt7OoQKqUbPHb2c07nyVjee4KkGPFkXsVeHvd47vI7+iAJnb7zklCc+tmvNRyR+8dNITm6bWq
cn9PsbcIwZE7cx1gTqGv9wByv+LRarJkHZqA/ZcSjWOJUVVLp/eyH+2YLCdbjS8RRAPXUwNxkFuE
1CWS/xlBPFEZxFTzWKgXOzLQ8FGAanMLdpscvyLDFJdQ70CkCLyVAzZlKPm2AplY2px4ehtC/hCC
90AHOscAnKEdhI3gIG+Q+fjRQKJMGVWDphC9p3k3Ta+NGvB4lM25jdP8B+uR8OV1UD0oABOhgGiw
zThVxhMyWHMER9PPIlcgHnITtEQVqA9b3JAPIDD/htKzdQSzbvsAHkV1F3njjhf42EuzVOUG7OfD
imLpwM3sGyjsIC+gp9ddPKGnEhz92JTeY3O57CeIswEQZ69a5Y1fWok8XMmRHZlkqz5DQW9FLdCg
R8V2uBP2irqcfeZZC991QfAOynnIbPfGYxwqtY58o3TRKQNaXDoI1zQPhqMPwJrnuIvgFNham6Gl
oPue496ISoH2ULjuaf+v0yJSIHlBOyz6Xms1XmN9vwbZl4MaDnSTccuVbfFrCtsC2oyRAoErDhNw
t8cJghWZr7wdmTiP8Lf9EFIkfDxmStiLCSwcq9vcWxydRancJm9LfQhL/YsRWDn0uUC5wpJVmzsr
iA0X906VYaNpp5B0ZNC4kSzGTtPM0DjfmdPesZvvQ5UHG9ab05IY5tMxl1eytUE/LW/U8/9pM/Vc
dPihNfUWQ2tljRyWHRjAV1R4vBFEz2XLd3VM0RXuJhyGz1S1nN0zd/S/z+fyps05moRpya7s3E1f
dp/9eAXyy4XDxuw8qL4X69RAqyeo6z8OU91lDL2N/AR29y2N3kJbfR+jm9mbnVakEdkp4i2e7NBV
lZe3eLokhQYvbg0CpkqzVtOhrEJ3LftmgjDcbxudaf7MMysD0NhSjOODlxD9+q/zWn9AUxBFDmkd
ncch9dZQ3Hsfc1uxBfHaFtWon25fu4e6du7mvwcNwXqFtmj8AW7/IlTZ5jAy+SRx/DZ1HpLngw0Z
329hBA00C0JLa9nizkbsApXkPwGo7y8RoMXAsIKSX5OVy6jOod8DnlCKokle1IN9QXv/PamV6fm1
VGLFFtTn7QLtblWqzo0dlWqRVu4ILQ2Mowl1/l6hlEg2Q9veB6Lreo27lZbfgIfcyAlbqCwi/wbs
NQfxUPLLRuVtbxSK39Nhantv5Q0QI7vZGrTXoYRoRou8gBRhDr3y1QDm/AsdkK0GRqJBzrsYQzA4
WmVwEW7K75rxhQLembve2oDONl+S7bYGcnLAPUnPm9cgh1tYwZlFeNXUl+rergcUULaZJhuKC386
8M7xA6XXHnrK+BzkrAP8DCq7w5cvYDswKIESRtOqgdSwuXJWos/asy+yAMlarQ86gEwUQIfEe2+i
UD0RYGVnnvjnWrfl/1xLle2XIE6sg8/EwnMd+UCHxCrtbWSFHcTX8LK4bEuQIrEpsPedmbUPfZ8H
930udI5qypZDNNjb0ET0PEbiCrX4wnqN9tCOc19iK/Mx+nY9mmHq9cmm7DG4H7E+jbrKeo5z8Uy6
tuOA17065WJPQ2rdCSYPqqlge6QenjwJIKZkHWlAQQLM9OhltD/FEPSbG30QHW7THqipxkEz2LLz
AZa2JH45NIPmogP59VK3pfSlPCRxzxQGJT5xDRv0+ek1THRenQZcJg90ZQsyzlCUEgBZAKd/L/Ie
uiuZOpKJDhVYnbbelDKQOSJsVk9MEGc6nTqmhlcf6tFOvHpjlb27o61ESo84OqUDOBzDVQuBrQVt
U8hG2xI6u9luMz7YaAEbVb+F6ZfdWqABFJAh0IK9Iw1Ds6i3b8wMSgyaTgztrq+EYaVq1o7DQJHZ
C5ZvDPRPbhpdIJ3SKt+gzSDd1LqaevOqiP0YLSBoUNKLl+hT8tYfYPI0JG+FkuPsvaHhCU6PKq2Y
535wzEtpbzrhmxwEeNgF6CKqSucJEuzdMrTA6O/3lvMUduwlBOvShZxdyxYgyWOf6hzaHoqJLZlF
7rMzH9CHO7LYfRpLU+4L6JCvyOtE0lhHQYI6mr5A6NWvF5iXHL0PF0Ax8d0FYl/6G1CZAvWKNpf2
5Ih0iSHSLjTMHQD6lMWWWdofDFX4py5U8Uo6MWSJ0cgxMfCfdo5hbwZWuiC1KNPPo9FcKQAASg9k
FxG/3GZOaDT6XlvYBAeh/SWbcmfTOhG+Vg5Y66F6Cn6YGF+7XoNdbgeyFSOyvElQbG/2IG6GTQ2g
JPJcMZpv/pxKQ4PAlHou+nTLd3PVQxLjy+R0UVMtOq1PQQe37JCootMmAQSr1Yebm2xqiiAnPSAR
RI6PS8zrQJRyOSILveKscaGo9vswdL089BWgS2+mCGikEx9BtLf6fYqWw36S72LKNh63aRt8J+0a
cCWzc2PMOjezdI2r9YTIXudbCiILnZGmEKSG2BnvNjdzZPEMnHYosv6x6Lv1bvY/Fo0g8tYXMva9
JUPnlN5T0AbECX13O47py7xF0XY6+7D/QKPwl96dgKfVEcCXsU2cjMgW6+Et1tOr1SJ+mXdA5J33
M309rABw8o8Jz2ukdIrmUWZo4DONCc0oee2BR7j2PikXnekgrPknbSv/s4X7J3J4VniakqY5Mg4g
ZNp7/BF/82EhjNb8abQXqLGHv/Qcp2avc0LLCE+QEm2OU1pCtGtQS5WX2BUjo/3S4v686EHicmlk
DzoPM8LuS+TTi/TA/QC+SLXMJLgcvUGVK1RUkgugx+Pe9ZWxZZC7u/pWUGPngz4sHoBuWV9excP9
2Ev25cMkq20MsK3a5bVtwHvgK+bt7SFQOVQn8AKJ/qDG26ROwZ/SZrzLlJ/9SHmKTkq8vT2AX7NB
jykihGHyp2bo7yh/9reItzX+MwJNbJD3Qhfwyu/Sz+ClgHCxhkF0axPVrSdHyQYNYOITASpKYbqH
ERxbM8whrzignlDD2PAR7FUd+Ha3FS96qBna7EBIiKSI50VpfruiRRXQkrQoYSjQ2OnNi3YWZMES
iJYAWozXFNMbINFbFydoG2AHAsWqeYgeenkl3lgLJuROwLCiTWTXpiYxixMt8bYOmRIHvMeJYeHP
DPp+F6BHNF6B5CM6TS5LL9Lx5bITovjR6X16GwQvCurXqwwbrTnCac1+IQDSCYC027gyQQPVWz4V
dADyUlaZBYdnLBTlT29GBzzYi94ysHWh2Sja1AsGzgf9QI7cVTlOSK+pPL9AG9lCnzX43ro6GQGo
+rejcQ3sJbQjQkZtnpH2Ab7F2hEllX1iHDzE5xGpqryUpnx8ze8M3Ms3IwrUp7GywADWK/Nbmz4n
UQIOol6YyzhQkNgEvumEBvZbQNHH6yYzgOczEn+r2m7jmK13dFXoeCukS9JNASJFoIyseHbHBvOO
Mf49oB9K002G1rt9xtDETv8ywKzXHOj/524E08fNDm6ctZ2l4vkv8a62szgogWyU4CIrQe+RpQ1+
pTonSWPTj5oFysbOTj8TlkFljQvbzVuIXdb8WaLy0rRIQiI5cCearloQy6byU1BaGeA7pKHt2v97
Um3ZAOcV6owkVQn6W30wwFMJeCH0M9rpt007EmG7UIQZAHsyoaQFduPK8utTAlnKq9CHYnTWsirB
7q5HdADg344lXjq1JYBM/KVDrZhG4HAEHweQfWczjI43UzI2+XHoza9kooPbBeXeN1k7z5RxI/ZF
4/yCRE93BPcnZIy6Me2PTlR2SxChO6gxDRXy7dpIHoqkszmcxnaU/yoy0wReJh1P2DJZ63rqhwVh
La0B3Td4L4eHxhRDZ3QASxp4C9LTzQz6XgA4q657ndDICv2zk3lJmQcpI6MNPNyTDYa/XNeEa1VH
/ipJufoke4E8qhNcmQkslxgrsIe6lnEk5zSYJhoqy3pLXt936l0einBJXh+PmrOrvG/oLFafHHBB
P0IOoGyapluWjXGpB3CLUWTpoDu7VlAUpHVYg5+OdAa1Ji+THWTZ0e8KNkx8IuA4kvuEVQdaliKA
hARhn1E/0CguQESJLWd9otWQs+pAYl8r0Gi55Sm2ISTtWD22YZNgn0M0s6LgEYMmKh7M3YAv8p6D
RveMrmzcmpuo+lSDHGNhDnX8vcQfLUTCJ4JckFyZUTLuuqgA4EKnTrGdhjpqLGqw4mGYs1LwBdAM
6RkPJfC1VDaabQzbWyVtYi2zMP8jUHgQAQjrfGMWdbwQWofO0CW4UIvUZcgBBf3Y3pGJnK4EgY0Z
2ANEURFBDrcDkRPNJ9ttEcvpgNHNuzuym9IYIEkDzSz061unpquLXSXCazgZNqi/iNIqyhmIrCxw
pE5h8iPHsxzkKtojZIBTaMGkG7cpAHzSRnA3I5xO51BQV0LqrkNZKmjCVRA8i7JVl1sKQBk22gLC
2NhR4oAcsbTHNUiUmxVusPyeHBmTqHmX1jMIMrKDV5YFbnwB29p5F9xVLXQNcieGoEI4TUuz8ZLn
dvDLhTfl4bfar++GAQn5xTi9VNjw4a9atugg6etfqZ0/OUNavHQG/mvRv6w+Yz+QQ/Qyk9euL5EQ
sB0Is4tx2qnI6w61GQzHGAWyj1cuR/v9lR19ZUNUd5UqkWcpsxcU7d9fue/Sp6TKzWVS2P1liosN
SMzAxj3ZxtYulfGND/ieB13KHkEH4q9B8R+c0PPfH1BHt7Z8SMz7FIRmS0/W1RdHds8atI35/4Da
CJXOKf1mWIb5HPVeumL40d9HWWhs0b+dHOI0keexhXq6E0zlJ0+EIIwWtvUdQhqvH8PCxzDCKPre
cSQBP3wMNQX/+hix7Zd/fIwGLzZnjvfkZTfi91wPkK9AESL/BCrY8spb3Fb0yA5MHIDlKyBRf0cm
vG3JVSB5t6UhTRcTsEo0bPk4T0dftyeXeioaA9BjDlJkb7LjVc+F8xiWVn7FVgvAhNZ5hJ6A89hH
OgkDEaQj2Zoo0qhfzXUFkuNHIIzyqxu+TockGOqJsYNsgt2Zp661Xw9Sn6WAv7tGD3SpHrlxPyG3
knEkTrUH5DxQ7YFisAmWyhUJNtgWsgsogUwnsMFCU8/8QWYJ6cEDRZFODUUVk1KnqjaveG8Jl3FV
gQ9TDXZz6jWDCh1Y20M6E0pS+xj0j/ubA9IIiDbfotXYrMs23LUlds4c+bM9Fe+yFNxXYJjwQYYK
nDV5wXkd7KnSl7OpW0KCYIEe+XA9AwemQYgFZIT9bRlbDV+hz6e8s7QRmgr+1vTQBK/0gc7Iy8Di
tmi1t26BnemGttwXIAm7TIJ/YsRSq0fKNT8RhS359Ojm05HmW+Sf88bfq1S84WgkAywsHBy1Tltw
KNEr4Pw2SMYxrqATol8WqVROhznabjm6fFFhvx0CBXVhVeHtdxDuLrENDpBCrF4A7FpVWZA+q7ip
0OoHO3HTpnEAJos6m+2+0gxjfqhetP0WbzH7F17fBtzDkHsZNWM7HdqUoVtk6GKk22C7eSMdl3vt
BLAD7RaLLBd3kYUHV9sO6LTQZZ4gCKPVyHN2oOqOV95Pk5LPH6IGL9G1xUOG3f/VwH9ax10ULvzY
s1d+IVDgrPUen8vxWiv8l1JZo2fYs1F5DVq23jWzTf4Ilp21gecNNFOc7mRk2K+RUg3LLLzOMYEm
Iq1jA9mXAtB0IY/kbSFVrkBb8RBFwqY1yNxDWvQkcqxBS3LkwYBHSvNFLsoUCladeKxUXYN+B0Cl
msfisQRxP8ha/OU0gn12WfMemoZh6G1q2331pthW01Qy/W2+jiCnhwa7tQNNGojANl5b6X+KnAnM
vdKuT/inyJmz3HREcyLvpCvj5EV1HMG6bn7z0q+JhsJj7+f+LZh+a7irpafhWMTeuCzcwPhkROpf
Z2pkr7bh7exDnJFExmKUzbiVRcqPYvRBuqO/tMBBPKhqVI9O3/Jj1SmokusvZwO6b47dyzs7fZnD
3/FDAi7QqS8H11xXrocEEUhMjpMU7KhY60JKOeELst0cfxsilwAVa5p3c/NicletgGj1B4el18/w
xF21PofEl2GJCx3yMvuE/lUPiMffJjoDr1uwBKd8ti5JL5OMVSJBm+L6oED7MzoWALtn7vebmaso
vl0h98rXK3gOsFuaNS5Yskhka5pxC3aN/DEa8r1hgGUT3UvJos7HZAMVZWyBPJ/t28ms70xdqjVE
HhzNDhADXenFk1Y+SMgqQ2ahhm6rjiBHLu29hR6yeRLai7uVhLiZsqbwDnKk7cLIguprW6Ec6bBc
HPOwr56hRzbbGwWVIggS2es6beqvFd5VLassH3gRgq0oV0Aaa3uvp6MDKrpNryG5+hi53RNELsoV
tPfSx8FEuoXOyDZom9I2Ovt/E2eUSC8UJqjLx1FYy4BPoNvXdzRnO/Wq/WIzoY7KBGaZrGmWW8tx
wB2lEhz6FetuAgl2ABEeAwR5m0Ym1paELiaP3zlWaT6k+Zjex5L9JDNF+bFvbgvbVl90lBl4W54D
D1Ma9iPeNdHN7OAmgHq880i2UojViCbHK3egT5I4oIL1gLreUgRNsBXSnVoA9pFsekLvgr11zgP4
LIoB4kvXYO0Wz4BLN/uwb9ha6NSXB7vTOu/tJbZFLzr+b/ZhyqA+W4cLMYruLi0Gf5OyvlyXhcg/
g8aQ76BLGSxF2OafB9GgadmLvIURYJhMIZISWueIgi0OPp8+H+7ImVbJ9JCChCzCq9MAna1VHpXs
E+uG+Dp47bDrU9c3kYZz20OFh2W2GKwo3Nt8azlS9j/JYZSguzrmbGwPczhk+6A3AxEqoKdqsLBM
1Xhnx2X33K7c0R6eTUO2EJwaM6iZYBhVnWaYNCADq4dQJa0groBWFhrmIxTMImd4RGU6uPqdeyYz
/rpgKIoAcq/SBkv6UEHLIQSzI69nqReo1LebNMP+7va4RXYkU4sYGRJoAbx7DNPT9vbwDce1bup9
F0A+QQoscE6QeZmf1TSRIQcdgwzpZIPdHXtICyrqusqWd2P7EE/hpu1EdCFTZ/rQOxbNT/KR6Tbp
ZvtzUjtO9dHqhp8U/387KaYCIF2lkz7ypN54CZIIUI9KDrz+rproaCR423wswrb8VKThP5Z+66q9
Jl74eJk8g06Qz0P3zyF5b8HIWMnzbTik6DizsqheBcY+tHVn8cj96R6jiPqM+7+OuFcUiyFz6wdA
QtjSyQW7+sxSG8hKNycQwfWHQUIsJ/B8eUF+ma8MACY+TzWENFRZN9/9WuylBbztogScGyQFEArN
+Xco74gvLvPYMkW5bV6yNzTto1e8LjlMACx1g/O6JFrKTxG+u3Erhy9GyXpQM+JMoQdvAZ2D4Ush
cU06G7Ttr3Eln0ATG4CwdDm2udiQNliItMrZ9UBxUYM4eU3DpmsgFA5FTlIKI82wKmfe+c1O0mIu
Ehh4GKcJ3gXPfgHZ4AVO7BDPnwWkOuaT967/EWMC8HPop5hvoo53KzF54T4OAvXFg5x1N5TVk7TK
5JyBIXoxQtfjC4XFUHrcgyMYOpu2t6hYH+ySlIVbgWbFFRqT7XU8VPi/rrKpW/Eyg+4HjVVrd6AV
se31CFEh6IK605qb3hZYpp+ho6I98dYDdNVe6OzNfjORfXKsOZ5rmAiZHH02wo6narQnO5nI+f9p
/7A+vuPvPs+f69PnDAjR8bb2wJxNgK62jWW4UAt/O/QgslWsu3RFCt73evBRuiiS7w33wnQNbDvy
P00HkhE9YY7hUwKhl8SDKkyCu/S/l7pZ3pabpyeg9HXHHArhWg3BLh39LZLVMrD8bEM20k7owHx6
N2TmgvcMvNh4lHI7svYojZozbmzwM3vhSL87e2CZ/xzX/PUBnFSvYTOMTIcFbdmdwRrifk5/h03t
+K/V/gyj6WUY4f/NxbefT9gYQ4Hp0lYONOl57V1jGdtXoD0H9A/ji16ap6wFswVFSpu3O9flPrgS
GTYlOr6ZYlAdigZctxSjDMddNBJoOoYayxyjrwD2ZefdFczVHJ4N4XQCbcQ9RdOyY4D7Fp+LQ6Yc
D6MH1IodGvkugw7mk1mhJBF6YXSmIaj+tk3exo8GFOkec8VXSve4phlnZ7+S5YKG02TxHciYzdmb
jQJAmLEoduSlJQUEN8401EuqDJx8tGQBep2si9qzE4WgRTECJCvEklHeRB9kkwMmDjm4E+VSuqia
oIkXRxsaWqkYjsyEZlFfi+JThLrRo53NqRQKaGpQPt+mS1mby8Dr1lbLoVIYJcF1rNGqxiKV/6iG
HrQTXgugcdeD/eHfEYPfHpsRj/oPEUBOIS2uSx5/WcPD/n01xhz68HhnydkaSBykVFxu4zhp2v0+
MTZEpD/bZj9I9UGyXzdggXUKw9o6tY2qBAOrKcpp9cmjIUom85AQNoSpEYMzm26YmrdJhNahqDcT
jSj0bSJDO8JJRGilTlh56bL0CPlB7xHQYO/RY+wJbVzNGSSxHiTLa3+N/Pa4JmfrGcFZIWXVaieZ
iiK7K72MgZUWs9PYSdZoqW82NN03pYWdaPN9nq0nQUpjC3h/fE8m0+/xUgXi5y19grH3u6OAHvCC
vLQGQw2uMFl/JdNQGeggGrx0Rx8B6tr1wWGuCQDI708EZh+ofhkPZGnNHKpP0/cwifs9JeAkCHK3
U91VcwJviHl7hwftlZz0JUM1FqLvibjSF0ykLdo+/pwu86paCZeBvrlI/X2M5wCwu/6+Der8k8OS
4lOO9yQ+puMlqjm+4w6zlw4TckdOIKSnHQdRwpImvE3H/SoHiavy1r5bJnecPxJoguEhtAKkdwL7
Dvju0xpF5WYY4++gwf3mdtD3AdFIsM8F1Bi9LLNeMJH8NFFVhr9yEoBmipVhJmzvaAi+ZdRqh7K4
paEX8oq6sLMIqybb+GAtGCCD9KVLYw620wwVDF1ZbLWUi7YDWcve2f+MR83wzIJGdHu0Lo+AsKZA
KujM34ccYOXF1ZLHKGjcHO+ShQ1lAr0BrJpFjHt435fg0hjCK1S8wqtrocqC1+Ng20PG9gqOAOT8
XbR+DX5woggWJtb92H2blOMkyywQrqYP/xV6g5ssHc0O3OglKZbWoCWduoFmn75C3TMkbzuod4c9
mt70zg73JRcyflG7p2HDzJUAK+znGDsPvLb8O4weFb0DBe0gb/8aVuvVCMj8Fqb3MfNqZKeLGp0t
bxel1boejMp9OgA4AWGybTul6RG6YNkxtwx7q4BCuIihBIy9tPzHLkTqumZO+ZXF4msshupXnUDv
LvVGseAjINCNKH91Qf1VGaL4mtdFAmmc1HtUDD/myhDZBQIVr1eprfH9VVw7TtaogzWgP36pufnK
GgOl6eEIzBZxxLwzQxtyppX5m40maQoOP7IgsRH46wy5t0eIxJQHB9UZCPM49iPZIvmlHez+YbDw
OAgcyA43E7iwbvGQvgKkUZp4S22s5jofnvt2gmhpad87anQPXL+susBubKxUJShjT/KCYvvoLD4Y
Z/F4MnIdmaztwyh9/2eZmicTLCe3E8+1Zkvw++SPmDIJ1FPc1i/0jkxvy/SirHqIzcvQ3JN9CPyL
4D6wD9n0tYsgO3BL71IaWNttBrFz24021HmghqcqglIFpCKsVYw6IyTnkumOh9JcUoATPKVtbS9F
gWb1RkbZUk5mtJlix74zgLidD1bAxCmQ9rrPQ6S3yEEhA+SWlgV+ZBuy9ej/W5lOHEGYrpOXfgBd
SOuk46YsJP5+dWkgASnVAS+N6gvYcz1IVDrGodNDxjZ1MHrPFchrjo4P9T6htaOtfPKWnQSF/+QZ
BZiwql+V4saLPvHT6vXEAj9uKiEI4lioLhZWZj3VftuuRCfty2BBWyBt4vyAggEYHcIpWFcMqgiJ
FRbLrAL5TmRPDb6BOOt8oL0B5MHYtFD0S0bTWv93DAXSIUnAdiJ09G0xOhP5t6JoA2y3+Im2nH0p
pntmTCeSIUsTpu61j3aY5GsYvi16c/rm+1/zwIcClvvRfmkgy7AA8ZF4FDz0N8oHxmYAjeGZJUG8
7mppPZVG9y0vx/AXi8GDh7e6H6B75otRTzLY70kA345nNPQkYNY0zKdpHOdJkFWdJzUlElqAmxhh
nx7j2jGW2TQkS+Sc0mMUjiBpJ08bJur1lFxTaiKB4uTTgY8ooBW6rbI00AgeWxBehxZYfApCMGgY
uWweDDuplmUlxYvKh4vnoNdr0Q/feum3v9Ay9Y/wHf/Jyzh4mP3RvqSemUL3SYoD/rLVOVWcraXt
e48skc9xGG0nXT+iw1CqANgagb5xGmcc5eLUGQ8WVaDexby5hS/UgUatCcX5VgXTliBB5Qid8r5B
Rm9GCGn4EChZ/m6TLhgoSJSagilufJtLqCNaj+L+cz1we0VnP21P4N9Ae4rpGatbhqW3zU9gSQfm
RidpChugwNJxQVWm0dH6QJNCaDutb7YpCe4s46XGtvsQ+0GFXbJpjPgbRqt5OA65e1FDnqBzNw6Q
LgBxUqwP5ACTXbjgTiG276LxtrxqVNafb8GOp4m90+rxXRiE3OP16OQNuMCfQRATnGVZOXzRIh+w
D3j4XDEW3imJfcsK8PuNy0E+Noeg52paJHFo4O6i8hXwRBA1uN2fRpZVILhe042pJbutOvuuyNp8
Nehg8oQZKnALUwIgmMg5+MPNj1bPGbdAtoi2dM126Gp6xIgV6MukU5OID28uMg5WYgPVB2yGnkIa
eO/iRG+VYkWBTmyhPYhXHt8ze5ht8wpcVbsGMm22WORVDrkJy7Lv43Sqd07cZvuCO+oyQQgSGnFJ
/XWE3KNnRMYvf6h3bsm8l9bLxyVNyt2k3g2ZBeaRoFMXjiXnSbnpnumOYBftDjkid54UAtd2HyRq
zaDQt8h1h4CrOxXoUI31Ekmr4MztwQKuRm/twbUhQH+F1gMQMr7GYdcE5hJZ1cCbI+WzeJtslvGw
hT4a5I1RzrkAMzxe8nSoz8yFQr1kuQvxHfComHGjDmVgXmnkahOdgbck23Wubk/QU2kRchRGlG7M
CvA7L2yK11WCLGtXrEMmNbb8MF4XNjaaY8pASHi7FGpL+DRA0OxotVEluzBJ5J0EqcLa94d4Tb+o
Uv+szLh4NIeKnWjUhEF7LuoOvH/w0SGozWHtAnGxTsrg1YbO1WtYGv78W0RXbXGuJn6hePopgjxe
riMx1OvbQkMo7zlki8+0DpLDoN9QXoIkEyhVKs1/ZaXxP3JIvHunh3i3DMFaT3bpOt7Saix2bKJi
/MwSsW2Vb33NBgtK1kWjthSWooSeWdjYN1PPDv+17MSMauEOoOGiZfNwKA6cYIGN0fEdugbDde5M
7YZYyGiYILf+bij0kCjLzKYO1zdvOCApYRb/RHgsfO6hKXSQKf6VNLQFsuWl66MRQXsTR3NEigq4
RD00E2APpabppyFKBvE5rdp0HkZqMM9RZfyaV0LF4y6Jim80iqTj3PWt+eRN0/S5LWR7MaAjRj5h
cXHfZMEd+UYgF+8bxcEZgCuCUaO+4gVrF4Jg5XNsTAYwRWpDvrxn1oMLwkCa1zld86jaeEm+aori
T27+T4Vv3nZIgHXvwqJ/HPIiBS1X1h9dTe4E2DDfJcyuoKUDvqg5BN00NXecK42SImPAAMbWhoa9
NZZ3RRrc0YgmFXhBXyBB0B9pSEt6fnf10uST0rQnWd+kD4bO2haVsLd4weghdyOq/Yje/TsKQVFG
3EGDYn+b0ObS3KIRAAgKvQgdujyW8yJRXvd7DujyAgwTAUrZlbtI6gBo5sq2jQUzHAGRLRms7G4K
76usDO/RLZntYsgbLUyKqRna7IqquyMvHShYHYogcu/noLTBzaXBd2BeNw3AlGQ6abS7Tbpdq9CX
sRJQ2AZp4azQcAUMSRCZ7Ojgj/P2LpAPMdDaNH739B9jla07D0nwqjW3SZf1OxfdQo+RcH6KZMp/
FGaAyoFXfs5Bl/a3gLTxPgeqrOYAPHj7XaWw6dIrZNgsPXjgkVnELjTtCyuqzl5m8GcmN1OYx89V
PdZ3YxwBp63NXTGIbQrg+AbFKP58m/Q6xNt6gkzWNJXH+ck4sgC/kViU/4e1L9uRG1ay/JWL+zzC
aKOWwfQ85L5X1u7yi+By2dqplaKkr5/DULlU9nX3RQMNGIQYDDKz0pkSGXHiHJT3QR7pUyMCAN6i
boDKLwZq9WylK8i8uxcceGKr91dk8U0T+5y0KLZBxqGGx2wfsq5Zs2aNmTw2ObaCcRu2bwViVZpp
2z8bpLFKd0heWIugRgZ8Nk7aAsdDbL8PRlmj2E5NDyB2M00fPb1+RMqjWycZdvu1wkI4Ch/R1DYe
l664UM/VwaYwtmmzNAYD+A41Kjz5PhqGKJevWAHElJr6Md/3er7RfTCYxqCwRiwAhfCdqlHJLNCq
4Adyj7y9B64onAU619S/CvlA4wG43Vam5Y9HmpipiS0Vt4z9Q5XFw8FVZRVV6/ELU1fUDZ0Av9Og
OxkjtLbBwgF+xqqQJ3Ijj1ELi20rQBa7B/hILD2WV8h4DtpUGxBkSbGIDV1ejc4rL8C+aECzInXq
yLLA97NU4qS/Zlhh6t+CEBAc5pn93W285kgPJ1HH/gUyaNs2wpN+WZthtwGTXr2at3pqgiOz9kgm
CZq+je5ZAEkjPNokTv81yMo9iHe0HwYzThAuHV8aMAssXdT734A3S9sxoXc7lJcCtakmuQx1i4le
7cc+Km7GwOaLdODROVNVqWkMeLSEJNDU+7CzhvFmlcv8wC1wKc4kM4CFQtdHEy7YVXV+oIEMX691
kdnI8ZsBlFyFPpwrMKQ9i5+lNMRzaPYhOHLBiuZXvvXcgP9rkxiy35ATWFvf55hOZT8b3+0w28mK
x7eisqJ7M7cAjM900FfVSXyfNUV9wh3nhQbHKCrPoKg+897JTtaQZiso40JgUXV9gSfggi6pCbQE
tzA1MvQpRlwIdyqhHmdNxo69AhKX3dqDW10y4EcXbefrX6K611ZFZfI9dVNkLKCOKR9TQx3BgLNd
RGCG+RIkVQ9she7t3chLjqg6dZbYDi1E2jRPYx5GZ10bfBDoAgYAIdl2pRVeeChUV7k1yk0Pq+iM
eCU00cIayTCgsFagsokO1P1wM9RqAIuBG41ABWP9isoOMGyVxTffQUxdRcwTvZZAWgnv0vu8OKEi
zll9eCAlgRKARMqlozyCFpTy5AFNouJbWL2vQR4aFOfARQSOZNyQ9LsWybT1WKEGpC8q4w6l9MZd
1vibGlHKG/LI48QC4sDvF4hOgWfXTZxxgbvNsCdn20JhdjPUwFxhKs2o1ZoIR9Zru5BjviwdbdN3
7MWEptY+BR3TolXMMGwMyiN1IVJjPTLRvHfDfog3MUqVV33VOLuSQzCMzuoO/updU8h4RQd5GqUu
ndZnZ7uVwRFBnWRBWa3WbkEVnPBuE9eeBpByLg6NbXlHHaitKTuWBqDk6pFhpQlkp9RZPfTxdgAG
aFppnvDnmogUQZVwlUbY9pgZgG5R3qVXP8UTrR/d2yrgMAFDcOxN7+ts6hIHkgh2Lpdhm4lk6UZ5
s0q0Nt1M/TIcFWd5bO2nvhHg4VsV/EJLFLmTXode4HyoJgNvN62focQWJHX9IYuPeSjTE3Y7783o
JQD7/NmPihLM6/WR7DSjDXwLNKo6Uc1YF1eBzccugGCwi1pKK9DMBdmYGsB/f7HkAEWtZxoQukIY
HWlUIO2iOL8f2cAe+gYwmSG+EaCceyCLpY170EeIa6NMnaVXi6QU7pE8ODISq7qBElqt1Q52VCiV
bCpwSNHUCFKyBxRj+QvqoiTWuPybV3KtSlxjQFxqZOF9kTFUSo9VfmxVE/cW+mKIcmCGxvxIVzRc
2KIHObHVg7fxY05I7jROnuVYgs/nz0sa1+quWkNKK97aWZiuSDd8n6vqsBLfk5VZ6/IsAMA/syxL
V5luWsfeKX40QSpOhhTvTZjY4kQ2xwO/HrOzIw2OykOArQFxtA8XGulRQQdKZ/Cq5drtnKYaOzc6
6kP10nxUlttIM5CJ0lTUaC0oKpUX9ciVJo5RO02cMlq/1pqX/30tsn+84ryW+esVaWWTc+uIWmzc
PnEzqlJU3hKC1/vo4rhjPiYtbivzKLYTn7s0ioR4lJn12WaaPPdmE+zxaDu0ZgLEDtmmSw8AlX1i
GAeyUcOdEvXMqkGZAUhKn6MWJwjwdjXu8KgBfu8l2nPZVsUrt7xnD1+EV1BBTxfAk04Xvw3pQe8+
QSrjoIa5mvlvlvgf94EEGKq8wN+9ZoKxU9U79oKIHvIoizY1dGondgjLhbJLWers0uJPfjK9h3g0
ree/TQo8s57YIf51Up+U1nNo2fFJchRfilzrr9S0sZtBK3M5W0YE4q5OrDbkaaREX3XFZslLY2vE
OKM60hg+Tc3EUguqIpiW7Axwdei9CkqoV1AxvWsVRMY2DUAESzYbGcpF3boc1KC8XHdgIt0HbpM9
Ddq45ZUJUKuy61bqz3YZFu92F4xt+wr4uidW4Az5YZ/9f7cXFerXKHs1Jb5U9gqUl9BkHqZkWQXa
2pPw64c5f5Z1ZrXtmNcv5/yZRAoTUdjY28xJMWGHL1lo90cyTfZoWQSoKKOc26gF6Smyyof5pQVu
ONuqioblvEwddJ+XpoHByKalaSEdVM5X4ZjL0UCFYOOMCAxmgKRcstJxllrd5KgD6IPLNII71LBH
XctjrmzkV5sBFBSBINnSCtNcWuBjFQl2HxQ0qUU/GmxPp5Vm07xmFadbPG/cIw0CB3aXsEycOpTx
r/rcxY5bbWSmnQcefOVgIzWrTB54pndFNoCqS3Vpu8J4iFybDNIj2RwPBAcAhd/Q4OSm1nWQCt/M
Nm7+nJfVBu/zsjTJ1xDMSmST4hyFbRAt24HRmgapaT+WDRocFYYSu6q+1di+bLGzo/2MFwIHQV3a
z1DX8TqJQiSkJuYujaKWDb+X9OSFOPV0qCDeBv34zW9xJApdvTuBUBx7POq7ykhX1MQBh0RsWm9p
agCWdTw21BTqzysEBQj+ra6++8M+rfzpRYbMjxeux+UGIY5u37vhvWl3+lcXQqx+wOLvuUi6Zd0n
3gUSwO0JNB4oJxwK/5tRncmBQZV4WbjglK/6sjxz6IisaMDZWtCYeoWyc7VyKhmf/SjML9EI7AFS
W/F3x3zoSmP8ZqEofQUdW662zcEWKWLEHhoId+KZO3zNdbtZxKkVXjl37AsN4AiA2go1oKHEbhoo
NfAvBybqKPrq4BrRANoiBYHqG3lHNtkyoOyGbrirEBncWKEmb4IsMm+MWr9t1KY2QSqJerLVoo0G
xnwoAqOgJXRd84Coyp6KWuZCF+pC3ZkdQH4+DZI/2akZkFo6sNjZ/WlXy4IdWjsURrv75P9RP5OO
WnREQc40+Md0VO8if6zL6e3N9TbkBkgkP45ltp2XNYGpPyeeXFZa058dBwmdHpj8my7A4xqFZvFd
k/qA/RZQbOhrny8N2yif3aZGGZ+ss6+eBxSAlPy7n4I8iTvip7D5Kk1zF/qhd0gGJTilZM2y9K3g
J1JngHFn6Wsfv6FGr3q0hRjWEW6Np0rnxdFAdnUzejY2lSAfWIS51363zHCpjVn+ExzcT4IN9rOv
9QjuI/J+cTRd30MVVdu6OJPdJtzrlrLVja+D3e2lY2Q/dXc8iMGvvgK0CYEusB+6ollEshvvdZMn
28Cu0kPlNumN7UXhyvA7+RVI+u1QptkPfYi+iCwZnjrZDzh9GvzkG8I+4ZddrN3OLZ5dgXCgcrXa
cR+7XnSs6pgtyzARoMBmzTH2jPG+bYx78HSwr9BohppTYLcn6IeVd6BpeyU7/hhEZbpKnjlo627r
JgKQOvZWmo/iOhBghhct5/G5MiIc9i2re63Z2kli/h3gGshkKQezcYYtaiijdWKm/IriF34tAhR4
IeBQIl7P8qsB7TVvUeZ4x2N2QybUcGnITEvfiha9VuxCrU02UoE+8F+t3ZpeFi8QNpYHSz33poEA
1QJjUFypFzlBcc7N6DxPygo89YcoBonnx0IcCeMVfkzJRiOICDbU7wuTjxsZzSL36u9E9jYqPs4y
FcOxzRecKcq3ifhtasmHmk/9sg/HYwOsqzC8AyRsFswBi0eRWZcJszBCGgPBgWRDGIeQm80ZBRpP
NEgmJzLOptW9+zdAuCNNFrKjVntsSXQUdlF/KWLbuDMRNDv9xd5V/LM9MdsvLGve/SsAgJbEXoHv
zRc/SMy7PkQ11RTJ4kHXvPO7Iglych1wgxImgUrVcvAvtHUL7onAvuKDKR47SDLtWpRwb9rBMr6M
uPGGwo1e8QgDfUqTaqdBsPEGKtUeiDJQkKxmIqdbPPZqZlMgMBQ65TSTHFiAIjCaaQFRcSMSiI67
v2bSa+ouIIo0k0We/qUB+IgcsNND7UW4zsPavgNCPNngP8M/yTQG3zDEq3dWY5XIC0QW1MKFDj1q
C/Sqlpl+h3TRZijdMURNYrQGR5fxPbFRWQjEbPLERl2ufFOaN4UMtW03du3BqdrhhDw7xMfdorqr
cJtHeV7HX7CNeAhSgHsX0d0oajCGlW6pVEXsl0bT+fJv720U1r+8t7DUP723WNMgsqtqv6h0K+qb
fNlYUXuYirNUF4D+9kBlX42p3aGOpNmXMk3lApFVUMhRuM6r3WptxWAMmIwO0rZrr4+0BdLYHKfW
1t30EDNbRn2AT52MTRHjGR2y06hUvHrVcKG7myaE2Llb9lurd/lBAyTkLB3Rn+mKGpEUYCgLHGc1
D1RV8Bo3erDIa7ffWElo7T23jO68QZW0DaD6BfLkhBLP8pk8Btsykd+0HlH9I5fQYw8PPW4l1pzW
/xTjny7JaYQTpQDcJGYb2Uc49oONbkBwl7kealCCbF0pWHFjNe3CaIEM7AALenAYINJ2On4ht0AH
zSkrS0TgOpw14rhtL61y60LU8qnpf3Pr8cvfckARIWPlisc6z7co5UZeD7+8jcmicZurrszKZQLd
kOeUV/ohNR3Ijmuj/qKz/seQ+N4Vieb+BmzaqFhX/pbhO8tGuMhcqWVzwbfkPyTu+7IF4sa7MUdl
O6i1wbC78YAZWyK7GO/paEvdUk+S/XTwVaOo2Ig/dRHLjPdJpSMTXaG61CPgahizbmEYHVv73NdP
jNCueEh0zgblGdf3V4Q6zTFsEafJRrM9ocgE9BI5iKpPEOgMzE1Yoqi8cHu5oXFqNDf+ljilue25
KVDDgibmYXcumqpAKX/GwCDjOf2CjHHRvPtYjhDLsmmQ/VXeNCDcsAf/JZQW0hLJW2iti7OQAcCE
0JcCqRwkGmUKND9S97jEzqvdgPGtXXgITfYLMtZqhK48IGX2ReXezPbSMEH9MY0Ka2WUABr22Bkw
PMaPDf3Q8BOKzm1q4zdHl5F3X1pZAoUzxM2pQY4qkwjp/uq34Bfi4PUny6eZ1B/T2IBm+ZLWmudA
SAiheNWYuWut7T5zsgvowdqNDi7wS2kE1lkXj4aCe1FDZroaI2ktnWTg6xg7FRdnkMA7jWG+JJeU
bIPPa+j3RPZ6XqGO9UecTiLQ9HmCLzSokh181dBVmLKWg0nBgRHnOX9N1nasbcB3lRdzbSidN8OO
fMhks+LXbFpy7pMPdYsiZ/ZyHnEMt1gZDgQla4mEkeTxe5MgGlmjXh79rPcqEA6FPyZbRiPkzmq3
2HS59pMikJ+ClGkcQ+UnAnl6CzT7CWfHz9HMP4KbNNlj4aMWa09AQVtnUwM/oLSiAUrxQ3KuhoyD
e0lotyhCM5dVG5mI8WThAoyR/K0P0zVAihzYjxjCNSyIfoikei1Cp/1SD8jba06k32HD44F7stHx
/1ikezy0OrDg1Kjmd9O1g4crfg+M47NI5HCaLjVLaAejxp6KpxUqidQINY4EMmsALV6P02Abmyja
Ax3GC4CXtxDrrO+9sfRPKBasl2TXBMgXizqqbtLAGq8+67F/URMicAUgY1Swo4364gevgJyu1Plj
WIz1ogcj34maQWr5SVfNbKOukKJZsszcFCMA4ZI358YJi0cfKNi7xguWullHwLWsaodnj6xvi0dE
XgFvLMUdOYZFdgFKyruhXp3Ubz2vhmkR6NWBVjWL8DtUaxbqQIsbkdxTNxvZuAIWyN5St/VKpAcR
4N5Qd4iDBqex2ltZ6kXBFRrvkd2wljSKTLx2qArQW9Co53TxuW2xQ6VRvTfrG4QMbmkQW9d4UbJB
3+WaZo1gW05rFGTUhxabA4SS8jQ447sVnOlKk+UX8GXLnWkUbFyYVdAhAD+ACd7IcTDMocysrqgJ
oQpwCGI0c/dvfvM0mkEuNG3u/veXml/yj6X+eAfza/zhRwNuI8W+M+6DCCLLGlRCigVdzg2IP9iq
sMp+AaGE7DgPuDEo6asi/zWF+vOwp1acu3T15wtkLTKShguWw/96maj6eGP0KvROJuP8qmR06sou
Fo5t3I4ixtlNvYl5CnUnF7qkKWWZPEN5s9prVlxcW0hDMqSCTlwxdlJTDgwoEC0ol4NpvdskXSXp
RoOo0XlQvwBgo0WzqUWKWomPuTSjSICW613zPNtHHbXbY4Y7Eb3qPDCAXkc6Mr1wL8LOXESds07L
2F9Or/ixMKJUKNwGh7ek184Exym5MpLVtBRNjsRL5sroZloqE0a5jmKtmlx8zb9YICHagmFCHByh
i8N05Wbd+9VfbOTSe7ab4YeNedTwj6vZ5qhl5lVpYLZVYAldJjZ+8aB38+/KzgU3VQQmdeoGLPXv
hAkJbZmaN5HyqCCvtota1i1psLI9/65AvCWvpH6eJkkBpUAU8SDyBYgoFw2/8SzrApqU6q0c2UVz
9PLNFu4lcnHBYfGCpDm5cQZuJl8P9m7dPxIgnWDoocKiIxIw2WcTeZA9r8YbVJkv9AEHgowlVxDo
2bdJnLgX3JDW1KNGG8HmnFntWzeEKTJ9LRB5pV81S88JwGLg5uGxzmx1nq+cl/bjKk2MdxtddZnt
vETRkC30IndfptFwqxv+fSpEessYS2/Be+2cmnY8kgniEOltCyD+TYB7GVTz+nBJbl13G4GM6Upe
1LR1s0utQp6p18dJelvz4rlwOZg01Mpk6htwVjiaGe5nW1dY9dJL9HRLLjSQiRxFFwWKeMhGa0YV
5ETD1k5X86uGrrC2aQ8G6nm90MrMvWv0wGsZHt5wUoze0XbaW5pGfxJwERVkTstPqxsVaHiT6S3M
f0KKE6UE+9dlNvGgvva+G53mdybcIF4YoElETSo+MPJtnDpYaJrjfvqrKjMAjNQEXRW5UOOP4ABp
jMaY/ipa1O18iO7luVjOL6u33NtpFXDr81/a1Z120D35Zf7gECAF77/I9vO76znzb4rwhdaa/g/9
vlRR1+Fm6o6lfQDDhlTFNHLvmhBJ0Iq8/5Y07YOZ5elDAsnGg6vrQOgqO/TsLK1oLyP24QB/es2m
BZXR3stL+1GA6I6cdMc0lq2j1+fYYtpKY0W+EBDgu+9640m2Az9L1XNKf9wAKwLm5Mo37munr68e
SK9aLzXuydQZoPYK8zA+kq3vwnKXx4W+nCYwM7zvjU0ghAEmTkD0sK/ukj0tDk7c9ICoiLGgLk3w
8WXRHKO/JVM3IpSY9V29pcVRbZKfEov/oEF6u1psHJHCDW+mV28tCbRZ7KxpMc9N5UW3ywv5U+Mn
ybcidY0T9XpsD7eBa3agE8EfNGp9eAukyooGyVRAInNh10F/oG46ltbOjRGsIxd6CxKVcfp4TwbN
hcaLX436jt4AaD30Qyh6HCVxppLxsx5b3e1ou+JajvItkL7/BdLuwxqKgMMu7NGNhLYC6RYwmonv
n8o6hwIfKqi/gKfQBiVu3h7LLgZ0zbydzB0U+ERVgS8EMZrl+4kbFGq7Cac3Y/NTpD6OHS8Xn4B6
VtJATNyw7jS87TIMnil/Her8VTSieCiRZNuJBhI/iNL6D8qBUtvYA77azVcNQc7XhAEAmUr7Z2pl
N202mC8iaQfogZr81rHibutVZn8IKidFnCLVwRpo9w/pAGVcDoHO72o6NErtnzGmuzmCwfiKBpvA
yvDVyHSUJKg68tjTwGxhpCg+y6L+CRoV4HKGfXaTqvo8812kERFQm9wc1N6TG6oj3lcblNu8Wpx8
D4joAJLHA2i+Ud6hLfLhLXcjoEt98xmywxVAiUa+a/o2fao6++SWRvSKep5sWQIefRGuqZ8LY0Bq
zRri14+ZMoMYBc0snBCwbcvSV1qSIEEU8uyJrnjopNOV/Ivtb36hbui4b5bZpzyb5ljDEcxgu09Z
vSnHxoZ7jY3OntJr06iLLNmaaRXKTD5ydORMq2RVsyN7n2QLPiKxeym7stw6oB94NvNy4rNyMs9Y
p5ZX74FCgjhvVkx8VthLw560INA2fe1J+XuIk6FKDTAFRgLiZinNtcLOLyPHBw92FaX/SV8uE7EI
YhEc/RSyI4DKpMUlHxkSLoZc0QDyhMUlhoagtUrGfgUMVXCc3YKBRZshzNxlb6OaUwKocRR51z1E
0uRrsJT1m6k7gojNdmq8JdPtHoQ0RhC4ZicapEa6IAxDUdct9Wi1PjXeV7MN+b5aaGnhphO8RcTL
M9MFcWZBfugkPaO+UK/Rs2aX+Hm9pC41CPKCmDNsLnblA7CpPBoQiC1tJSVCtr+sMXmoCb+v8bdX
sSpov5YduCejwS7vtdQ4EjdDAHXSXYpaq3WvfhTQ6ItVLFreVBDtvrfleNQh/rrGzdE9Rk0YLVtv
tE9NWlhPOujSJ9o6wYsDWCjLVQjU3BdyC7LKPhl6uPXMokNRvfNKv5imgXBFhZjFbavr7bENO2+l
h2n8KvJzUVn+1y4F7erYjvFBzzN+rybSeJ0W0NAxARey4tTZpxnWcRrTeQsR8ImiVr4iWyqXne1H
19QzDIi5jmAZtYoRIsrpuy+DIouAHCNfGUiedmDoBfeHra96urJwVJVceAgX4GoaVVdW9I21PVTc
PZQJqQakmCLcNgD0bllrIykrcCdqsY0Av787bn3cZ24rF6l1xZc2/WdE7bBqHARd6f8yi7rkFspy
SoPrynydfc3AtQsxRfnVHHt9KdJEQksvlLvW6bSdjkznjURJ+BJ5ufGl6vsTcWj7HOydcSG/6lUG
OUjUX2gyyR84Su9Ruo2rsC4hG4pb8oOWiHfbPEpXXNebteQ1mIFs3ChRopEf6C0HTpadnKr+Nr1j
9ac4Jci+yCOPxA6KBcmjn5enotD8hwSETwfcUdSvUA5flT3T8bQwo8g+OC6oUn63j0hkLAqjqXa4
/fVnbPj788gcCX1ou9imZhkvKr2HCAGNuFE8LtqKRdtCDtA106CD4PkqqKW6s81Ns2EHbFt926mm
AbE+shewUZcGZlvRuM2mCsxuSSg3wrvhDHzr2k6wJ3zbbNfcZNzqwA4vMqJpnZWtfKu+RW6tWXOB
u0eoGeYNT5m2jtVV6AzvV2T72yiApaDPAVZym+Dbc/CQOtg0o1s+1jV/sxBlfIurZoNAnPxq5EG6
An5quAjPQ2TPKJoNz1xnafJRWwRebpw8YkSgQDH1GSJy2OeEBzJR46ooMl0hTQEt13KEEC3Aq5vE
FahWVgV3BOIiGwgAoH9jOWcEcoqLr26/XJgvJpTldonNcEsutT7d27qGp0SVQgO9a0IbYjpG8hbg
V+GZDvtW+lGyMhjLL36qe8doLJp1L7hArTfqxaHm+WY3+c+h6NoHL4rbbRAU+T7MGZTS1GLkMVpQ
XI8b9g2h/WQVuCNfubo37EAhSBh1anzOq3XgMnNNXYnivTvn3cG22NbJc8DFh/Z+5AFK+9M43yOn
gQJDKDzcQhnk3Va5Zy1I9jxy1n/TrAgsPGrV4KhS8S6P9BUgi1K7R3QNn4KMw3JFtf8pUlc75HpN
PMLc+hZEivVthGDMZKMuDQDd3u6speaCAKGzO/MRZeDdwTZLxU3tIXxYQxpi7jogUMTnap0TKwRC
2nP8ZaoYxiHV+uQ0dXjvsjY7dUMaLInR2/llF4WVnQpLyTMhAr8Gl28GUcJygZ+t8Qq+DQHMv5ld
XeEM4HrBf0TG4u5e92oQDqlb7RC9+3YRGI0tU0R3kQHyahEgkYWz4fjV1qHM04vhGXIx73YCYoAj
c7KT/8iTYB1qI2oM2jbd2TKONkhyIK/njbgvIlcOdhsUhaRZtjPSvP1CHlEb29sE4nwLbLby5UQ9
32p6v/1rn4jnkS9DlQzz/J3pgBouchqon9FHKurPXRpFxF/u6fOvYvkvo3/MnZ07tVTlaWI7huNB
Dki6Qgq9OvaIAGx4bVj3HJAwyBzz8a0IbspeBj+ssfppMc97FJmBk2XYByegwOtpjshLbc0HVCrR
700f7HqbaFGB2JPaAwm14ZGqyfzRWur6t7lmeq6rLkEmsc8riPvYqLyWTt5AoHgQ75XYsx80GbA3
7/JHW290fE9lDW6a3NpkDODiOK3KM4rg+Rqwp+qpdo3vVNqoOd9x20rf5jl6PEYrLWAvwsF/JlWt
AWFcbeau3/TVBvLI0SZzw/DEBpResf6Z0O9F0UGaLgqGi2d78mQKHGTiKjC+NenkYPX3em8skC2o
gBDBT6LADhNhYbs8kQxNrrpMdWnU6lDbSaM4K5qPNPq3uakTIXORcxCoavyCbQL2lRCgNaveO1ZC
x1ZT2WXtgDBgaF8q4RXWT5G63h30aFdguA3z2yhUBQwiPoGpm9nfOWqIV6DVsG+0Eqp/g+amj2FW
1GsoSY1nlHxlB6dMne1YFtbVSkq27JgTvXQmv8uzwv6Jwn7gG33xFlW/pruRAHyjS00Q+eNZAX4E
H6EYPz+xtguAHuif6OdPdtPmztYt60l9yB/M/Ira7iPnEEaaBYnyMmq3TEQgwx0hSDQPGKUNwQ/t
CgYbMFGVQO0juLKoWCyP1G2H4r1LpYd4OnweHX7v0miiozzsP51bjMDoVDxfgdr2xBqX7321wQIa
EYpsXpVHZ+pTo1yCYuT7JHXjk4HNJ/EZJEL+CFgRXR3Z23f6mF6IDMHi0toCNppsyGvIxx+o0guv
2NtOXmQ2BwtefQYvtXP9WAv8FZMXb0pnI7zGWiNCCYBwX+vPsQVuOPyug1seNeDjxs3/jBoZ5KCC
LkLQRVrnEVBxiCM21l1bNO2yMHj/JfGtb53vpj/MqsV0lYdiWYWjkp6+OT6EVvuQ6RBkC/GbDhtw
o8gBaZLOiM+BoX3LtMCeNpRdauSnIom+0TaNDggeqlwXntWlB9qs+Ta+gyiGL9fE5kW8XqIPsrNW
41GhmL/I3vYCpR3KbktvObuSHTKdGR4MfrUAYe+4RdFM/uxCXpwbXvSaByiDdsHFdkmySF48FFAD
atBGrwmkAZgO7g3TjYPt7zNTIx6vPLeeOXY2Z1Aw8TN2vfyME0iyY7325FlxfLSSeBOaeXWfZUl3
dVIXgBYJZdAeMZdlHej6jka1jrWnMPS+TqP64Lw1KP44YnOEU4tja5C8RISMfKkBcd2GSa7dUC+u
fGf1z3/87//3f7/3/yf8UVwBIw0L/g8u8msR87b5j386+j//UU7m/dt//NP2PctjzAaHBfPBPuI4
Hsa/f7tDEhzexv+KWvCNQY3IvLeborlvzRUECPK3hAchatPCCqFb395ZvmJVQCX9XZsOKMMVwn1D
6hzpc/6901bTOTaUUXpExco2pR2WZKzbAWrGsoszRvnWI145yKXai2io4u2kMpjG7W991BFfIgBh
5m1GkrJkhWxMDoEQMBNRE6bBZxs5V3m20vEdP0CeGOhZ1TCe92dLNX3S1psCNz0wMv0azWrxBWT6
+Y51OnbsLHdq4JG8bnKhueRMC0BNQV/81x+9bf7rR+84toNvFmPIQTv27x896PEKTTauc9/KeNgh
CRwCNWWM69zWqpc6RdJEbSfkiDroyrPrK3k4qHlCqbYOmNjfvWoeaIc88j6tI3VFs2H1AmLF2oGx
JnrJ4tpcJVYqzy4kMY9VCZ6MAbmppxGkz/h4nTflCv5pYLyVqx5AaSTMhhP9zIx6uBFRYh1s28Q9
FyUN7r/5XvrWnx+OrSPqi0/HBjTEYQ77/cORXlp5gM7z+2mT7pQMdfmF/YQMRXELRdnuFqX6j3Q7
jBuubeiWR13lBbgWvx1KaBWbkf8NMWCxdljOwZqGG1PEG4g1MNZ+MUV9dtUeEQ/FO57oxTPTSkgG
lRKuQ2EfG/caaUV9BdB+g4Q9uy8Um34FblvQHaTBkWygDEu3bQn+RxqlCXXcb5ji5UfUDKq1dWyj
bs/KlwhOJfvR5WDtDzhKHvsAnBmWTOtlE6CKMGrvoV3P7v/wtY1r45h7D8odf2ztSWHOFMw/qEGS
nxu7ENVJEkEPbH/1k2HHP2rp5w+tahApLGuWgAAMnTx2ukWH0sND7pf8wRRGvdGMsVjTKM2WMptm
FyDvvZnijXZp6mvTbtNP5PJd66q7stFuaKAy9ejffCNs/7dvBNN1z8A/BsVsF2XIrqV+Tp/uVLiz
mAOoZMJ7hkcU5OP0/iIN0CtTnWFcPRl+Y36jTZitdf0pZEF/0SIfWzSthhRkkp5JAnZSiSXx2Eke
li5rvyzLRavU3v4/Y+fV3DiWpum/MlH36IU3ETNzAUsrUi6V0g1CUjLhvcev34fM7M7K6tmarahi
iQDogINzPvOaBBAg3jtNirlM1uxvL7rtuD39f2778WaRmIVB15mgbBbFzDfGtEp7UTWl/e0vdc6U
xi6TBbQVjSJxo5rp9tfufzvmxwa1HYL/Ze75fdq/nkwEoHRV1E1LRojO0n8/mVncilJeiOGDMXcL
rdjCsiX4C2c5ESxA34XkjblVvlai5t1i3dsRbRvD0pvUCYVbhGdpI9Ym3OOx3nT0Ga7zbHudXf/0
AMnoOA6Yt3HAbTMeHxSdpJhyWrSWTptJyLvKYnEvWVli34ottx1iIfzcQXcmoUqArLugDqWT1jVa
NqGV3+vgXP7+rFjGvw0xRTVEzZBkJHdFVfnLWSGiUqOyz/UHEbvco3I1zEDaJAPCZqBbddNEjfQ0
def6PtHX3P2T9HKFocFNLvm2Df08iLEmUvI3aeXQWMDBzXrvdm0qoMVddM4NClhpyHNghRzttSti
MI0CY6iNl19HdTroNEPEunG6lobqMEUUIxGize3pcN02mTCU4kX5t2234+prqenHwdfjbtuWziTU
VoXX9irvbRvRqj4yDeMrIkcpSl16s73tSRo8tsIWG67b3j8dbaldh0Guah3iQb4OgeWN4VT7qdyt
m1IDqHLdLlazzhxBURHVFDJ+BPtNwPiaaY+dNT/KVwJJDRGZ1i2Z0vXZdd+04KCU95TlsAiLoxLR
+UkKt5h713dDnyAzv/bh3iyMr3k59A+3TRVLl5vTw/BvT287pBwKlSi9//0YkbV/u3Us/DYsCXMB
S1PJwq/7/zQPLZbIcrcozUMcS9eqc/mSdm3yUU6ADsNZF890fhLgeQCA0deLP2oUMejvh681bSUf
31RUMgw9efr9lVY7iiQwy8EqhASOK1os+pS21KSQq709NZPVi+thfRxjA1WRqPSTq7FeXQnVEZlY
oKbXp2QY/cY0rio316dFi/hoY2rz5vYUotHPt7w9xQrZS4CaeabCKL8xgpJQ7rxk1fs/Ua9hixMZ
te0P4hCFqnWbq1DdflCvtQIhCZzApB/Ua9zmqlOoaH+iXtfR3HnDVAw/PuL2OQvEHHDfcma8yrIx
3OuyFZ2yEf7rDInnVRlknMJFsTiAUDCepKjZhnEtvaIq0vvMqWFwOyxN0T+v6XVNvQneaSSDuG3X
1f7919sq0UoF+Pry29vWQxVRiq8P3aCu4EaxblyaMX5Cc10Fn0O1rjW67dLREYBWYDioXyTfCJ9K
u1ib8DkbV9kNhTk/lWBDN0M1ytvbO2k9HcBf7zSJRfRg1TPkZHyyxnB2ZEzjKE7DTTavD7ftWtsv
XqcpgyPp689ttx2342ZepYii8uM9zCTAxKo7mREVlFIdijcE4Hc3Z8g+7ffavFqvgBh1JzWWGP4E
9qlG30qbOaFgL8mKwjcwizcz6XZdWD5DZshOItPh/UJihOcFBtdaNT7R54qws4uqp6pYO2wC6jG4
PdWbfNh2I8Dx21NMmJVz14l+OijVPRV2ya3E3HiQmyo/iY0RSMtsPNw2zUnYu6Ecrr5y3SarTYdz
x4/Dwykv7+S63N6KtZgGoW6Y69tbwSi+dciu2/rZABs9ihDCCZZMpNtehVK6T1qNol7VbZWwbb6P
cvaupKsJ57ULHdJ09dxISheoeSeAB1qRa4DF6dfJUD38T++TZ9u5qJuAgsXoNSOWeGVSP9RXNgow
SFySr0SUUqgwbezykluKbbcHDeOA27H6yixlJg09+Xn5alaVuy7V8pxmEDTMRpfotZCxE92qEDQq
FtKruKGW1y7Eonk3tX1LB24ap+zYpVXjdJJo3aNPGgeKWSc4zlTLIZOpzgNJNB51mUaBXsXmB5wq
Ly8i9Xs0WPuxpyNzezlwAOtejeIkANC0+n8/Eyp/XS2JGlRREVkYdEmSmFN+nwgpQzW9PAsjhvES
JdYppL10owwgN3W24kHaIBVGReS2bcQ7Ku7Hp7XXGwxvUMnXjVq6T8eSeGBqis+KUQm4TH35dQQY
/ohGdZhsjKvEyk1nZUBklfxntLybqMoQIX50+wsLR4xxnajrih9xhAL62BnUJbsb4l4+33aIdEDO
f38apL/GpdfToInEDdd/dP2WYf9pPTDmGZy3KQ53PzHthnVlknLLizgfI+JFGUCRV/Qyf930eaS4
6qw0f50Mbq+oc0D+t7s/rtGzo1OWOn//lVXpL3GOIZmSaXLlTCYP9d8yT5imEkaDSXr3I6BfQ6NF
CT1K3qgJ59eiPGo7WdBYoRj8c/NtjW8loFT/vjlCt/HHZlEZkjesNn4d3aW94WpJU6LR5N3KnIVh
Jc+yhpZLlXtL3CEcTMvDLTMpfhCi5udfGCGo7jRA8ygjSXWX61+/jiuxyPtf0vFb/vCrEqKxppMG
qyQWim6pIs9/H87Tss5Ju2rZZgmhemmOginLuGK1bRBoUkAyHqZ1wlD3SjiZhuwM6K398uuIUFBX
+kPybE9RiGujDJUhmWesnGIEpnPWHFigVfyoiUWzm657b09vDxGN4EWfo0OsinhV/ev15aRl8IQl
6UOc9n8/BuRrdeH3n8vNaxqohKiyYcDJ+v3nQrUoFjpZ0eYHh0upnR8VGWr71lGOShqXaKi014ds
jTp0wNk+LiWcNgSq7UxHxTEaRoT5RIOydSQrwYKWc0y+AHX3T89/7b9xwsz2x2j+P7/VsLpbTeuz
qpc2ieL+L0//O7hUd+/FpfvP66v+ddTvr/lvliv+/dtDjslny4L/vf/rUb+9L5/+89u57/37b0+8
kgh0uR8u7fJw6Ya8/2ct7nrk/+/O/7jc3gUm4+W//nj/ViQlqHVqBJ/9Hz93XWt3kmqKjNF/Vfuu
n/Bz9/Vc/Ncf2zxPSqbN/+FFl/eu/68/BNP4h2pdRb0Y+2SBf/zHdLltt6R/aCJFFzbTh5NIE//4
D1Qs+5iKoXzdxXamDYNvoLIqQJu77lL0f1i6YZi8RJdv7/jHP3/9z0rkj8v2P1cmNVP6vQbEHSjJ
hmKRrFo0IQi3rwvQn2bWRE/UNIfhu1OH566ykKKDLWcv3Zo6QMrazhkLVXb1ZMGAwmhVrxX1zjOZ
ZHw1S77pc/19bXqkquK2cQRwKV4Uig7KpeelG4sdMYIVDD0m3aS8S60WB1MmTS2SAYBRtKcXrH0R
ndmUPiNlMh7nBjqbMENY1eAfTN1q2lWhSjaJZHjWhsWxZjkOCiSWfb2BNty2y7TJkWjylS5HR/0r
jiPNFioueBb5MOfAyco2D6QpfbEWCyl0M1pcpv7MpSHTeJGYvwutjA17nCCFVWvaoUvzL+YCU1RU
trjIyP5MyodsCC3RJfo60ZQeUD1eyrI9ywgl49VnHQyDIlPYT9iM57GTKgq6iPO0mxBcPfRip5zB
foZ3mGXYazhWjka/L4hYszMrbV/EGWvqCj0LuwRLFii1utiDpiTbOAHtYqQeJK3m7vbQX8tTTYNF
IcmPvXA2chkznkGqNlkBBw2XZ5JAmjTUgVlkMFJ5UC0tvdP4vI5mPsD2aV9TWLeTZfIQsg89S9fg
KddRZ6vob9ioyI0eRDR+4CqhTb9Ql1quNL/JI7rzDTOvAr2aT+oMgi8ne1CNbEbCcTSQQBCYyisk
U0YBlkaqBmsmIHecKtYOnkeIUHUrq4ZX191TgchHhnfFHpNlSGRtmvuxXiKWNVUhVMmTKe1ueesq
dgNO2HniqRpGilVB3bhfTa4gIDwtLV4STJFMIDNuFaF/JBhfxVDaZ1On3guTVtpoWhb2WIXKWb/K
mZWG+RZqyDuUiuDIQ17vE8tIPMgHIiMyHXa4DswAaercJfzrjlmV2r2iU66HWNbPCcJHQ/9TeOwm
NMZP05Y4fxyT/JDVnZ13beVinUYnAaGFsMMfPCwwHWhWWzBBiU8h0NfGTDZmgvcjJjOUW+WBFsMI
4cygIYkzG+WLJLXnLGuOgPkeDL116LL0JxO1SUmR0d3MFDieWDjLA3pqvTA9oVUS3cEO3QpZptm5
UpkfWYmnQwnFrdZJArp6cWOriLzEcJVG3o4QBS66GR/LUPpA213zwlBKbUAf46lppbPQQOaqynlx
V3GAgCzWlkO7NnQpB0aTbu3KIrmXuihlLcaDZeylT7OgICogdQ5MLDxWc74RLKuFODksrmIlhQM0
bI32c+dUKt7GU0gPui7SysH6NAPVNSgOcAg/W3TtYErZlaEYm+guVUD0MqB3hTPhGDtRrVhX+VNr
syfmS8G3xJJXtyhHLbX5koJl5nKGmRMjOGim8WqrzfoC/6KkdBa17lJXZxFpY6tUGneuoFVUmWCT
Y8H3WwwjiIp6N8tes0yulBR+OCcOPGuueyacYp08rV6m57HCn2FtgWAIHT9RB4sH/x1guFK7hjR9
gCz7QhtHQoGi32gNIP5QrfAiESjUxHPT3UVCi+ogpij5Lq5FxjZIlSnT6ZtUVK/JNNr4FaTR7F90
hCVgfnwrhSKz6Z+oZxjdp3yuJ4RNmq8LoAgvN8cEamdW+TDPcUev4tkeEVby4yH1UIpez2KZf29Q
PW108HVYmxdNVdnNGromqOUER/d91rTpdlDij3xG9ChWs482b7YYV4223E/faUgmrphVn31eAwOm
18bMO+8GZk28yjDLGRs1c3AgDga6mE5ZYBWMsgCMIUm1o/CxiPLv45Xo26qLhtIAvfWVgn+5roEw
NefceopNupyxtr5YKgyOOg/dpZU3DeNt6ZCfrDF5yJu3ck7OXR72TqRTndMFCwTS2llULoe3IlyS
XZ1qtqnJi6OMeWmDfGapkvHANSIHUTnDUeNVpPm269cFwjfl4RYmyCWeonMekxrKi3in9xo38qzs
08I8ysa8jdEucNRFCdJYk10k6wGY1KAXDawaUT5QXuQwf8vzMHGMaPlWJyL07uV1oYjiN6PyNaLv
R5iXvCBXfxfHqHRKX2txyrymjWS3U5fYKRKxt5vEgAitdy9Jle7DIYShHV1dIUXgbkq3gksav8Px
bEI8jZQwvNeoraIGKoBK/V6tceXQejA3dZ9WJ6uLDE/P1x3+uoZdmV/lXE8PFdgKbKs1y0c9UkHl
ajqJ1h2y0aajy8l4QmYCqaT2G+IamIWmaev1fBa1N4/se3TA3rwnSXIcJbyCJGQjXOaWZ4SBHmVc
tN0w7S+q1u5Naq93ioHsH6WmSAPXPa9eXTJzw/cO97GwboAURq4sY9aaU2pAg4Z93B91VoxbdNCR
av1+RXOpgznbcaI+NzI0qQxgWGFdq0DF2DrW11RUHxYSmeMQExmPS7VbhOSRqccE5gSessnciXWj
z+d9aa3Pi1HJBA9UgRb9BGbgXRPGL7oIMFlRLyYrkC/nmTdpkaNCZ0/k5bWZFMGts6V1BVna5lSi
7U6RsFe0KlTFXoyrDixKHpFXNthjL4b8ejXUvOPr1UgXLC6dYNQPIK4aijhvE8yhbQgCmT0Ny7PK
jYEXptNHxTdu1XUrxBNrsTr4Opd4KWRCGUo7VjuVm7mrXKKlvYbENWQNqA1KvrWaZbCHBP5jqKOz
EGoPYpY4GMyrn818TwVMd1cIm8BFNNVOiKKiTov3gyG1eDIbBwqcIFlbaPunZVVxV4kg/iPN/yGn
0gWM0X6uqaLgDK5IsVcnMRMPGNG4KT5kCwy/BpG5LT/kXsMaguwMleBECkpD9jSVITuYCC3gDaQ9
j/mie4OVOiU8mpJeFgPdz4g/1qw4Gm25S6cWgxiK20icWuAqpCY6ymb1TW70LWjMndxLOxO7j0Gr
X6TFVGgwtnsRArzdYPeeJH4tkjyOojIGK3H6PinNj3L43sfdEKAgTTFxaq9I5OpzDndL9qkM4BUy
E4BOZHztyvDYRdo3Hb8lF12FCwqqQN2EY093z67SuUBUhGKfqYSuInLG4oy5r9Y2kyZEV39rmsWI
3gqh8ZaU9b5UrkIBQ48SNihDM7NMh7NUOYYFh01ZnY7QjwHryOPHauEKr6/3Rht9RGP/rKfCzrzG
lWKj7MpvKnJF0NdJbbvCb+LkNIPt4Te1fmSwkKJb7UidsEVixa0EzI+RG0qKr0Kd4d08HIoy9ARz
U40LlBwPNCPG0GC1tS5/NFJEDqVIfO6pGtoAcdlViE/D0m4bE+Q0DBV0B16osaARaqXhxpzNyka/
aANrWOUra3QCeyuQrBTSj4WHdINWspOQCdh1pRPfmtB6ynJy6Cq/5K1gBVfIf2Opn3M2Br0qv1lZ
f8Rq+MOIzQdNWunTSboTYqvRRqtGd0HdjjWI5a5CMCF7lDNhshVdewITQ+6cUt8cu6N8NWvtcy7/
qLebUi23bcZEpybl4ic5jQCFdbCo08kDLU/Dq4sChgwNrvK6yIhpuxsEvdnFDepE9u1PzRwAA85F
boM4aXdmJDQ/99yeJ8ipuWAoEYG9vvD2cNshc+7BZP9r4689v7YZcuyH0pJsbq/4tf1PH3/bePti
fzkGk8Y9YMoyyKANSN7tOFbY7uefzPvdz+9529Vo0gZZM8qUXbjTquGxMrIa/BI/6fYgWeLPv35t
06vuz9uGVol3aA1rYbh41mC+F7fPuB2l/n7oj23qTiROJU02S6RVs2o3XB/WYqBqmsCX00JRyPAS
Y+PtmNsDBflqN+stYin6ExYtVBt/f/2vp2CakA7sjdhpKL7m9q89UqVTEeMMVV1S7mZAxFxSaINS
iS7SbZsxzpmDArPiZBTH/W7p7mcla1ZESetqFxczIkq3PwcBgTC8KoohaKb4IBw79Y7VatUAWO3B
spteChK6t0OPlXpnps78Ot0rjyiInnARh1uwJ3KJ7O65CBBwrl/WFyJSObWrz9ImdWS2cNdd8iSh
x4tylXnQhSDVdwZZkJPYySU9WVQJ7fWFLlSNKeGTeVbm1f5UUHat/BbJAOJhJ3fh9ow17h3+cOH+
JVcZMluunOINclaCer8tGJvkHcSWWHhiEehBIWGiAcU96D9LzcnQIl+g3brV+DaHSGbZMUuLq3x0
xxCxb6cLlBemEpuuUT7YnUOr7Uv9hLAdIiOAdAu3T2w5d4VHdFoHlrRjHpi9Lz2p6g79xVmaXdVD
te6uiJxzfjLPK7NFYwPbGHxRggNIMhufcAZ6iHq/ehAqu83hGtraoQTBuoIKluWva2nPIqj3ha7Q
kUfJsE3B7i6jyco1+CZvM85b8h59lwRFgBFlJ2xgP5Cywgjq6ZEhKWSLvUmCuVEQdasI6wbRhgBC
h/UpHHmYH1LxWXg/d5Xfh+660ZAI2uePxRsTdH6GCrpBK+WxfGzuY0ewNR/PRFKzaGPYcLjQu7OL
d8v/alinxZnryAkRFhfCXe4Xg2vpu14ELRHbYDJjQlAVJ8TEpcacvqt2uWm95at6qr1PEtPoYB37
yV2+lqYjvOV2dohkW7t/oYd1yu0EDTEb9VDklG1VcUkP7Tx0zg09/o3pnjNnZLOt1tfHKnWxVz+H
37A5tE2336iv4ZO51SI70M/JUd/q38oP/j8x1toX+F4fybPUBOE3YfD7F9S+GarhOfJWe7UJvzgB
ysbqGFd4IYY7qbB19yKey5fC0c+sirjy6FvBQ8ybZNRN3sLXT+vZPJtncfS0zCm8Wd2G8AoqN5PR
RTpTRIJ2Z/jwJnM7UAea4XbkVc/NJXvrBccXkcV136q7U/TwFTEzyYUtsTckWzoZlZ2j/6dt9NlB
DgwNUFWGOOBSNXZyew2khyW1k+fwoN1dlIcH/AUF59IDbvyoextVkvSUeAKfLjnD81PqDrBU90hS
kNJy4yHSGeSvkMMK7iUEoEpsuhzLy0aSI7ws7svT4vWH+gS7aN1kzxM0TmDPQROgVz9zpqoj4IS9
kPjb6rmnmPQmre4/t1LQ8KNdYXojJejyYai4A+jIpC5qhHa0W1e3eeZ90xNSnRfQvIxlp9+gC1dO
7uzUX7BLWjDo/IKTnMMStjjrJ4Pt85geZh+NedSK7ORuOLan/rFXmEKWk3mc6QkkX5LNvG2c2L+o
23aDDk5uuUnvGt6PkXLJnMBycnJU21jc9uUT59GN4JhP1HxYv8ve7lK+SuFgfbaobnYU7kIXY4kZ
UVamIG5nLiajbC+AoNxdT2Z32UrsRkbdy0LLLk81uM1oa1Dj2EXFXtxpn0Jhz062Xe/rwg7xkuFO
3szNNrmLz5FNRdKpjrMdvVEkSZ31JfEiG8fZt8TLdg3VoR15TnVPwMSZqwLAMGNx72OJYHxAAMw8
8bhu43jvV7oPhK64e6vqs3w/fC8Hh7PSCv7g4OGjYxZceK3FWassp3nv7pIHLI0G7l53at/kb1DF
ROkLkS6lrGb0kuDqs+VKteRwI9d6MK8HAZd59X38pnVu2R+b3ldn17LfVldcHfN7Ip5Sxf6g+Qjp
RnWFOw16zXPozi/IGphA0/C1w2QUXJpNJaq34xMYa/oWtVtcqqAVHGIr5WO6lNp2lWnk0320Ew+q
E4hhtwo4K1600xhNzygO3k/BaJw4O+u+cWheqDae1dihADRz5NJRTD8njUd1Jga0clDH1+oIh/q5
c9Kv2eiWOIphBGMXO+7CyKlmO18P3CMJuqIPCLgFqBSh4LRTzUMve8JDSr1G8mP0/+BlRQ4Kr5U3
c+mnCz4BdnpdMR4xx9aOLIGNM+9zN2JymKJt9YbyTabxlHPQBNF9wkLvzx8LkSrUOnrTLH/V7Fyv
PaWa6r3Yrfa8kWxN/IaiesZAOcb+CA2EsVd3jjB8KYIxvF72hBAPgTwKl/nTGwpliN3f54+YVJ0e
+IripX3kB19/NDbE6CNuk3jD/bZNwbVvO3+K3PWu32AMcPsvmrbrR2RL+8jzu+dZdBPDXl3qrHeu
gfHoPTqJz9VzFFEZ2YQTnEL76i9ewZ/zZj3IP8VhsM3Lqp40gt0g9fkGGWQ/9Msar6tQcWJJwvsl
xaYFoulzcWFlYBp5GfB4ExzW84kW7IlxzvIW7hpb9EQv2jCs0m/md73zNZlUkzUKR1e7415pAhYo
n5WUHzjb4Lo+gIMj7uxJH/IFmRqm89z6NEBCyk5IfQ5tq/Sxt/xVOyW7rcpC5GNrj0vzjkck8wIX
UkTqhKutG1j3eD3qeOE9cpUXbQDo0NVeZdzVaH6M4pf4yeqZLIP1Lnsi8f7oX8RnbtQLHA9m9Z2y
x1nRbRwmT+aMxo6xX/8w9tNqZ5HtR/vhXd/VW26Dr9F7+CbslW2zx9HQpQBgOqPPErurujO0Nqry
+Vl+j/YJgQ4VECc0vNvE5DI5ubOBgLWTfzkjFGZToGtku7XGOy5O92xKAafQWbzrRVRYMlQ7dZ+u
wxTJZapGdr03FRvHPWbHzqfN1i/b/L0kRGOuizg3XWCmLne+ea73AnMhSYMgUawgHFqrt5IYTt3x
KKJhWZzVMd+DO3WFzMGzQg8PY+/Iig8h3BgeDTOop8eY0m8SIxIibiMurZ5uNbgUiY9pgmM4l8BE
YHmzd7H9sYk9Hy3LxlShKrwevKC/cslxV2/t4a09xX5qneuN4QWhTzXLDf3e1h1G+QPKiYCOvOl+
PoUTjrcf8JqLz0Z4avPImb8h123jtHIU9rhD7OLSEZIOaPlZGuod+vee8CVdqzvdYSyjx/0epR12
7XMgbHrjPTcZHMMW+AQSnOH6BK/AE7cIwbFcUaaajUdKnFp4KDVb9TIhEMpP+aldEI8Ay+PLzYjO
iUzt+xhurPFNdakkxIwUph1pk/vlKXVX0O8fzG2sJwTSV/4GUxu3/8CVK+5Lk2vrE640zxnL70xh
bEugyo13YuaJ7SneDZfGaZ5XRN8cXIEJSghBCajrkcnjoVNd7aHRD9TjS223IBo7ep/rfgxpx9im
imMHDMRg7JyMUrL8rHBrs1x5OveY25f3iMvimPO41pvaVy/qBROcztEvE2gRwojX+sR9brxkXr8V
8b3ZUjGRTWfh+6w21RW7eJDgTU9O3HsUidt+R6kEeyGLOJcSdOTqC3OFA10zYRbjjkfWx9Ef0dEj
3pGnvUYvgkpQ5aXlVuZuRSoBB0ZKKmt+bBNfeAjTu2h2aFa8GV9D1TXVu3n0OX3jN2z3fpwP5r6c
JSXzVL5zwJpQV1vOdn4SSDyQRN3Wj4QulB9FKHCqTfuvHh3lei09bv8h+5Lt0tTnfkZ7hsYTa++T
Om00mFomEbF+XHaiB/i7Xg9Vdp73lZPG1yvWN7si38fiRVAPKZ5upfuWiCjPeSJhkeyFQZzYmc06
vX5NC2e4A3z/XE3eJPti9YBpQpMFA6TWwRWfcYGg3z3wDVBaRL1EPyrd4yJ8CedXM3Fwq2RyyVO7
eOtFm4jwpafCTAgeA1py5If1NCe25RuWD6mGAGMJouFEgLruEYBkzGsnCo3GbmAVEAkxUqSMneYY
Xs8eQ6l6zuHEP9HU2S2NbU5b7aNjJZjOuY++eJUxfmx5cEnMpA0o3ba41+PdXMMyeYI8VDIb4JAB
ivUavijMZqCSkeXrqo/WwpILeSqyLeU8SCfCGdbHvt4x2U0X8zLNbkdJFoWLxbeMoMFLbqAkVT2B
12RG8iGINQi01Z7KqTnRpI3GIDWY21DVBboNJWyXtRsDka7ILcDTDt/JEybm2UdqISo6GKUti9jm
4CfpTBrFb7cEjl0HeeaHlrcIB5jLs+qh5lhGwek6/DbWqaQbZgW0Y7LC1T7Bi0CGNTZYfEq7Oj0s
i30NwlhHNJdOz3KPsEUeI0vuQbbEQg6TIhs/XGQYH4oscgcSEqEBgjg6xIj8m+b3Pc3MZy7A+kE0
mNiCvsNYmQAiO4OWWQb3an0o0C7Zx8yD6rtpnFvRR6eTJVuSnVr9mN7Qg7Q+asEhHEkurEqy5lzk
cKNU3jJsxLPm6TS/DmrEWk4QO4MjKb3lwmSDFzaV4AnVzs6mdSzmgZpsFuJl4Vnz+8KPrY1e2+VL
K3lF/A03bmJ3B1hfWm2T+YkvzZyTm7ZS7yJqISxFBEzMdWt+j/PQ+MTywPpk9yfuG3On0ML2TxK7
t3FDPdwn7ugf0RFhRge5fRe9Z+/94a3eVvZb/U3ZzC+fK5nYqyU4/bcaCUfyNJLS5D1hYlqOXIQX
g5iGIfqFsgB85TO57CY54sgFcIwaO5VZ0rt34TGN3PkRIK31rrjjCdek9JOwy3AUljHj8FT7teDm
iLI9m9v2Y3xhLi3d5j5h7EkM4rkNupHUiG4SXWSiVB7LU3HMdvwgu3/UNtfiQdBO/nXhper+kQo+
0w2ZXrYrMZDcTA/zt6F1CGkSoKgRfAvdRp+KoCjGKqV7mxmVNcbZvgWAhxxqXmkvuMyunFCqEjwD
zqZuE/OQ0c89xy6q2NeFBLRzY/NJZO5B88w0Vt0PATdcxvdroFoxZx3KR25e7sjcp1dOvYA5fWYO
smXCp2kTw3m35610iNPrKFsuiVd/K1j/oZV7RugWuya7JrJO8118lu653fmUgqThjM9g9i2r7OKS
3Bf3xr4KDI/wTj/evk80ntJP0VsPls+yVx0J8ut6k5/C4VSmr6ux62SfHxXZKW9XuGZ6V1FCICy+
NkyHZ4WAynpJv5KTG7402tpGvlBgEj4yLyw+jdod7mWPSIcJskS+Gr18aC5nhlZ/IlOVXggvdad/
RWBGpVzgn+Csfq5GANZ4l2RYm9hr4kOPF4loOTkJDSlH+qRwlABAFz2K1XT085DEBQMF0wfAyzSb
vOmvXe1z10TMf4KdHQmaNOvpgi1D5MnP6MmStI+KV2HD8VoFkmsGRoWwFx1iT8lOLba2xXfU2l74
8H5C3JdKOgHwFRaS9p44uvjmik84zmJ8xlKtHfpzhMHHw3SHe4kMZD62iWZBx1bhRnzVqX3oZ5P7
68IA2oYBv0F2usRhyhocwNSjm723Bwj39RNaEcIncn6p4hQAF0Yv8q0zXjyL6oRUXho3Ouil/9J8
asF0mJ7iffiCex4LJknnZE/gH007vkfK0nlsjZdKdKXKeZ9xNbMpJ9qF71aLOxJCuDheo3bW+k1r
Z+/h9/Gxsg4Vw6veUObKkscJA0nd5U6s9KfEco2eqv2hHr9O76xnfMxbEWjEQv3rS/296Gl+UG8i
Z1OF73VHU9XJ3vLHp8pRokN3TzQyvGHVMVSOLO97Cq8oo1cbEBeUGXvi2Cti8LKgbI9Oiz1pLnBt
8aLsA+uB2HxfeGSY9EVdBIwDVBxeU58LKWZ30d0ybQfZX+R9Rkd3PQAVkX2SCZbn8pFYoHiTl+DJ
oBvGSG0cKiAUMKj0ME/bCdVn/1rsuKRtkPu52x2XLGCrKO8FxtC8FWhodEdxpdbspYjHdAzuwniu
Q29SzxjE1C/UfGsDNIw9E4de7fe+mP1pbh+46keRBvCwz0Z+6slqiQTy/8vcefW6jiVZ+hexwE3P
x5ZEUvZ4/0LcYy69JzfNr5+PyqrMrMI0GoN5aSChPNKVodkmYsWKtT4rNoIGDC6N6k3Nu+2zOr+B
0JXWEQ+BsPTN5ZP/QGRW2uz6PyzaT4Vubsb62bXvp+5krXGoldzJjb6vq/1T1myd+DsvdlI58RtI
YQxB+Lu8ZdR/gY24RjDtO4letteGOxa0Mzn+io9sLLkP/YT2jF2444u6B5ueCkiPZFe4TbyD0xHC
47b+SsRLtgRgWR+VcHvgQvfxpnmGz22ikfzav/K/FXHbm6/uQ1M+VCDOobnFO0/Zk3jdMO57gpVA
ii3Z26tk+VkQY4qZXektmYZT/lJHuWGrckpOYDfl9Nbu+Bnga7I2JnPMqk74m/jtPvVT7ADMnTu+
8GWfJJfZloHRDbcR+TqALr6eKS7eHsnnq3LDNlTtWFRpvLEo/BBE1XS07wtQm0DLbpJs10p/2q8X
5IMj6kYWUgphqMWsWTQ7IuywBAzD8a4rYHFhuX0kV68fC7IaK72ZPrla8pVYi2UtXpereB19LHrE
peH78Bx/kboQF4PlskAmPsuSvdfSE4nF6Qfad/ieGI+EmCmgHzWhjvrjJ6vb9FaIQPIeRPmW00jR
6VLPJMqAGkytG6L2/NBFlxnFsXEv2KVfBb0Kn4Ii9lavgWZC4WfBgdR+MyVwRQLcLOWrOjLT7qFU
2O4mfVIpU2ZYXd92KAfD9w+SZpuCFWKPQg3nMj4b3nxsmg1xtc8k0z8RIDkUZwCPBrSGANR5J7rP
wYXFFvSfVIiQQoBZESNY3IOXiFwRVodHMIL2vkhvh2eC2GLT/c5dzN2hkG6B3I3jOHpmCAZDWAIz
IqUlEVTpZzRfS3Io/RlPxsOb8ggmypIRYFQIpMRhcYMMHDZ/IuCc3wabYjMHVCSQ8yesGtOAKwox
JSNFyo4kSeH7PF7o4r7NPPa2dy6bmr7iW8dYQ5n4F/ZnwF2K+jltnPfkI4sOLA0cTfE8ffJNLCur
pJK6YYcfh1sMIKcni6R261S+U531T0M7aSxwH7B3bxKaKUAcX8KUJMELL2mGb33Al+XdI6uWxpUh
t3jU9/KxeKGSbM5nGtFfYgYh76+jc82g/syirfs4nZjIgNUwwW6cCwMcpAmnD6+qQRTp0NmzdtF2
BdhDor6mI3A3Rg+fjNSlpBSo+ES1yN4FlNoohpK/Zk+8F2CnIbjIPM30ue/cDWlSXPImICHS6gYu
1h3yMPzB50aUT3fTvuLdw27kMrUBX+WWhwhw1HylOuMcSve9Un73sGPmcIXhkiNY+2R9lK4PwRh/
GSLnTj8V5qvC0s8xK+GubIM52udtMKnzOniSNfNgySa1hvwCRYJRWVL79bgPxpYOkIUmpMaL0Xtk
J2CoPBKYGNFWB6yo9hw9x8o384cuGM/g6dzdBoC0Wa8N59vrz/wgKxnXo2ZJwcdV85EzQ+Ct1DzQ
RP4m5aqe1WlriKfUzLeG3FNYr5je8Xc9fXNRh/Gdj/M7a7qy40L3pOflRj9xWTkjzqsm3JHckZ2i
7zkkQb2eEhj/vECvWes5trxjL+SKc73o+OcaperOoduJ/GrDwdgOlAbAHvLimrsIRPmxmvNJYpZ7
9r1Q2VfqG2edAzY22QuwP084fJD1fg1HTP5JA7dmpWTnI6UWCPtQzTQh0YNqMkq4Z5wr2WCYrZEj
N5V9nquqcdAAGmLDF3L9+BZOgLveyy1nxdhqCZlDJOC3HCO3iFWBoRSarHD3SveY7yhRoqG15Yy+
Yh9+gqz2qvLbALa/ONFegKHhi5UFQJWD462D1vEs8cZY4SmQq4ZbEpPo+sv8gtsjYb41SKthum04
M8Yk6UmtY6rrsVZzoJzrDCMIP0gkXusDl5+fZ+MvH+flyGXl81TG1xuKZFTjce5psuM2cjoMet3j
qJhE/Atv4XaMwUSncLKeNmerTVsOLe92XDouAceYmFhH7ZZ6x9dx5nyI42UQrDephra5Q8edEhI3
kBx0o8Rr+Uadu3N4JNmIcvYeoiSAlq0z7ObL+MEPo1R0WRQyJp/f5XT4b+ke+UILmMe84faAC2dk
zYaBQtIts8I0Dkz5Qj/15mGgKmCqG4MisLqD/8ZN5MvWiZHQoxU05m5oKNY92SeD/MfxubFMEH6D
N3LbOUNO09hwRtIKmvtI2yusDYu3FPcNNMm1fgANlOh3J9epvBXuvsCYPPQnqrruTjxZ2DWVAIyA
CY+MeX48hPWsQOX0Zvsu7XGA3lX2HeczMpSIB/f2cuY28F53WQGUEGIK8LO2DqmV+griTrjDWIXW
+Tz+mBgBmhuuMkfB+7gNOORwG2jBI+Ju7UsMY1J/5gOxeh7dM/U6xge3ckKOuQgaEfBL1NzjnID7
mCpMdYqA7mlcZ59N2sdRcdjLmcIG0yKrt/1wYpD1d8MDBdIILUPmIk2xT3TagXrUPVLWhC2wdAJK
bA5gth+Vq9ieWgYcHfMYm3Mix2nwu9RT3W2NghMKMQ+Lu2M5cYd72b+n0MS6CsPhQ2FcoLSpmu9Y
m05DKN6LF38ug0o9UBp3dQ/GWCa8yPRV85V7zGHK8Im5Z3ePPOV0VwYX8t/IIRK6ib0tN62yE5Jx
S5lrvbDRyYWio3kkTzAcl/pwvfybwgPBKfUNY9LBympC+HK9wqylCsZdCYjqJit35MK02yET6bxM
B7hunBndZ9wS5iLXx+wCJhyq+0zB9s54AcPjanS0hmd7gUk9de3i0dZ2muJxwcpujwgYt44LRdVa
x+1p8XMIn1xYViCe4wy1JlKlV3PcKTTxbVYeuaYCK3FtHRxMyA5DyI0PJvfN+XFfGZYhdTtjxSfH
/OR+Nvch50TixGBMjlxY0jwOifNfCUE25CIktbwQMH8TVWtuCj8yMY5t8bwsCH5u1kEggTK3kvs5
bUHPzTAwQDnJyjZULpDgnNzAboHUNjTAbEa32QasntsGGygNLtBDYr0xGd1T/AVLtXhYx6uy5Zul
c1hdqcsPsgcGGQkuObBB1laNT/iqGNNZnUKvUV5VOJ7XaecYviXXK61zBfQNKF9xz55JaKF3UOF2
NWOsPCRm0DUwKrz1glvYqmJYtjVfYnIH1nLoXVQYYU/tZibFfJL6PZT+5gmcDSaH65yEgjFaCUJ0
b+dhwDRY54+BOhj8wl0N/e6uHY7VcOYFbnXTnNqGpAIvPMjH2/EmfOGKqtoFZlcKco9AVuxVrCEa
Znd7y6T/Yd86n+u41u+5lwCtKgVRyp5Nsu0B6iG9KLnPzEKjHsIlSC4rUAlMCp2rQPXNpp/AObIO
a5rL6k+K39zQDAqq6LrbkBq53JtGUPS7LPJYnivjyDDkLJBHJoFG29FigrbIuW+tD9LdJj248U0f
QQD3I5XJ4/WIc0d7ZhqMTPQYqvGX8gVjhWXM+GmOirufnIei8hCwMglv3DcE8epuBwdxHUl0xKpb
7B3wHVEvrrLruDzLSY9uqOxFyEfEp7ncmfINmcC16gWUECN1T4ywzdsja5UG5ETfLdRkHWBva/wC
RnAp0wR1s2dgcisYsjD+gaRKXJ/xUtuaYH0EWTa+utsyemYzcqoto50i3uic+CeW9jXmiA/dvfLJ
cyc+8FVR/ITonlkfuGvs5CWavs5RyR5yambzeha8s6q361NrVw+srkEZn2LI1vZmQouOSJp5r8D9
fAcR4eftbsfM45upOLFv00bOF2iMRor+87qArHt2DpJ2YCWBoLwku7L0GTaDec+0hJwedi8NC33n
1/Ko8VWL1yde138x4KmBhPo9U7dPWOx2DKg4fZg4IcgOzAql2y24L6qBQCmAeblIbhgcmOGkm3va
spXZV4HOo12t3HN3xtyrJU6le4AcLrdS3odEXCws18WIyVrf5e+MGaYUR8ZKtKCvyRFcl3MWI1YO
blGkBrgccdNYeQpIK9aW/ZG3sVx2vyCEsECx32GfyduHYCRvJl7OtwWctQI5rVuWsSG5tA48Y2Jz
dGe3hA38GL/K3gdYxlOuIcEZswWJQA2zbhTiXGD7tcjAbeVTRURjDpzxiyvY7GjJSadxUxovClwy
83ON9/gqQpAsYAnJF6wkHQjCaQY6LBn9Ec6dw4E5A56W678e4ARQkiES4+ztLxb5O7BRknXy1XX7
hnkC/AmzKN+aK82g72D9HWBaACazObcgTCEROf2jinB8Z3IL6KSGUW6QSWAlcBNQocaqjnqDaxQj
l+dKW1ItkqaV8vUssE2zdMehbZAni1IiJGu8WZw8pVOot48mJmmRnspdkcHknEc1CWrLuE/qST8K
pCGPbiOgkaWrtYVRHGhY+0h72iiKftaOmcKYUpvsgEMbhW6FppbEaktPabPxGKq2pIMxjIrNqGnM
pFFHK0ZlEZ9cgLPWEuNxbrPbOsEpHmHIxe9G4xkDDPRSw86msWJi5eoN3UM7oDEcEqlIq9itwupo
L+Z3W0S/MJNiu0KXYh8vBYqPXkpcgwBYecggTW/G3s1xJxePk6NXvrV+8vpx/M9mP8yc2+tLbaYX
BDkqxju8oSiymY5+IqK1LajUpv5YdFZ/HPGrD5xBnhMNTmX254MWLRAxr8/72IYhqtXOVjRM3Nao
m2OUxf960LvANCu2knFuCDfUh7/ekFrpF3Zrg6eXJUWg9aGVc0437J/Pr3/JjuFXlAXqCbAoE9uE
xXj9M1cr/lSqOg3KcjkpDcxOJWvn3WRMLd1PNnMEpzQIYiFuE9ejdRQYoW2T9Tk0O/68vvjHB9dP
w+zkX/56scY4W7bkYH0H1tPaMCGvv3x9SNc7k10P5/rn9UWzbl4RNgO70ulWigq1Ia9kp6vXC3t9
wHtrgDT6b69d/+H6Gkqiez21kkC3x3Nh58JHmbaB6tLU3piSyMURJnlZ89KqWrdJm9je9dQ3tKgb
d6o0za1mwTJ3z0PqWJ6Z21XQKfXzCDKzQBZDeAR4OwUZKKffHZoiZH7hZ2RmORFBc0QCp/dGzN93
+gKnLQVCS20JgUCW0W2pQJTBcY3Ub22kizswz9pJCckx+CtsePy4tW2yeXA2yjze1T0bslTN7VDm
NZzmmZQov2mntZvQwRSjk86ydyfns+geWxNA0GxF+aRSCklI19WkGP3IadLA1GoKIYAkRmvdz5q4
a/DTDXREj5BlDDf9RHgywzkMzBZLepcGLVIC8DnEtfQ4T3EYY0vDa/Ohg1dZg1ohHRpe6mI4mBLJ
aKFThGubXTgNVA0dci0XibkuH8GhasNzae7ziokrHc1+V/YYQw0lhD37nEUIW814rUyDwgYdEQah
1OhFNcV0HKap1rMJ0Xtob6kqxHhkkRUqVGWWvEZq2Sm4qAh+jxJ81MWOrx5hhBSCDKOokpdK7Q/w
6RNrpECbkj9XNn5QYoGDhE5E4gAQImsQUiYaPmTFRWub0QB5fdFdcocS7b2t6lpEUtNOFnS0TR/0
Bw5QMyWMf1xf9fitmUOFxDKOtvaAJ1VepZ8uCJApMnM/6QqbV07wGOOnKQbAKiukHrWA7SBvOsJp
SyNamgbkQhvtUVuzLlohDg4QIlQvOmhtmEfu7eSOzBqp2IEaj+/VwBErSgYpUHHOQz+ZWFFsB3uI
jyVepQT2kD3rOHu3e6JR1fx0U9c8Y19qbAuTRtN6VaKxyAzhMQ8HRZtPQyynHTa55cnVJY0SOFVK
26x2uVjDe1EhrTuW+YV2MGQx5LlrpX4ptfp+GQcYUhR6aUFZTsI23xpNh0oglaBGG4EJ5KBvE2Da
Ft2P5W1Hc/9rskKICC6NunMqJqQ3k6pHT8TcZGFdnUwF0TfbHPdZ039YKFn549jAVVllpRvFvh9E
wr6XzMkuj5xkHUTkOViBgubY3yXWF5tlpLctNYzvBsdndJ51v7eIRxRZllu0CCEzFF15GBL1FNvC
PIwwadMFf/HKHmneS4f3LFGoAi195qeC/Xc2vu3IHvdjS2MfbR83aGJqRz1bjliYEf3P4S9Tt2jn
QK6vkxHmzU9FY/vSEO65rZsz/TT9ib6VUx6K3/rc0UBTA5yxBVBrgJDUm/jkiDRQUokoE51HhWiO
6vKA9uOKObfasYQcQZvfwZE2LDZtJkmqsXtoc6s70iE1bNXQ/FaLqgiKygpCgS+R3nbPY1t+jFZO
S9sggkVH6ZGRTqeuq+LTkGtnO54/HSyidloS4wtJy9tIi0ojumAi/jbcvaKL/ZjUtDRbtNqULlyP
dhmTU8o+4vYy2S0hzd4jWfFKWoQGYjd0wDamfVAG4i1Tq1Rfi+xjUUs2FjucsbqJmy1NwwehKsth
1MsZ46F4j2TtiSFSfOahdnFKyOt9NT2LgjxuoM3NGqmsjR2wYdy+G92ELluvnJYEmoayNkjW+AD5
utM9z2o+HXQEeRpuDZAj7O8odrfzoP+YI/kNHVcInrhERULMNxP13TFKSYQS/GxNQ39tXdGBfOCf
2SY6MWEFENXiK4n5c72x6gy+WSunQyUseIMxVWSUDUOh7yqdNh21sR5n+l+Pc2SMQRK6MbZfZXlc
CGSsvDoPSa3fD036FAq38VmMs4OWPuNvp970YX12kQ06adSzrCzRnnrUGvY6VKyuVcRptD+m2f2e
5iHZ47Hye44LpLL1+LnaRbScHirnQ0kWDNvr6hJiWBikNB3TPaD+yleKhBpSz3Lq9qzWdXJGyeOl
tBBHVqlkzLm4CGVh2cRjz1cyO/ZEUb8wSrd1o9QXq+hJz+VI3OyauZd0ClXAyHw0lNZDEcjyaCn9
SZGaTjtNh05b5NulJuysxqQ/4zsFHYCyS2NQBsIGxzoNoXzq0SE7RHToUHhYIRJ6h6M2TS5Jtnrv
Fr87W9AfIL5CmtRpAh3HQ4c/g2da2muPe6MXG+YUjLK2/AK1rsZEdnw0NAspVtIjuzX8Qs1fhNTh
aHTzvYIOKs3YEsVN5M1cpElofMQHWZt0YluWlgF1dH9UteGs1cXdOC7vU9XftkUHRpBN+n7B5t5I
6ijok1iCQY+IXs7dbYoLQi6qQNGKZFP0kb3DfbQE6pyhuCg6ndFaeNAmmZNaKO2xR4YTk0FABWR5
8E5Q4ttxns6KzG6U1HI9eynogiCgb+qmYUeFOy9SEJRUKb/LtPLy1PSI341foUrvM4P9oTQEULnt
HBCC6/ZFBK3DivFmnd0HQRtyVLYuJROnhMC9U6ou3deye3YtwdKugCoKi2RriZyvZCHarJwBqowF
TtXi0WWpQJpZaZuHfvRm18doC0xNQjXpY5imVQ8252BiZqpiCAy7gmWeygtdj5gJ/6ZxfzNwLX7V
y1vTSmeL7T26JJLzt+h4WRY3uczxrYMyGcyl99mYILPOZAPaaV7SE8Im07lVJhXe8HdkWgTmUdu/
xMrDaMJHz9yu8cNUfiezET6i24+OXYLIPMIXlyiSX1Fnh4Fy0M1632AZTyPgBAywVIemIKRH5vgU
t4Vxb2bdl+hl0GqEG+i3YuLhLG9JCBEDJeWonmem8YfddZ4RLb1nCkm5WYRsQYhBi+ky60l8RvWG
JD3V/VG4FAhtkhzS8L4ySXjRuN5OVRXTKmm/t4l7GLXhnQ3nwVodXKpVUaLGCKifvDoMzXON3eAk
lp5u8xVjUqvHyU2qQwoPDukpTlKjwdcEoNddg/Jgp9P/bDVe25zNRFtu7WRoLggTAOvPBCwgBE4s
O09M9a0ueuucuZReJxpxsjilkzRdQtam7NOpwvTchgPsoDQLLMsEcp1MFB5GtdqjGhtrO3Ik8yQm
pfPtWbzqVna7DKN1EXn7Qts6+6QDezOlIV3TWHKmGXBvLt07BGjSE0IRsJo0LHWxbPdDdax3lrgH
MetzJBaTvimQCSgvpdGlIOA9WJ1Vm14edcdUyualg7bo19TXUXd4sKwW+MJA7KzFaZ5MkCp9I0qg
4dZAay+vHvsUAcrOpOGOji4M2TTtYLjuXddgRjOk6E4RfIOc2Z18IjWtg442bOjAPC2cvPfyzPyY
XehusdGeRpqMAS3FR2s0t0WlY6+9LP12nTwW0r8kj1xc0zJWTi4hqVL4pTXNvtG3aJwnhBGrjmA+
tLuxAgcJU+MD+7TO0wv1p2hLavbqWEAJaeNT0uxtl0laaxHLmM4ADynX5uMgDqEsnK1eFfS7sUyW
I50Wq2SQF3ZPupo7l0aC7FZata+StQ0BwmcpTHGawuVGVaXYa4hD7Mmn9XFZowKo61mk+pOxQGeE
EEZCfRRZm90PiZsGMV52WD5Y7b6q7AT+/Kyf1TALRCEtULMk3GIde7BG2o8ceyDpQw2BvjwZs19l
YFJhtjHEohOeBI6eI1yozdGLY0r4pllJ71gl3qI3hLf6bUpQv7PsJTt3LnBKM5bseZoa3sx2tvYL
UD4JzfxZVcFFLEOIu9qhGdYgtNkYUYGKU+fQKa+jBWHYkQ8NMA3qcCn3cV+d6GP8aWY7ObpLlYCc
dB+DVR8WrHeBHPLRXypxDFuY267dlccWGK2MOFnVweVN5+Z2C+uzupAYmiihjo4KjWyGm6EgOe8j
o/+mKMnM1itdYpa0PbQzdHSyCCCnBNZ/v2DYTv9L198omowujpreasaoPJHu6uydX0vbNQj/nqSV
gNg41BoH5aEq7UNYkijYA1VNNWT7znuq6KV9QzKE9Jb+NWaxBa85UTepUZSUHRb4W/0bsoUvwA4m
6ZPDKmd2+8puGxoo3PocDvpIQSI/ZCT3R+T7WVua+NhR6VdaNQyyJpP0RHI7aWkOlKVAU2o01yxU
RbUQcfomi6gZDoTOZQ4zVOh0n4ixOCBhqd8ZozxI4BEcjZBsnhWo7W7T3DA+WU5TfcGPEw8g4jTC
bUv51ugsODkieZsStlU1ZjYyWpjQhLC0D02l34rK76C9doJldLYia1NHhsMb2vdKH3UPhcsPdTRb
iooJUxTZNmzX30SiPscppcJFUpZ33DGE/k+pP5znhQJ18xEnjfCwj6ZICde8q6H/xw3VjziWpF1F
djMl+iNSizJAYd6m7rFsnM8xgn6NMQlUDcUqCB7a3Gvj+3yZX5ZlpoXMBQAequKm7LpnzA72Sh5F
j7n52kn5NaUuJNqYVLIG5kBcLak3Gtit1qnHbiroDoFBIqoJvoJzlE52iduzLtSPdkGSodDdk43a
wMY1LQfurXzo3ELeZ+r4o4+0kTgmXSHY2iN3a2fZo5nkb9b4UleV+Y1KbJlk98XUNocB7x5MAKa1
6EwlqHOBWzPjMrEheaBRv2Xjyn3vUstDt0ay0y9ugIJSBrIIoxH9ll/KQmVBWKMnZ3rPFDh8nshe
WbCkP6QhTMmS9R27wK+kyr9rGynvCD2OVoTDuYRLKdlV7cX5djtVeNYqDZL0y8uvwRHTjToonltw
kdCtqIJGD+EBeG2eaHeilXs7K8hpxt4vWcG3g5jOUkb6QYt0Av74shSVBEuwKV3Uy35CXWM7zTNt
BwPCEYl1KLQVc1kbE8cWEGPuawDxodnFCLUT99W39PhSumiYu9gAv5Wu+6MXSuWnQ/dZWtxxLcE1
aV6sWz3H/nFJbb9TiIpscrvaoZXGUOgGHMqGFn0I45OBEohL3xZ3neljxLtusuF6ZEiQTzLWWLBp
FVCyObyRbv2dUKbs++K3GY4RDHl6UFsIzKw0oav+UgroRCJaUCnNqSMnFOMUw6JK036Wgi6o0PHn
rqkOrYEkKp3z4N8yfh267g2Zu+U2N+/cgk7jbFDyAM2PEu4iokqKQsSMQ9/W5TuUvLvvszb247Eb
/lDo+6eU2r9JhP0p4fafQm//Pxpu/yYN998pxv1vFHpTVZTR/nudt//Kf33+KtAx/kM27qoNd/3I
v1TejH84roOIm+tohoZQ4V9Cb47zDwO1ax1BSM0SPCIo90+hN938h6raJqGBigC/Zbt/E3pT/6Fp
hu6yRBCxqbor/l+E3sR/qFGi84UUzXoYqqZraBL+h/BiKmrN6Bj2+76Au6k5OGDoi0v36ljt64h2
pbrcd02kohRSENjkdrJdJJ5if7tm/xxcf3fC+L8ehu0iM8fRII+u/cdhLKJrZ7mQFDd1VVOF1JxT
Hw6fdqd+u0hWRQ15fNJhcjRkjr3tVaZpTIq3/x8OYzU2+LsuI1fDFULXDXqeUGU0V1G8v4neobuX
dq5kzVKB33dhbiCSKRQNbgswi30Yx+ots8I7K3Hf8rlVkM0B/xP0mS1lqQSdLtFjTWBM/w+HZRir
nOu/H5itk7yRcSHMp9vqehv/dmBTRuQr7DaEYoAKZKEOVWCkza1YYYrCNt3NBJa/q+JYObLTANXM
tEtPKIIQRnfQ/qW0KlJsg0hxiI6yhnAsprxFoi7IptA5d/jB7U2XBLnSjPP850Ne2+0uNil+1bMz
eyWWItvBjafbpUnWos78GjarLgxRF8VuxLCjGVUHq6K5p3GsI5lY9NCYEZDqNAazBc1MWUblEIny
txtSfjJ0Sp9NmFJ37PZ2A/1U5J1nqXqM5y+SIGrRfcvJpQ2A7J/TLi9qujw6VRv6yvwVQrXWu7SC
EePZERLUYx84dk5/+SxPUXYQDn6dEAl6C5iwUahcp99YKdwZ6Rif8ix3AxfduI3e5LizaeNTGMnU
d4bBotx8Uin2pppWYkpoWD7SJlg0071s4TZVJVl6aONyZ8m1vANO72v2rgrzgxPTu5ZyWBnudI2K
9FptYUIZuz/9ekPKeLpg5luY1gwKN5AgRZIIicIEfjhIrXfGEdOYns5sBwgEoe1mTn7KAlIl+w46
R81vu1zuKkyJGgSlUyPU2Iea+/SxzJvP0V4JdbJsCcfdXYsOGprhM/wi+MyTdMHezXlrouG9tVt5
jgqDkkdMLDwsM0Cb4eutdreEdAaVsFmEaz4K3bICTaQHid9IEMl2hZ1n+GzjMxL+tGXPzeApU5Qf
66n5tITqh/adWOyPyF7WNiRdg4YVvrpTktM2OVV42qv3/dTf4K/4I4wZMkGhI9ZYLABhOoVUuMjx
rrTfRf2YCOhbbjknt6n6GaEtTv0bdt6yUWPKHoU6IYmYjT9TRW24phbVdS5SQwXegykavigSDiQt
5XQZZtH5TjQQ0xYlbEa854Qzx8HUtjQKF9bXHAlzO6cCy6V5/J1bGvQxAZMyHygn4NkTQnBuikDk
iFPoCTgQas4mAnnt2czGEM+xzmQJ0Nq9m+vwNHTIUJYxHBWTB0OxIXtc/1TTcTj+9VAgg7RrUoLH
62uK2XzOSQ6ItZYU6ym+xWPQ9BFuosC4voQUN42v1+fXB/Trn4Wr5X97y/X17FqSXB/++uz1tb+e
Xv9q0SvHIc7cD6tGCobQyYIFtPEahbBzrq8N81Ier38Z2oJMwJy/anGJQ06vNOVxTIyqO/31RpQ0
803V2tjWr/98fahcEVOjXZ8zZNBk45LCo1Bgu1w/+MeLfzxe35W4mQO+D9vm+rT985uuT5H5QMNm
c/3o345kVtV4H87C6zu6k41GpH8c4V/HhmqPk2ExtB7C9dX5evDXr7evr17/xKacw2UJgWqE77ux
xm9m6v5Qy2N4KQxPJRKfY0ajqGYweSITrcsWlkkfR44v0/CuQ7J5HNXQm5EUbKd2PMaTfEqM7rsY
bmU4py+WpZ3LwjqWYynv7WZ5MXRUqdAErfMK6ia4/SbEaM3L56HY6wvVf+aFelBY2IkdI+cG+6t9
qEYPhmKhqpWAj0k7fUjhUaWWfhtmqrufm57eVMeFGjugPwf2OMSUwbrWQOsRIrQZ1VYg6AeNy5nm
3PJDqGhE1LQH9elcYT+XrQFr/dNLGrtLEINST+Dvay28B5O6RKyKR7eEClAha6ZMYXxc4vxgyHl5
QuEwCJXuq7NnWgYM4n50PClKwV8mh7gvFzpMprCDyRej9pHotbsBtjN3qk0jRoJl0G7G2MNGVy3s
E1CxkSSziyloVHlBcz89T20yO56dFLAg4uVWWfEA5u97M9wCjkLVVvTF778zO7LOVmLVEAnoXdTi
afCoo7FpuRWClWhFt1DUnG4Y/Ia2FMTHCtJDyi4JNQxKE7Ml2M5KrfWlQiMwG1w3xeadvaD5qs3h
TjNM00+G73Ysfoxl+ZRq+0xlq3xQpN3sNUhLyFmVm4jqym2Zq6D54JYwP9LqZPwm3kOZEDis6hHm
lvGMZWcmf3UTWjV2O6D2YCeVZ1nso2qrneKMtMFVjxMKtJsWHozsI/SFFsFOWqAlaaU0Ba7WDZA5
u/zOURHn1gT1mbqOfyeVPBaNOJlt8y0cBAXmyPHqBoWI+C0hzaWHOI0PdjMcC3vw7BF/eGv4hTq5
dhIguBvEFenQqJRHMehtII0i0AVNeWhzfWK49mNNCAnUqGB5yMXRO+7m/a6qT8KaLrljwBKrlptF
gQG0oJ1oasraQd1ScsVHxVUZAVqDZKmtH1D73c+mdsZ2NyDEQOFgbZmw01tLi8ltI+JNw4rqPS0G
giamZpCTF82U9Ls+U+4qopmDnH4Wm+GVhdHip3gdIOv9kVQq5VKcszYR+X1SfDHFD3Bf7pPMLpC3
RVS4BTS1SzpqoFHFVfsE7beSD46xwvH9QxEOyJ+22q+Wlj49LmmIrx14LE4MCRyheNXJtmq5TJ5b
36ZLjgKDrKDosEGho5S5DUimouXnpI3u1JjSv7k8SEt/mAt6uULdgSo0Tac4TH1FwujXrDsiP9gp
4BkL1GglgbZhRdNDK4zCtxraNKnl/HadjLGlnaZKBz6yCxd5xjpwCvUDEVEsDt36yyhJFUeb8kcx
YE4Nvrfr1r4yV4s2LoqbkMVL+2L9H/bOYzlyJMuiX4QyAA65nAiEDmomyeQGltIdWsuvnwNkdbE6
rXrGZj8bJEJHBgGH+3v3nivKuzFuwEVSVsUk6KMT7TR8jnrWns0Mco9b3TcOQSujhjFlSj6P4XAD
lfqlThia/IzjUDtXHlJMApzvx0jyQ0/eQ1g3S0n9ufDo6oIJtBgmUyxGmo/RCUtSqKieK9ntRtfm
IlxPTWAX5rF0e1S2vY0KK97EggjZXuEWo23U5haFexFdHQeKhQyk0yPqGaer0470WzX9Sg0rGOe+
Q/73aM4Kzp45YGAKy/cSsBdNIOMlhqq4GSzx7M4XL8IECYXsRtfT5yl2fnij/gUxe6KFnzSFtdiq
b22mtCouniSx65iSwKX43vd8yF6LUgB+io7+ZSJ/JHAyVwVC+umtm6YWXpxpzEhtd8QO7hyrqeWR
9b5fDxswNw/SoZxYlM8VF5lj2ptv67PCMqt3ZYdEjgpZc6sxiTmYOodNa2Jxk6Gh7eMky2/n3J9o
cCEdV9l0a1JUb02N3IMKI2LiIAID8ggoqi45Gwk/CNxqcZRDCEWXhuzP03+6x76opquQlYseMkds
FKJrb9wb0ZruzWAw0yPAY9y7HYSKEmmfM3NJC/VypJ34HKEYuk2Xb2LpLdXdBphxR1I5BWaU+z6Y
66Gee1SMts3v9FO2Mx5cUbAZayqJff9lUFRGzMRP+cMTRZJ4Y3jTketzg5M0mfmXKjX/6za78Uvz
B0RBgFva+K4RMZOalGNJ0rzSXPFOmV7cN1HkIGyycM8mQWXO3a2XJTBrRPlT05y7xBUjZVt5NxDC
wkWvFbeG7JFHpunNVz2G/kEl5aQXzonY+e5MEZJwS6OBnqAj1TV1KqJNdi2nLFCe1vBaiFtq+SOW
WRbvZapC2jcFFtnGmACg93DeUMxMtbuTWVRsoPteOqvyT21VdrdJM+S3+BwGoudvm1hVR2OqvkYF
gBQrbC9+PCRnYugfw26Ybq3Rs84GsjGZJT+Vw3f08Zs0PR+TcWQlM/nag53cGKjBmDTar9SU6cs3
OvLvKqCN99mz+auk9Viy9pv6W7PWT32iL13/6aw8iMEJ4U45c+GtZeeYK+YKcqivwQBHQ5o1RXXx
EbLmrYe5dtn45vBj8JqlB8uB7swvqT+hSDrGA8pzp2XmYrkJLaowbG89EX314Z0fo9CDdgoBO0v1
8hSa83evGO9t/6tD1pIohvO66Zc9raANhTmY3aYzZmqxy66QncdFihUdcrnyL+FcrJwCD+hft9eH
LUicKdZjnqnWxz90dP94Z2P5QSLmAq93MWxXkZ7TTNV53VvVfP/x5vqUepH1rXsfr11f9nFz3ft4
K4+qJkZLOCnrO69vwPhNYKF3Chetnab79Xnd+9j8x/s8ooiYNP7D6yoG/oictiC0ZvDPyzPWDbV6
OI4ftwGEN78e+fVeHx8Vmf6/nmkhZw9761Th79Dd+Nfz//a4tDqMi+ubJp7T//mN1tvr+3UdmBpv
wkCh15hwi+Uzk8pmoF530745IeD8lMIV35hhfKe0PGXiKdJXx4ZSWEjjboCqDVhlgtzBEu8US1oN
eQKDEHw7DkbiIHaJzO5VDE5qhCRXo4vlt+k2ysmKgLJqdjN1LrnkbbYIy8iw9TLQqZpqGiI+udlL
I72JNMQXmrLH/VAO1tVoxAvNIaD1gqV0aofmzkoHm06n0x0jaPonz/PE1QVNOuv1k0uTU1nxsetB
GMYK/Hup4BHpxFq3hnK287D4gWsdeYGPvXW2p/o68fWAHUADnfyj287FderPn1iIz9c+1+iALnte
bTJJKHyutMtNY9nkwjs3TB5O9O/+fJqcjfmKhhBguoEpNReHquSbzPbnKHPyG7RYsLMm1gRNAieg
BGDrtTPglRaHlnDMc5+G8touG4PaRRNL+xRXFdnqw6L1uLU07cZkpXKWeYWaBTo2FzZ+I96Q5TyX
l7kYr4ym49WWGQ4/GxH78oxaajA+FvH4lEhz16QOdSCXVFmCA6gwjNGLa9blzex54BdCeo2+lX9D
YAj8oMOW5zfV0VPWJZt1+6L17TGsWFPOqUOn3Y/hWY7Rl7AaoTbG0Rv1+uggvUK/0kTVr+veuhHD
pF8JvJi3ZkoYX4wRi9qPRqTMFdQ8Wsj1WeXk53sqM2Q/eL59qbLcudgIpfLac4PJcL/5LOevrl3X
55yWrrbc6pYjhfUFdUrLoeL/133KpbSCKBKFzWNJgj02+cy6rgfWuocoR+5jhFSbzkCmJ8z22g2d
c7SzWVz9oSXON45fZ98yUaeTZ2wbV3d5aH3cGUpx9dpjrejyKZP/SoSZV+rFfLJLVpRTgbufFImN
a2suUy0vvJL1qF3XPdR1WGBElNOrKW+i7Oq2UXOMOlurAmFr+S5Nq9e5M8+1M+DeqQasbkmfXB1w
2FegUeARD741Gvv1XqmBw3YEoBMy3uOr+9cz16evG9e7xE73TD062XdT0p5Fn2HKmrgSR8sfS2V0
kbzlN2yXg37dGGgMkWUYOKxAjTXKji+zGv7caJEEyLje/rWraTE8aocVbqfNL+sD3fKSIu66f3vi
+tD6buvj601Xp28kEtyrvz3w8anrkz9u+m1FjlTHlPfjvo8PLUWTnafuVcQe/cBaRcnfvnopHZYA
FobWj+/38VU+vl61fvO0p3KGKN3ero8MHHC+FeuHj+d9fOzHV/nt265P+e1rrE9en9e30bcUiUkd
Y9uTVkryCiwCzS6Tp6Rzr96guiCrEfVaxOXcFxScIRKItyK1tNu4BiwoqfzsmKVjGfMUvD+V7Ae3
gZtW+Bcw59/0WsO5mPicDbWNU9NOjXORmiZuxPle2nAfmdWrqZ3vZPzauPohpWaxM+vkG7oTCw+x
7zNIsdK1CrrxgrPToie4KUlIW9aW6t3LD7QqYcLOGOqHYZzPVmTq+JLQyjumcQAa/znMJ/3G6dI3
xboGTiJHyiBG+oaoLghVRZ3jNkwH8QZ4JPHe06qTN3OYv2f65L326kvZqn1Zj9BHUYTVPXzMun/I
e8bZtkWjNLF42s5eX++SPPmsNC7LaFWHq1VRSBo68a2zmm9JlwKoodKx62Ooue0Y37ZW/7kJvfvM
RgiOplWqpLnExivrNPuSTulu5m+0YzwPcYkYlFS9ASWEN0A9VP5TaOv4jeOJkSiDbkyORBBO8sK8
n7xRp9zPIV5HQNtf7dIngwWSV84p+GgWiU0FXeFMk3Vy8PXChsPUwM/grryAuyKo9xhWEx3mzkmW
9vbXoWreWx3JrjWxsJgBxkTl2xzb8ilrksOSdYuju70ZBi7/hRXf95UZ7d16vNN6+qMTBR1OZeuc
HufRSliCaZuudeoHHS19neAE63otP4ZpCNxsEXBHd1rrNIdYxyzoW8519CbQBIW5EEy68rZ9j0No
TUM/lc+tH51bypenoo9p2cI231L8wl+vGfHWKAvnzupYLhEZBLegmfd9X9qPKM33eQ2Mri+cm0Eb
jJsQ3URcZuKc5vkYpKHyLqh9fpi5hG6QS7wmU4r9ox26HbUzgD9oSQ9hBiWgCTsYb7bUTkxICA9Q
9OdZEu/0TEcR40IJVFa/9M1n7aGc1G3nDd3JyTOqHJ2Tb+2uNI/FFINS8EiFtAofxUm3VNoERb7h
QNJ8h6MSCadKNXvXpRD5UVTHozPvEs82Ub95J/SX7a+23P83ff+XdC8h9CWQ6z93fZ9/5PmPpvnx
4+993z9f9a/Gr/GHY7uuTrXSErZtOUQX/ivhS/9DGDY5s6ZnuMJj+9H4df5wPENfcuF0y9ARmX0k
fFl/0PthpKMrbHuCpvL/pfFLf/e37ERrTaE2fIujyNF9//fWrzvVgnwJ0LPKQPA5U5k7G8uGGkl7
avWXrrLrcyEINdkioWK8IVp02yx3ro+sGy2bONtbY/jzzpHp9N8eXh9Y78s7QKdjl2JbBYxgL5x1
1PQFkHhJkWu9/WvXE/XJTP32kDuhc0zxyeaIxs4uzibK5uytG/T9tHq6DgSeVok7shjys9E01EzX
XWSN/rxbd6vlUxIrxhpnCCJXCgq11NKi7qxoRFbUFZF3SHRMHryONKeYmpUjgSvISIC/CEiupB6c
Dd2F8zmjVt6MZm7sXIdQidnAEUwcRRD5IJst39wnSn4xRkq/01h+qg3aFW3iftPuhKWDrnDU7WTG
Z1uN2j6x5vCoNIuuJteFfVmSn6H392hMYKRMC0MWsQ3F+DqIqMGknaRi1kMJ7er4oJsywnVbnyM5
Rpe2dfc+Ro1Az9VbWUPDGGW8tzwB4aKYb1yZRhdNdA9j2hwiq7W3YImqGQAnaGbVq31GDa5j8KTc
jh8/s151J31uhqWwA7c5iqj+ZDkUOCPLHqYmwgPuYh+2SEXbe/6TJyFLxLPJpc/w3vIZjhbXSJgy
sQgm3WctQ6XAyDztiB0Jl1HTlICGfHwfqCw3qPt2bXuIqdNSd3sc2vhzOuKMj7gAWCQ2VGRIszzv
jb2PLjVwsb4S3oQEztPIIcH5ZSJWz1zDOupgTk0vukvCztqjMNdI224xuCzOZQ+oZqy8GwuBGGgl
46eWa06Qs3w9V2l5L5K6ejCTs91Ts5lSlHqTU7Iic629R04IJU24zblhdNtSmx9dFDt7hX1fmzzt
EKX+RbZYbUfsIxuCtz6baMlJpYmM/Wh4VZCHztdheRdnukGy9ZaHVXssaUov2qF3Ap8hqGDCWU+U
+alhcRVM5kg0UwkY0pb0bKKBCCxlfZOtA1BOuEmQuhw2YQwuN8rNw5TVh6YL022Lpc3AeVpnOJKQ
HT2S6jBCEw2b/VDhcOAyBkVPEPPT+hAuvOQoFwoH1+Cz3gO/qEE04d4ra2e8Rhpq+vDBN5MTOsYg
9+iiO7X9ZEb9V9p4MY2a4qFtdbzrM/iSjmUxwxrTI3M6EWoSGGASjbCstkLD+u9G6NlrmC0T061i
TGrmlnYQozp2+DVyJ8c31qXGbkRdkJT0KzSZPNe6yFHoGRd9Plb4fSKzq2D7ZEDfWS8YLbDLhsRO
GEtgADxRfOXooC7eDZT+IpjlkyxoJlcTBXwfxu3kw74jmDuq33q7kxcrJdgPbywKl02Y5NbFQKjV
tRPJ2G1nbAp4fJ49d2i+LcWRlewaTR6i2T+mcNUR3NcHR8dDxgH0UNTkCk7TWzP45JVYwtxNyxer
8gLblpBtMCs8MZn1nBnOOyG4gGn2ka0HQ5W9O/Stt7mhBuAmZBkgNr8hMvJHZwN9czyEXaRq5YFl
WpQwkuY15TA7ugIorQSd3M5MMrVcv+BGQQaGU6H0b0iU5M+TUedv6aDbOTMo5NDK9zFJIWRDMDek
iJON79V0kln9lsjOZpIk4iMDCBnCnBoYPTaVymlC8yEUaA5zP2gH5TLBCIGrIYjeCiby951ufU9t
xlSmJ1003o991N5OqTUh3qjlqWF6StzTS+Ni0y6naDzOBpksHGN6B4phTqeShatGRhudg0Mfw2Um
A8j2Ex+/n/7NXBKBMl1+kRp9P4z2YxIFYY3NK8OYFSpynkLI2YqRs9cdqq4EKhCnLhsAM5YSZAHh
jmfm+EILlfMgov00SpluRw9YqSTiBVlAhhsdmbFL4XQ3D9XJodS+nULQ+pjsiKUyod4O7gZ7kbPr
B++HNTK89M6Ugv/kPC9P3dRD23PyEzp/SEp19mZbP7UMl4Gh2ShP0ugUFnDDivKnV+S4osOedYPR
IahMn8cM2Nmo1fWBQlYaxKly7m0m4DGkh4ZexGk2GDe772Ul52M4ixe6lH0wJgZYRQrJQZH75o6j
Gu4/w1RpwSpJp5PrPsYexEot7LaeYQCNtWkYmZ7G3H9Rp2aIvq9z/HUuBe8jMKiFYNsc8x1V/ruo
8XdYRgdqohNUchMUIn6cf8Wi+AUJfJlF1Pq18Y44KxJCdP9MDRtXun+nu1jBJ8zlJ9cMP9cFKw1P
dVxlFN3cTOFuRllhtfg8UzGDt0mnEK2/IjTJ0iGyztm9VqK4oNaGa9wMd5lLsLjC9hyotqYmfmlQ
1W7EiCCjVvHDNMb9tnmpsx7XFnOQoCTtk/Ucuhp/HM+hXcE6g9UgYqprhHkns6jvcjXgE03Uc5Vx
LZrNISQoBK9CkjNoDMlPW/b5LiNIi4IDcuFY78gVe+2tEkD1dFN2JQPNNB3I/HrF647uo4I7a9Em
t6P8Z+47oGUpDO1ytcA6uKhgULqbkvm5dhryrRx6SP3iyjGqaouh1nqURrSLtdm+JApgf0j4gIPm
zha4ln2a9JPu4B7aozGCuN3od1FMLbHtAXSIgnOiyVmdIel6pOB09G0IpNgF9sv05VzQpHZIWYgN
/dbN7SfOnDfdS0HKleV4IBXp7DOf+bWh13VOmpi2uvlY2mBHrIRkDTUwfehtOpqqaIIYjnpWDcUp
m2lFF8tGKPM945Ie6Fhzxi53ifhgUJ+T9AFpNUee8t97lWW7MimOo7TFIZT6yFhnVVSeMvtZx7G5
UeH0Wff6GIsXdiZqBxT09czc4dL/8mH27nFcMcvMMuLMYvheRN3J2JGniNCtitbY7Ba4hvzv4dRU
dB5pdEVkzW/HgSIX84njoGlfGfMb1lDVnWx7ey8XLIKjWQL3IU6+BE1AYPg0iusKnIc1Yf9KiRcy
YULHdvOA9DoIMy09tZtat3vcgMv4HQ9oFWtzLM5m3hOs3tSPYmEsDBjj003W9wQDRa4IBsGsOhGP
DmvlQHNcGFpL00JX5GHkfGajw17P2gLTiMaZd3Ds4S7SobkgUj4my9QW6+6ziA2Y1HV0M/jReHZx
KRzQBJylo+z9gGJobZVMlkl829QiDY9T1pQVOJ2lQ0EhHFNi6j3mTTufRPQ0qZfFlRfoHfFj69dx
qA9wnCAH8DMoZn2Ib6saAzWG4BQXZIlj4lXF6rPNNIjK2aI+0tryOfYT/rcTM+l9RzbP7Cf2KevM
gXGPJfcyY5cl8hV9WsiQ5MhVdDp2SeaoU8XSt3KrOHAqA8FViO69jfoq0BfLsVpKvxPGp7MSJsTw
8N1qwk/xzGS5sTLyJasX5KyPuBXq46D0F2ESiECOF7Ls4jyQBhl0iGg2iWu1x9josBBQvmlr582T
i1Q/dwfkMBbAplTOZ6zhzs71svcsqhsi46gua11zdplHtRmHlMzfq/4pi4FvR4wXSi9u89jQDoWZ
wsAQn0bsSjgunqNKM7eI1XqUU7RBARR88SPylGZbhSj7+MvrU1gF0UA8T8HpZMj0ZfY7gy9O4Sfz
35gHKvDGpDLmTrRPcNimZv+jT0JthxwrlJA2Jl0hGUovK4Cj1J9LLFgn2YrpDID/rrUK7OoOorTU
K2uor0j1eRt3m/vFwm18RpdGNqHOHAy7KAjvMXnQKrsCKEtIj6dXx1/9nxRCOpO+clvmzXTK/Md6
clyKymwG+S11vemEPTgD45+/CGGIbKPPBgDwBPK0JigES0X8aQWjSrBwswYl9m5afmZGgZgTdrPr
WkHbWjBRiOpbJIAEKY35p4rBdu8IeJAoOKOoeuoHlR6KziVZBrnoNHvGCVi3O6fauYnaL8weXmil
RZxWDVGI49bvYrqTyX6FjphkaW8Sv4QtoWzr3E02nM0UKKvdjbvcRdtRZql51pLCPbnFK3aQcZcy
lv86qa0hezArqpv+6MNwWY5CE6XY2bEKgHcpvZ5QFsbe7d/duOJwp3KERBWJm+zSa0oSMlleGpw2
n/q+zLDngSglIbblJwpbvK/+FHnH2gen0GXRgZXVTRQO0XmiEph2W6xYYusK+VxM0qGz0apLl83O
qZ2XKV+sn0Mnhkyi3BfpCmNLq4EBb9Hs2dXFwb5xrvJtju2C3kKJ0LKb4pMMWTMXjf9SRZihpCGa
X4f5pPR8w8BD79757Ebmu0pKfChTeY1N40KE+WI4ny8phhJ7sGEilTPw+Xm2z7XOlNq1aTIAca8S
snuV9Z7lPpEFhDIHlfcz6zrtvG7Q6TEDC23xMGTIQ9WydrVk8ecmLbuXvmhou2n2n3dVzqKcUn1J
IjKb0KF5l6eyu+og25ZJ+m4WxgMX0uZMPiQdhYS7tLb6YqNgx/UNpmXU8L/os90GWV7152hRZqaz
8hDtOlggKUk49B2oqpEekWoVkMvXiMHoHCJAOkdVRk7pspcMzlYmFaM11yEIzXZDnDkSuE2u0VoQ
I1zMVg4dQnlr1w41y0qruvdzqQ66U7nHGZgzGgz/3C+PfWzW+9IYkovUaNH7y1MInQ7PThw/orFy
9+NUJGcRPSA4nPjEcPpmUXbB8e7Z57hIuIAWjn9baWAJlKNzZfZhFraVCfeYcv3ZqkELkbD3NpCc
fJ4sLLJDAVQTX9UPYitC8bnsqBVkFO0BpNaKg9nzHliKVWdKUOWvTbhcJQ3FbDdGLH1eN3rcz8e8
MwPREJ9kewXTWDecz+tGmx8qoRHUuVzWPu42kcrbnEMThe6zvmzmrnzOW8unhomHB1Xml7DBhG+E
5FvMLgcVTTKCGRiKjzIrgMImwwVre1bsuzzGU0kTnaV6SmZGf5KwE0PTxyE76lxd8NMJWkr36ybT
9K8o5p/s1m22rW98Qg/TceEMd1FNpkoSk5FXo3brTfxEdWOeRyalB/R2B1er5hvFkQeUdCENJoZ1
1eMlci1+QQgqP49o/uAVU8heZl/0MFwj+mL1HfFzqd1cwjl8UHntPpUlUwPd25aq5FTPodOHfsS4
qtLvba0dQr+HrIj0Z1vRQ4XHR0Ef4yUwOGYRz/RCLrYrw01isTAYzUJeavN9pkNLmmj3OW/ifgPu
BL6PeG3K2NxYJknMo4iKC21efiwJKS4mxKzzABbalv2j7dJnpWf+0e70aT8K96AGlmehKsbHOYpO
2Bm+hFlmfMsrMhud4XUyM/EIkUIGdpxbgSlNdR68pfcux1sUgN9135sDkCeU/lsLWkYV95cBXZ69
CIp6vYWnnU1kEnkwd6LyqzGk4oL6LM2sR1YgJnJ1QDYYqQNLMSIW01yeYpOVrywNrNmS+HkpmU9M
Tm7u68HtDqxug7rKq2MS1vV1CIEUSCt+tAd0XCp5N8H3t3pLhsEoIK85X7zXVBr+LVdFCZ/NNp6V
TVh865unsYR1XFLRp/M9N/sZFMLBnRr/qgpox3EDQbvORODLzD30iui90jaI9Uimgyt+4gKYT44d
D4eZ6QgLEE9bUjafC+JracYywYhda7ypmmbaiRZztPKGrykpO3d23ryqwrO2yviX3qPzF325x8V0
vQivvKUpSrKj1Jt9KNCGhr5BFt0y/Ce9M5+9uiMyUYuf17uYC03n+yr1O+pabKap62G0iGqTmrMe
dEuVtl/qt+2yoVUb+A2dJc9v9mKaYe0aHICpoeOXs+SnZBm5694fjlIotAd9fvaXzWTW96zqwUks
t8y16Fqazqd2rCQ2iL48rxsAXwwgRFkgcwVDt1xxKoVWq5hO6+OCK/25YXmGyFgxV0DSj6DSbJhc
r+Ctlee1bsyxCaaQwxfbc7PpHBz+G5sKwnmd9IQN/+l1LzVi8uFy42Vd6RQsa9xsyZ8cDdKSOVAc
w/huVJ46lFF2wvfsHzWn9JExgIAsoDdJn7JKaJiUW6YcnoLkj9ePKU251u+O/PcoinQHThjo5Kie
paPdj0YigOW1Bng9oDzW6Pzocd5cJsu7eF5sUP6bkSPRMEqLRyXjszIG7Lc5vcs4TJ6dGfvD7FI9
jkzSs0W4QOUKEKcVn0V2usHGvpemDAGPOnC/J9KSOFohSk0FQyScAXinaN2gG4BcaHcluvJDIZBK
eSlsaIrslI+GwC+XoUbedwIsbA97uiNkJa2w0Lux+5jI+CdFLVJ1tHMyjvtS6Qv9IwJwUvafkjg7
smaTu8nDR0RbQ9uAj6w3tQZDOJqgN3sI3/Z1/CmNxI9uAsOjR3AWBgmW1QzvOjkeCAOm0tOE7b4m
ocikuMjwCPy94hLtNiNW1ANFDbIlNUzwVBf7nbBD4JwdynjfgE0oPDiOZcSPDeArA0mYIAUSUbcH
H2ANkFow4AXd7IKkR2jnp9cMbgotDf77/vxqD+45Bs5tjsld5aOWqHFaBWWjKugSQUmRN+CTmdwg
njy13TKGASPFOZIc3G5+Gg0UKUxewQ5FVK8bWuNpJcqrmZAl4WqxcVdMRkAbkAPUi66CH8cxAMtW
jjnsaWegRvOrG4daaarFP0akzQpq6XWkH7AVdfYeDT7BHeTUk/qTBnM73xqNdpkEYWRVqz1R6H/a
VUTSaKXx1jeUfZdpbD58wQkDz9vUm8dsjt4ks6LHpuS/3VQx1fM2o+DMdDBK5RMLgVjctFMGcCVS
T81MCI4VcsWbAaHlZfbsmPLGZU7cN626GZc/dDVZ1dUl0LbAq2055je38ua9277kfgrsMXM/0fp5
sa3G2KnOsg6wqG4Gl1KI76DWptx8W0la9d2gkQcUG9j1QvfUKMM8gtS5wSJFtUxLwm2n7716fO3i
CKyQMT0vEiDDmfwA1Sm1x76+Vr0dgMYBGSVQh9BMI1zEUFulkUOd2s6jadIQiHqfDF68sLPh3DiU
4poGB2+alTWAPgiNWRo+JGhMJw2mv0lOj07XRA+HPpgcKw+mJW1oGOydhp5lq2MGsiStnswXfmCK
H5rffhemujVzEJ1SK9B2mZ+luledDE+LhIWqodzoTA82FE4oYNkoEVBcbvnsq5EJk1xu4g2yISJ/
aa74sXQGlfDsafW7XVs/x285XcJNKvMbbdLtaybVaw70TzaK4h0m+xbe99ymge7gM8vL+ykSQEh8
qlYWxuisKZ8bYjw0d36qbN1jvYQ0RVr5pYvesYFxpg1OuJ2dt9gANGZMMLMabCxxgqi3SwneS5xA
LyHB9QMlAUsZOZcuYQTkMcQAB3ACxEFtvhUxKMg4EZ+s1vwaibxcSCJEm8zFS55RKkevA1TXUJe6
qxFjjWRbJVQT88l4Jq2uqqc99iJkZx15u5GPkcXtr1mRPCdWRxxuPC9+OiY/me/tVQwYyozyLxIn
Bt16h4pUPROvEAGhrh7h/R0HZj1NK4iTyVPc5lywrIWMumSooMr2XO1R18P2SVnmazH5n/OkxMBi
KP/QMqQ3yrk1Q7TJsQWqcJBQRUFtsUCL6RnhoMsUMygkhjh/vAyxcMrco5ngK6T0FHZmop26gbqx
j3Fs5whgFFoBvABQjNxwYSPtKdK+NoAAicvG+tag8opwn7ujgZiltiB69gfmH9842WH6QwWDC+NQ
VjBZXJMi4Zp3Irv0SMU3VfypYn22ceqyAExNs6KRxoubtiTDzt5p9sqrJDXIisalgJcUgVXU8GDm
9jCQNZtPd43pYb+voaUKhdWwvplZ3fFDJE9VKX6a9Xyks8b3d4fPg9u6iPP97pThxFTPJO0xGl7g
HtEBqhx+BmiGFFhKQtDA/TRa+q4nC2s9al9pIgATFiY2CJ8YoUID1oHAxZohBAn452lKOIsiz5kL
PASlrHD38660EUiXlqkFnPV1jUCydXOxG6HxalVV7HvSKtuQXAA1l86NjEnrWU6ohhpRqOHf8xG3
YRiGlw9HOOE60TiUeqH0AOI3pbFpRtagUwepItFdVERwBPOQPBmHnkOJCy1136lufquKvAbaTsLT
QA6Rrz9HhUs7CDmRWCaJUnyLpvaSTHDBGWuCecxAKNEj8l258767ByMHoJnC0STdZSkZoUvLBuwk
un6XmvEXOmzVHr7mtKF6bwcgBp7qIiHayk0e+4lDTB9p2OWc0kE7EzmWljnZGXnSBQ45CfCXwI4S
P+ZV4xiMig6kKnXE2S3hQbFiUHXJwbAnMhw8CLy2e0aMtQfFgtJ1QvKrM12vxuzI7PetSm0OTROj
UdUbNxENziHNv1jfiFsQ+Aj6z1pHjl9tF9YJRwhqVVRdSBKcjcob7MOj52w6r/nJGONuK931tvnY
X1pJd2FkzDgYPZVXNXfI0/2vBSUqd6YVHA811R7vll4uNtqldFj0VpF6h7a3FOGN4EQ/Nu4iU46B
5/1+38dTtHlhj7IcAy6TN6TT2kTIo+qXWB6W3egX7dQmUYUWDtrBbImH58oGB3cJk//b8+sQ1W2W
pZ/K9eXrc/62++vtlvcslmKCY3J6GMtbeKK7Q50+08VbPnDZrK/9uPnrS3x83t/e+ren//q8aSiJ
djWI2RjDeNiuLxyWao5c3hxwC8qG9aMNB4cxQlggmNL8pM8iOrhSz/eWbL9RFJuOXVsmh6rwimPO
7HpXxs43Z0qOff8aVQVXQ5DkalLFrevW57TKP8folN4VePNcuUj9zM4+akh4KQ+xKvEHn9nQ77v5
ot6uFjV3i6w7XOTqzJ/+3MBTRRGy3kZ1gCh83VWrlHzdbRb9eGZT70VPXmSX3x9f389dZe3rQ+ny
aeveunFW+frHbX9Rt6P0Z+bMNfjj/o+v9eu9Pm7/03P+6T5rUeS7zaFaCuj2YgoYFtW+u+j315tq
OU6bvx5d99b71kfXm+tmfYOPm//02n96q2xxJADbQT+6NEdotFFXWqjBq69hvf2Pd4rVAvHxeLG8
KPp40Xp7fdipWP3grRgWl0W9Gi66ZTdcbRjr7vrQurFhcmqVdvp4+W8fsd4U+iD+Hz3yCxbyv6jQ
kGb9jyK0/6qjucj/HT2yvuRPBZqh+3/oqLss23Mt8B6W9ZcCzTDAkhiWo9uugfyFaeOHAs0FPeKh
QNM9sCD/jh4x/hCm5+k+ojXD9g3v/yJAMxzB/+bvUAtKQjalaYRnpv7f7J3HdtvKloafCL2Qw5Q5
i1SwLU+wHJFzxtP3h+JpQ9b1dd+e96RWJRQpkQSq9v4Db0jXJtGLN6IWyKhWVR+Z3QlJsWYdTNFF
UfQ96qsKwncHFRokBxSvRWGfG8z9ISDoMb8eGwHJ2LQ2vU1XwydDpNxvD64DhULUEOqBveXfCemC
0i645KIQ91fRd2eBi06piJqto/p7ucfb1suGZz9rvUlfhzSGnCpe+UlWx5Pq1+5G4MvmQpnxZ6RJ
uWHDl/0oyPOCdU7qID34cFTRx7gz0sl/cW9FqV2fsoaiUIVSu8Di6XMVPNy3IFIrsA2TersYblvQ
xXfUXpikw4ilYDiswha02JtbpD3ERMh0Dyzcr9vyfRjwybFKDwgxdgmK4saAvDnxKbKXv5px7BOb
TiWfZAJWuhkR5XSMDJmEElWwIUgSiKooJAc3ALsvSOe7aQNmMGt9/IuRF5gLIKr8+R4yOexwRLJi
Co8AwbGITpFH9SdEjtWGPAxtaH0k1j2T6I3oFhPmWV2pfjA6jbwYJ5zNUBSPw8CDSEt5Wogau7J/
agHkZXy/fx+Wg95FO4wA1EbqlWfXJt8X1TnPLjFRtNVWUKXmoXn1N2um2vSvJefKLndIlNW7V8/v
w9Ori7ck1ri/kqjO71NcmORbuIYpgpnRxMexlXtN4sx10IyYpJCoimFRFGP8GQEiF1tmrpiL5FfT
KNgXpCAexODcP881KtK0oITI7GaHPrX5z1deSXmvi+65sKbvyn1cdP6x/WYpUSU+Fm4iQ3ueLxG1
+zrvl3jzuv9SDZ3vWjJhEeY3+36l2BzMhdKq1vLN1X9+pf/slec3/ebvfrP2PC5qongz/KYqhgIz
xFQqJifK9m4JbjE/zF9vUfu3ffffxfvhINbS3btOKePHJH46gxU34/LdK+RVVsprCTlk2BRlDw+L
W9p8zTz73bJiwBxvPuiLvXBFEFFaUVMmR4K5+a4v012QAiK6+y9VMVUMiZooxEJiyblpIKkLckuY
MYjlRNUAOcp95K+vLiaKQryMofvPErG+jehSI863n0S1Df1WXofVqGzlztpqkFYP5pQNG0aHYLXI
jolOUdixitDBfUjMEr110BnjFKuE+1WE3UqvCWoexdAoh+b4JKoyLLkMJTpe4L4MQoLkbXKiwLhg
w229ryVpZCGOZRm4myiAp4EuMV43HNRys/8alPorMWaI/gTYUz9Rl33ZfI1iwholEZh1G3/HtwOx
fN9fJ1KFg1SO11RnB0ckR3L0ncl9cB5skoNmed+0sW1xE8OZqENLd+mW8MPfvMv7n0Fw2weZUfrr
ZnqkQWqgmO7zovlv+6pp8psp0xXi2vsVf2g6sBt5iv6+9H+wjGYbzVbX7Z1Y2REPW/FK96roFcsQ
+UUTRrzAv30niRwciEZl27fvpoJsmKvDYy6eZLJhJAcn6ZODqNXTG5773s+Zh+c5c19emKQS5/af
llUBKiMOMr3qvMT/7WXEsvOrzMuIPieMXkkKk+sBQnxAm7wE4cTTVNREn2jyBL8q4ZRAnGaI/tav
ODC+qYqhUDxXxTXvVhTNRDwhxfB9prhonBYVtfv43L6v6esScVtkcYkHEJ/PEKmHFEPc5jP4enSg
x+SUdXLL7mJAPguE+7aaziaAVVC8Rgg+syMs3ciqLREyx/TZz79OObWVPTjQ2GossUzfwprEiBwg
1Qlytk62a2tl6+SIrkeR/VnTPU6dAei5z6Zk75UoT/adjZVORlwB+drHIQWF6skSQvZV8S0cW/g+
7DDWgXaxTQ/mW+FuwaTbh6jEQj0OimfZkvQtMalPBBC/hQkAv0FpHBy9jIvXkT8O1RGPvo+Vk6Jd
FsCKI7eBOZIPwQ1lmxgIcxun7cKsh3VV+N8iN3PZEps7rQLWji4l6urRBoRgtSaz1W1SS9/lUXF1
peAnIEh3wYmDuKdpnjgi+Au3wxyjiqIvSFbioI7uCKSHPsOlyTrEqvwx0aL+kgQ5VsoVSmsF2rim
BWQnC4kfgU0p0WDPCgfhMqlf6/WAeE0XPJrKKIFOjKPFlzYF745wj88nKUMsy4LwFHQjzMLgC1Ro
ba10r3L11Hj5tQBviQ5plshACq3pPodd91hqsACB4OKajYiyYbuA8N3QWFhjv7RuuhnvCrPh26sC
YNNqxOEbO/ucdYg52TUQyiTDIWTwtZuqfY9bRwNm5rcvMZE8O/IHwGXmKQ2KV4Ns1KqZ0hnDzUvw
xFXzY5j3P/NESQ9SURJuBArKZ5HXAFMqsGw+ErNu6gd7hG3J2w/lGcLYoau5qRbg2jd6VUH8cCpC
ZVAnAIJ8C9HyW6hEa0+DhpC9WZBqd7Jg71vqa+ujqVJiLBfACitAdazyvN4qyE3pnmGtATFCxEaT
FwPtJuDPMsduD/jxNSWs8NA2+XhrPtlPct+0WysYOiQipB8SqllFmm9isHOQZbJtScQw9vzJc0q7
ajF6aOnGM3ILRyYM7Wqj15dK24Bu88kupcCwEYQAUQYN0E/jal+AXl4EYeCT/CmB7xXtSgoCa+W6
HsYTSbHTnPrVi5qfOYxw0Hs1EazoAWRAsh6GynhA2toHdBQ57iXXavNoe4iYOzGgpvy7ZHrupsNv
noQOgoaZ3OAUqRycKv+ZFvrVaHBcRu5oi01ZiXS3PgbowkZXMAgYiSGctjQrdNHxQwK3nuTOKnFR
Ga4yHtFmzMlGNxMFMHjLj2dUHnNI+iCgTdZxA/K03Ws99jcTmsS6CkYelSrCbtMVA7BGnC+Hc5pV
19T1cuQ24l2gjMfasjYJv48qSlBN0aNFFYa3ht3+Iq9iTOKA+69cG3Ci3CRXR9VB/QzKUQ1Dd8nf
4yFKr3zrDWSJ3U5HSNob8mufmvuhd4ZdORlc5DbCuH3c3HJ+VdiaJS1Pe9ToDSVISA7xSaAgih3M
YL+MXcszvJQBqzckYEGUKdvC0J/Vpi9ORVg/lZpv78bxQBIR8uRQ5sNSyQwOZGyhEYmuzggZJ75v
bHstxqiE418b6cMaUeIXSK5IO4/Dru2ibI/0+KJtiMhCKa3WuV1vsA34ope4cPVdinE9P/xlJpEa
Iuud1Gq5NnBiaQyvxwYUKBNf1BdQl6Dta00/uQXi4s7wWWMzYmpVyv00j5eSDdDFLFkgaCe/SnJv
lV5sFPsY8W3cG+W4aAySega3BKPMiXU28cdMHpZaB1Ir550hH4yfX+foC7OtSQD7qMaNqZIuZKX/
VNcYAQDm2OV8uAu19X8gdvojzfxzAODJDPsnN0USyc2NrV07R+Jh1iZX4MzXEnlxjCWeMxXnWd/N
gFdKsb+tNe2p1RQdfIADXQcleG6FwxU0DtC2QNq2aAgufD+ONnViYK+b6fihWPglu2qzyZJx6yFr
URT9xdXMT2iloYoOt4jEZAJDZXxdkX9/LKz8A78+IFglkNnOkdNVTKt23E3W6ZxHowCG9ujhalls
e/BNgFDTdtkn3kvAzxSzqi9KhthPB8SB5BoSMgSennrXwei09aFD1IhmhVPsW8JqwFOelYZtWe20
J9n47MRuus1Vf+fU+iS5iDOdUiZPmpuMC5jFHvyKCDCyHG/BFxtPcb5sW1s9otdWFNKx4wfGLw2Z
ihDhddshrTCg2l4lwDIG/HIM8Ghrz7y1I+qZQc5vsnOR60iB2e5742o39aWATrQqLL57XdTYyNRG
+6j+WLKLWvJolF1ud3UdfeaAAKcO/IhTO84mc0lxG1i+rPQIYbMaJDRYMH1fQp1p1KG6RnawHsgN
3iKPjE2KbNE4DPoxyHx3xQ9v1XiWvIRVhal7EJ61cZuNNV6KLQCaxtK3Q+t+GLHyWuq982GYbF/0
GHx+3MDSwlCobIxji3kMNsBoJqSRiW0AhpdWPwQ4jnmwoDkJQOhQn9I+wArWDQBkWJickwjUC1h5
dQ+DrkbqfB0qQbFADPC1sIEHOROpzrLpKnPZ3g2WRFIrzV6JqCX7sWVH1AArlgzzpW+HjakkL4iX
gQ61U/JDfMIWhl4IiI24jQKLBOf4nDZgdBttxIVR8y+RnU2a4Qb4AAXPgMrGO3xE7FpLw4fyUa7V
/oLewcYKEaDM+G1Ykdsh9wBvqG6/tE2w9lxkagMkdDUrBkbhqdARI/mA0Ryy94QvuigYkKGAxQYV
/4ObhPFhDKWL1ehf9bbf+KjKH2QbWg7ayQs4tOVmHMxLViKKrQfgBczh5E7/6VxpLwjvc1jKufN1
sHFyvE7g50CxsoPvuRKQ9tXZKFRI3AEUm+hVWV5idoeVp9rm2yZMn20CRA3344PpOVD+lO6chthb
uYbarHV0nBof1LgHqRRMdvZUsXMoCrME1lxfHa0A99Fqy7hGldww1Q9oLx0zd9ubjcr9jNSqFU4+
pjK8iuipiZQTk/jYtFtvKLjsJB5egu3XHOgQfC57A2J7WKIYfSgB5p8U1X/U+7jlO1pvutD/HvUf
sH8Cm9X/jDtpAFYvYenkKftqUmDU9MiarAWadYIO5LL/CRsOwHZB3ly19BcbFPFSk/0LDDRpicqV
sigsSHVpiux5k0o49Eapuy/YQstldsrzMUWiV8eOAB9Vso8LS9Jww0Zqp0HoiVckD1mG5JghX+qF
Ju8Lq8ebQdd23OPWieK4ZzMNEdlrvzXoSeuRAmzA5h/nxwFS7XBeDac5Fr5pEvE1j0W+gyUR7HFh
XMGji4xOOdbOmLKfL5Zx2C9y8vFLB1m2LceHpap/7jI4wZUy3TrjFOcTEqdJ035LZfRRAN3wH0fr
yrPhXx1yjnXbrEIUHu0WDi7JY6+nkGDS/Oxp8qPaJRPNKX0ymua7VwEYlnOk/y3/UxwixmP3vnqS
dCzMYSfu/KRfj+RaF5kf+kf0vS8RYeh+lPBMVT6VgQ8FkTjDGjvQE89Btlumzb87D4HpO1Bt2Sjk
up9Posj6tsAWTzEq8v3wbnAr/dzWw2coZRtPa2qslbJHcBLBNq4TFz0Nb9fgX7CS1Ule0R2xcQ7C
cS235OPN8oraCyBnDdBCZIXnPGwvRvC9tNVL2anmR23iZAUHyK2k3iNi3WP4YxjB8NdtyebIwVEY
JiTfUfLakqUTMYn1BVs0CRquCxAH2OCqgC6UmQF6gBCE+/6mqFCYQ1e9SDlrZDVMPo9E/iKUYGai
lbquFQBgaRfCPZajY1A33tYqxzXeDGe39OVN6sUf/WbEt7rEtKPh/IPwUP5So6Cp6tGSnxe7A2Wy
q+8Id/TgKKrI/9IMwbPsZZB73e6nWiOX47TKXhnan6b3QjgeWZJq+NklvfbB8IsGvb982lj22rpT
rHERZlVzNlehojo7T3ePUuWd8hpvKaeRva0tnROn++oMVXQmckTyV0Oera/OSCsWy3L09h5R4R0x
+i9GhloUFGpj0cp703fHreU0P3I7H5CVWPty8K2F3bgodJOgjRMgrogehB/X+Ja6cEoRhbQHjHwR
0FgBhgqWueV8M0FSoWWDHKVzNkhL6qXJEzOuEZ/wbnYZfchUd9cp9otetQ7ARQivmjU8l27Bp9q8
KODtsYtFq9GSo0srV6C7YOMWpMXtMlzHavYh09UvftadUGFbDBnWVoOdLvIoGC8Z1gKLCAmrXavq
6rZ0+Mgk5VbWyG/KoeFec+Srr4V71CXHkhaiC+uJfdnH0fnep1hwZEY4Tvv5Kk91fYRlenRVppXE
QDtqX2rQ36uibleaDye6gBatd9dO6ba1VapAIzoE9MYIuh9Aed6I9yLlrSdhGDzB0xtrDfNqInwe
DZ1fFSGCS6v03q2eigEgWNkt7TTJjpbXGVdREI4cl+EwshPNrH/6UnMoED8BLi//6mtG7M5UpGW2
BS6ZmW24D8lUNHwZc8Qy+VFg+1vXJaAsFTXtqSA0m+/sAbqIaIKw065haQUPXYNT5K9por8y9Y8B
29+D6LelQr3GeT+ukg78xTxXU12IiZ7h8bxiypsBcEx4EL7pQVwKGdchS/fiBcRUF7YxuzHgJuz2
V6JLDAaRnB6BrT2JLiPJA1AC0gpIUngjVpgh7XetFSW4dUX/sw8Kd98p2lkewvjU94Z+FYU98rvK
aqzH5754aNOtW8GrjFDux16UsMtJk5pDBGfwCiDCuF/bBCbpHDdaD35dLdPUhnzqxgAQRyO3kRKb
2iWWS5sS6SGYSVPbh1TAzqi/hpX9MDrcQ9oRKG5QNPrVcSLpATqJNzU0jjf3gqPVa4OOAIyImBUg
gIGqT7FjnOf1ER5AqNGBLJyuxcrEPCLneE0wRL2AlFvdv1EjXptL+PQLUKXVQ8bu66ZLtndT0Q3N
Xa8Hw8V3ThRmkakL107znWiKuYqNt4EBiA4YH1eJPnVQYwzdonPc9NCZZM9BZU1zrqgXjgeoOJ89
t3Suol+18FgzQRq5oS3zd0zT3GbY55bqn8UMToHXybuVsA3fv2wI6p3kOeYV0JR1zeGprhUf3D5n
LOsqBpQ6rPZyDg1TNMWAF8n6BW3RpRZGNfwlx683VYL+fIsFANLFWFNPa4q5flFYCyeqLExBCzBL
A9L2o+T6tzyFWoqhS7TWLBfojlUXLm5nRN+qoghuzVTodVXviSlBC+17+f9RBP8ZigAIwN+kbDAw
qaLfQQTiiv8BEajOfzmWisIW7ESMDiaVmLuMjWKp/6UDL5Ad1VAd1ZkEbv6xL7EACiAwghKwbhua
8VbFxmDIkB1GkTEQqIT/C4hAs/hb3mAIpvejqIpBOEaBcS0DRvsdQ2CzT00SdAh+jFX9s+wH7+SP
RnBpG6DUTqmMX4IQay2+1t8L+EpYKCrarQyrcK9YYDCzEtd5v+tvns9TvmnYwDnYcD+VZVthnDb9
YOP8SRReg3RKEyfG1ice8+QVuX5uDPtqWUoIybbFKx5RRbAH0xWkHIZDo/fc4EcUB+w8zjdagGUY
WCUXkY/zXFh5m51tv/Z7ciqSs6xIzK/mYVETc0StbS3pBMpu7k5V90NpJQ0IMKlbgWlX8GFTMGwt
mx9K1B+JH+PCWPbpqu0N8xJ7UXyIZA2dN/CZeF22I5t9tV1bY4qwt5yV50R1i7OOaemO6PHL3CX6
RTH3FXZMoNlwDqJfCszq1DU3CKDgjeMi74/pVMDq6o+iyTct3nFK/Zd+bBORdclyTmNitijubQRD
GBMLBXa3L9nx7Swx37hfhVrXPjWIBFtlBaE3q6qbN9lp6QN2pkmsJ4hGNka28KM2Acbp4X/9vuoG
SXLUcxjeDvrrEcL1dschJenPojZ2WUR8osLJcBoVA3WRsTs1ansjh0T4S1RkXjHbVFdu23oH3fHs
T5iWQerNXx0Xf9EeSzt2gf3F7xM2h4OVv/IsBfhZ4hhnh43+QVGzpdXlxWuvmunO0kpALdO0LpBv
GcenRys0uzeXF16LBbIGzTC3AH6usFYIDrZdXO9NN4j0i+mCdU1cs92aqcyZULcfMCFAj63JMTfu
C2lVoGv9gHiDQwiWwjEJxDaKfpz7Gz91D5bq3USXKPBLdB70OGpXQdL9swbELU7gXo+Nchp2Jzh6
3amFLX8aE3IeEhHMxbsBMWXuqwKCRqCUMwL8oXWsNPChSlV8FK1m1EG8iur7ti/FDCEAax1xvLOg
4+naap6ZlskkGgca4Dh3BmRI3MIj+1cH9aMo5LjelpZkXRL4fI9NrtTHMg1uk7Po9xZBaIjXyRcQ
6GRqcsd7GXgGrkAKqw8qIXEOmZiPgt3MjxayTFsj4wjrybnUvfh145b4xSbSxYcTCbR5UHbEXwL0
UqaCIyr65crhTdfUL8GeJrXjOet5AJpDcP2u9r3/z7XTxCSs3HWYsiMKp81eUWM/HSrOc8sf9CgK
XeVzhjilr+e+wB1PTihp5wTB8cdSj+HV2tL9IjcIvT0uC+hYTU5ATjOmpyjZigbnSmIgb6r+UOEY
5OQE6kpMBMVIN10WEgptF7rv9utBU6xFiSXnxR68RObgcw4RHjjDNPUvGHf4F8NT6HdtHdXaIdK3
93nN6P4znuAEpSXKYWj9eivVuvxYlfHwaK1E/V50ar71JuGOooiUR9E3WtwdYQiesqmr95L0VFvR
p/mi2i/h0/6+KD6w0+zMax9wl9D4GP30ahNNGGW1ObtYAl7vXVFTbcIOT0TRjJUqvTowJee5c78x
TCaVktQSiR7wzB7Ju4966567UHWWfm8k3+xsJUnx+FUGL76SmiQ6g95igvHPU+F/n2CE2C9wKniz
H7jeXaZ+M+eS3z9kHdnRVAXrWgV7epyn3z1kMyL3WV2Nxg/TsWDC8d8/9VqpnFTDaU14/Ya5LZL6
RVKVCZes5xBWSCRu8+m/2NikaXvVePAaPjSlNdBaH1IdoQ0GRZ/vKUhv4o10wH3cOCtJiFZSGdn7
NAy/4kKN9rtcbvPR+xKpfEPjtugRUUw3oiWKDjdWs0me7w1MsGV/DK41Am/PRs1eFvW75iQGcxym
OViU5V40ZRw44Aw4BOMmNfTYkA7aOEjrPJbR3Y2Lq+cn4XdFDj5FkMtfiHBoOBdG1mZQ8N3yW1SH
ulC+crKwELPRgoNbAazXkzFHPE3GoiclX+UDctwOcdCswgaZMbVL64Xftvqj1FBYtoJRZ2JBJOrD
qdnGl2T0TqIlptlVXKzinJceKkt/vE/bNwpkG1/VkmtmEy7CPUTaOnVgvRiW/GCWXvsVtQgFfpgz
XscC+n7jeMg9J3321b10FooYSoLMxhjnbH/qyLz8/UujvpMX1PkqWI5iWKBPDVOzHeXdl8YK1T5B
Jsv73mFqsYrbMnpEYXu8aR7elSqRtKJ1+sVYF1fTHpINDM96rYV98iznSX2y0saDQxj2R9y5+AaM
hGO4n0hH9qLYp4CiWhVZS4jm14CoiT4xTzTf9c3Xvhv40+S5jx0mOlC9tUdOAdp5oBvnXIcCpJBv
3kat3l4T3M6WABL0T4PVPDlap/8s8Z/I4Qp+a3ygOYS/NOPU+ZF2IHajHbpSJv8n2j5bBNyCp957
VfSaNdIZqh+c7tOnC0U/Cvw9yW4UJrrQDHcF9D+kp5L8wQm1GNiQ5nyy8TcflMz9geIVnIwiR77D
TJaK08mXWG0IsoUQXas2oVknowolhypk+ocwN6ODmCe6BncyjUtQ8pv8Ung0GF/7InJOtcZvDXtV
f11lKMi5oRzdOCRGNzmvZfrYFZRoZNy0Voputu4n2yiwiJBNfWKeDo58l9jo44imKABOSAf0HD/N
XXrfJmdr1NCr0Y2VSrByx6uEuJDBQYuIdCa9aR5FoWtFt3bjCQM1bR3mAVETfRVCin8ebsg8IOuI
isO762q4wcBpK+3LGHflyXS8H3rcKxcYkgYcLGfpaV7wTE6ie/KHbJ2EhvSYyxIhckfzlkrtK19N
EBauZ6sfcYBHkLb14j3xFPmJh8s3MQEX7B+5YVRPDoyVPaZoqOiRTPxYNvZWzzvlq+N6uIjggfGA
Zl9+4umDp800EG89gtveqKLYC7ga1MnonaMh9c+DqSLahLr+vqtU78LW2H8q3PpK+ko+E3T0n5RM
wuOY9N5SDIqilcrrUCryWbTmGRivcPl01a81xAwSWO59jTr09EWnottUuMWYAp5w7cO9GmaKfZDQ
OkSCca72V1gnEuxazV8XRiN9wOt0JBmiIyxN/gFlHw2lXpungRg1y36FG4r05EcpRvFJszWmWW0K
l/J/u239fp60ZB50hAUx3jQUx+Rc+/t50vUjhOKiOP0RqU57zUgFLbrQrb7mkX9so3LAn+RCkr30
F63X4kFiqS92k+mHOpROfmzDbQuQm1u5oOs24ulmR/jCQR2MDwFoF2cT1t2wGXHAw2o87dZ/f/va
5AM5+0Tqlmxopm3AwrZQJNWM6ej/FlIvKZ5koYOtffM06WgSJiOnHETtLkoQgLy3ncCHh1/oZOXD
OtvdO20Yu+d+hKkFSscmI63511EeTcDM3GnFJTVeIUuib/qSX2L4UOgIvKToPa7Q+ggfRJ8ozNgx
UbOR84UYMKZRwrbetgVeSTb273+xUKn97S8mkGDoumMais1jxn73Fw9xUjij2bvfpS48F06afeiH
idpna58qLW/2aefZaNNr+qcQpelF2xYcoQgRPKO0goRRrn+CaB3sgkyz16LpNtn3WKvKK1IO0s1C
3vp+dZ5aG732/a1YGyexWyWfdXRkU4ym+rHCpSWvjjL/EcRDp+q9jebIvRYZBY4HRj5UxzrDJDkj
CY+edRa2D1AusbZHsyRsDN6E3uxRdW5LXBsj+xgAR7oXYV91+PFM7S5EW3TMVRQCEtJ94nmvg7SB
Zmh/0hW/2iAT0u9JipVP3DW+iwkl9zOi/5L9OI4xpuRZGW2q3qleY8Mmj+1EX6oK5fao56aOHLr6
ApWTTEyVa2SSzLdNHYMiFJEktFd170wO2j+LmigmyPECW4xm824gGL3k8PeP34TD8vsXnk8fgSuU
km0ElR0x/oZDomgeKrN9aH5vK7s0yWs1pF1hufaJ/ACDYEB2paZAGxQlVdh+xtQUAwi9rkPVHO7T
vKpz975HDtMEwOgo8p4QKLTuG8w7qOOl7xwB6yBRZLs3fezc26DAszM81DvbOIMoL6fotKLxF2Cr
yBVi4uh5H3lEGUdxhejH8XlaVXSkHjIR06qiJa4QqyaKry7nVXyEmpehUQRbMQ9xBegYSHZohXFA
1yfSl/fq1BY1UXS2bxw6RABRuZ+qTTiu5FLD8TGK0s3fPwVF/dePgVCfrjiaTgQH79x3t02Y2nGU
B4b6Pc5JMAduET0AaXgkQxljTu9FD6JokVR4CAMtRA7TzjeiT8wVtbK2pjycg7f4dMU80Bddvcco
79O7/qEvo0vePb3rjqZXV73wVGeDf5yXEdMqCUa6GmvS/dVF373QWjRemxr29a/3+88VWOOq9QSs
+H0grbzo7HGim/vnF5MULNlSRTqKQdEfoMmA61IZb4UY1TgxlUZBWrq331fFBNdElhCMxcRqmqtv
LvO1rFCg6r5bbGrXKGquzBwNsqbsLRQoYvssalZClrzpz0bYPAW996R5pX0qsgqqPzCpjeHXQ4uC
l2/jEMaISeD1JJoIU4NN6sCXRCFEHgf98JdKVbAoqbxHYm79xcos3IelUX6NE6cCMQiygVR7+oye
w1H0Ez4IwRrZ+S7xA+VVxQsDQPMnk7jcPldKYDDT1X9YVUmL8S5wj9m49yP7w9FWNSdj6d8fH46C
8bVtIj9KCFscfd/cP8IsU6KuVZPvhHn4hE0XuFnTqPY56kpQWGV0FK0sVH0Zy+kkXhNjrpei881I
F+56gCdn0VUPciCvdIh3bLr1DkN51hNFP3rOvVblUXIasISpETqEaMB9S4V5FqAeflHGzr7hlM2O
z7KWjpU6N9GV1ml10I0ID7UUnS51KvLRLDdJSG5Y9Il5UY37rYxD0Vb0dbF3TNiBYDyUGsdU6Yyj
qM2F6DN9P91wiyapOM2z1AJTo3dz5uabYXxwh53kcHwPXP39+v/25ealiopH4kDO/g/vDJckoMb8
j46j3EunzEqlk6gFQfWhjQwJ2aXf+vupOfdpJXt+J9OnzRiR8/n6d/M63cuXZWciNfL7AllWuAi/
T52VlzYrm3eLXNCvTrGiSVAQ8Rrr4jeGfnSjTj8SlMOoxjmCRysrxD7oF4M2EpvlItECVHenefMV
xBtvrisP27lrvuw+V98G7hPxbPlk817WslR3H2rVeAUN0fyIesx3iax8MVukcQmbFJDrdeeKP/O6
NO3isz2Q6sO2nDNVU1gnvwIeJemu+eoQmhKBDjP284UEWO+pV7tohzQn6tyhv4L37D6o7rjLbbCG
UlV5D3lcvyZuVnwIPdAsTQFcSDSbAEmCJAJufZ+LEui2bEa4Z9PkrtxL1glbPCCBadORMwzLPTK3
4zY3pOCpywjip1ZsISf2Gtr4vcYFjieg08dHu0Duog3thki7Nj3Rm/Ex10Fqm2Ep7USfAWkH9Kt9
v0B0kd5oNuQ5m5WHfMSjWMn1tJuTg+kUM3DX4Q8kqAc2reiWpoPGSTuUAEXvd7ze6CezQOJeg1IQ
vOB+KAoxOt8Z54GIZ4uhEomfuzqxyHxDnV9p7hOzoZf+s7y7U+AS8Nz2Jp3FrnbIiorn+r09jQwK
1mie4p7nrvnxr/xhNyDmzZuDd8vN1/IvQOVQtPVJj/TvmwVt2gv8dstFRtSAemzKKt4kqG78fkbR
yrhCBiqqvulohKsm9IE4d9VNUyCOhFyTvDGKKj/dq57zsc4l68CdUv7mSeiqcRf/oPiavHZ7wzlW
jlWd2eDqwEhQwyqjwj9ajWKCpDfb89hrzrOZqJvAlzEngB+2ay3dxAzLR2pVb77kbmVe48yLb57j
vRLWv/39b51yoO//VpjSOjBVXZGhQL8LgilOZKu9KqffwA5jg4pjy6MbIQEdofQtWnCx1W1K5GKJ
eAOSnYmZ3eDH5mcxmnQmKg3qZEDqoNYRFSFaxYgKHvsBsI2o5VoHin4kEDX1k/EEUiSqojDwVjXH
QUZXxnBJSpjuoZDa8lhHtbxtofE++EHPI5coxLPtF96ycVALbcoUXFeFPBFgx8A7eSYFkVTpKGqi
b9TVcN9YLl6mDL6bJuYCGPMqTIgYlspprSBoL94QFC9swgykJoMUhHghfUCYCv0U3UWOdGrqmvJR
QoTvQbRkdVX0Y/0BXUft2hTjrUL9dPf3j0l5n0bm3OzwhWR7ILO3VZX3wUpXUpCfKw3pK3AhwJ+p
9FmL2/QmCtfoYxI04ZW36RDWCRL5HMjpDlxresMSO72VjZc8RAYO3lLhesva9cxrgPdvAEKCrPIX
o5NceH4sCOotJSSGHLGMxez8GkbAZ2qz4RLriX4pKF88JV0hbAN/I0diPwL6e2xcmBJZWI+b2DXV
xzhM/GXQtd0XyCW7BJ2in3bcbVOghV/UDqdpz3C8pyEc602rpO5Rjqx63ZZQSHQzAwb2K0U0FrxV
TYnepohK89FxDO0kUkQY4zXnWCn+eFHQ1DIqf1xgTReIdRHsbc7Tq4DrBNKaD9HbV/hvws5ryXEc
WNNPxAh6cyvvVaXyfcNoS+9Az6ffj1BP10zvObs3CCYAUhUligQyf2MpFcgf5KjKqsBoOavas4jE
BQxSc5Nd/CjGdRXiwCJDrfOKDWmUAP5RNTr2yfTFT0SdiofeiLzHwXCfen5V78LG4KkdePsh9WO/
V2F77jovfhrQ2ryKfka0zf1dNqC6NLrpHlXVESmsFC1spQBeOKYbu+mV82cTqvbvEErli5905Nif
Qr0zQNT/0+i+aRzT1vIqVIFrc59CTJN9csqImO8xRP5sm6jsnEVctG/6d+F0xpvaVOM5qyCqyVBR
ymEjDOwRbBEZb4IX5KLv8uDy+5wiqMybhgQIip1hhclqZaJU7qbfa/s8gU39EqF339tKd+oEkqf2
yGZfjZGvHq1xZUWKeXD6ZnwB/LDLqLl8Mai+rBUDeHjRRtF7DAxBzkc5EYWmuMT5cj4dae755I/c
4BlKIrdd/n9+gRqaD389K/nVOSgHkc3xXGTc/l6KW0FfigzlsG9uzY7GKF37qs1NNYUDQqhqvJF9
fVsKiomqvhMu74nPeSBp+yP+YaeqN5qjSyoEi5hB2wZj6711aMPFnT59jb2sXvWqG5zMwh8Pxpjv
AwVJy9yyeSHBsnHCqH6QXY0Ze9vOqrXFZ58csCZwamranX2fMyvhIZqUIQWNFxtbo5kVd6Rc0B8B
V5kUnsGRyDAISizsbDH2x/uh7LXtWveX/5ogD0tEq9M4HjA250LN3Nxnz2d7Ap4LApL2sTPRVDYV
v3wyhzDa1YlLrm/M1Vsg7GaRY4kOncUZN3FdhCfZAMAPT5CAK9hkKN999skjdx79X/uMpE+Ovv38
OUtOpUY2Ll2185DtrlVKkEAwFaVS46WZOphv26AVrXmz4s9bGRuSXO1rQFTmLqjpxVXBstqYI9lV
d3l6oDCBnhNWsA+60/PaZ1tmAKr9qEQa7MwAQ9W2tMePMAqRsPGrZz9NkOYNDVBq8zS+GGuRu0l0
QfHLuHUCmdm5HzRMvxajE+xlqLPDiafsw4pRpCzahYeo8jG2oJh0Yxg+N3PT4UsDuufp3hNmxgIz
8/IQ2sK6JnlWHkOrOepDK/gKaBST7yYN+/iAFKGAFRCoBxFrUMrm0XDCHq5Ux3KvILGyAh4XXYCp
ICM0pMW2QfQL+3LVW7Bh9b/1uIhEjen/tO3qjZK0eOvr3lqp80lVqNRLO7DjTQrqGHsPkbBRkodO
zp7p3ijU4Zfy0MCTeVvGGAKRw8a5UrdMlyrUjHNuEnVbBnjwuEq2k7WdvKPiaIFz2srCj5rl/R4A
zMEFlfPGIgIPlclLzxjkTU8kNC8QHbWPwM8Rk22UYWWCkj1YM6YwNBvvpFnKXkYSdSiPXLUA2ljY
FzeNqEq4wyZBGB+i1/zgdaOx2zV69CGfu/hSe78HZJxNw2oaS/341/MZNPatbwdrkSG1xzsqA2ft
Ff2jU8TA54UevaQehd4GbegPs7B/OIlafh+K8dC5mY9wVP+oJFO3bBMCu8GxUDZuZWcnjAbXKtJt
xn0Auw0fcon2HgGS398HlNbTLyVkKoi56skfJxo3004ydNEVbsE2EIvarncQtlAHn+fNXfdRGfPz
wKJ2buQ8brEHeamhTq+RSIuVFsYm8Hy1e5KNRmoe2NfNLqhA+XGVrno7EVs5hvtRcS617kVGrZ93
T2Dmv1nwPZcaGMtNOQOXZeNVcY0CX86b9k9fawOd7QGjB1ltnz77ncSZ93DdTz5JuepqNXNlMQte
jvBWNrJTTlbzLt6LOL8kTtHsAYKk76Ph7Roro/ZFivUB77ZvsjuG97BNsqbFiplZHTf6IuZhdrVz
3332GmUl+xsXITyq6MlK19z0PUFxbgmzDYVVLWDbZxfal0KBqFqUPAhy0O/gWzMgZciYffUTyvDA
d4JHsE/AFowebumAnaI5dniQ+0pzlE2i2waEqT/xoEww53qouN3cl8nhIC7bY4IY3FErnXTfpjp+
6bGSPzgevki1UKIfDdoPQ4PtKeV2hFaj9lrENeZcmBNsjCR1XodseJQzI119jXvPfbFwXN8oqY+f
BGr8/71W4MJ4SOzywekn7dinmlNt5KE5JIg7y8PBjLbYrgR7FSOuoz0za/hmas/u9k5gVy9VpjUr
O+2jXUeZ50X1owYuXWJD8srESzG6/COhOK3lqJf1vPexFl3JUQd2wb62c3MpwzrjkWZqA+ZB87mo
ZeSntmOdIsOcL8yBUX8Lpgoaag6H0kOnsfX7GolUn9SF6zp4d4IBjsA/P02oJmEXp/nc811xUNww
gMWwhBWtpYlzgQ8Yrnuv0J/NvNEWjVOOX+tGPbbCUL4kurmnohc823XoPkzGuKZCFiPnrCQf6CVn
Zx1NsudCjbC2aDGQKnIz31OCHY+FxRtmzE6y0aj33Y9k2GpOdoIP8ntU9ik+1hAaQpgAFoJxo+Xx
WgXeeZQNeeDmaCISUS4a16a8g93dVhFmuzPYPl9lU2Cqsu/y5utnlzyaMINCe7LQdkqWNavINMYv
me5dAeIkz40TVUfZH8z9sapclWR8Gjpc/nogOysRIKEr5fxIrxYXeaQ6orik3fh7dJxD2SdHPYTB
UUsX07tZQzXSkZu9GDYkFlRJka4s6+pbJ3CDLO3sA9dRsan1rMNQutKfSiP4qk+sgIGL7kKvERcs
S8VFHulkv+BCu1gu6GxEMKllWI64dkxxK7AEj2P6PgfkyTC/q5mmkm/lgOy7X8HSoyeHJdrW1OsT
HOklCN3oCr6OmnUF/VmGYx3099Cf+b22Up56MWAYO4nx2JR9RX7ESR6mskODRVf509kuL+x2aB/q
xolXiRZZFEhj4yV38c0IW3QJxX9DRdj9xh+T8pR99d2Cm7jKjGdVL6KPzkDlOctBFJuzpuxQNeax
SNX66MFD2uI+XmKgR1UI/wfSwVFYbPnlptfOM19x7lP3xhzJrgi60zXFkGRpt7HY5BalcP4tDGdh
Uq1dbf7HiurslnZ4Q0J82ja2o26ANLcfYZYCJ8NbW4s651SqCH/rWdV9NA4miAO2bOdIR3Gm0c2z
l7ntByLG2WaIdMAj8+ngdxZKl8ePlRJvZeGeBIWLuwR1e9k4YY7L1xzKgUJW+D/nmPjkQkCDSaC0
5pNu4leVdg1GdRSgYUsES98Mm7fYwFyyDxX3PspXiTpr1TsnOarmsD2MzH02YQU84NkH0hWv5kL1
EbBMC/+BImV8LmyquXMku2ST5x/jYBtXE6DgA8L95T5JYTwkebTCBKPY++juv+oZnmJNJpyjDFN9
+IrNn3WRUe7rO1Wt4puMEO8PnKF9UjM7wu4CL/QSLYwaBY3TXLHqkMXmUMayiXrEyytRp+vPiXLg
r7B1CgNsWPmv631e5K+5/9M1m4qKoNq3IeuQ1Lq2swGoIaJmEZFYwTCUdfMywuN0rSZvo93aP3AJ
WximEQULkmnXKkqVj9qzxHIyjODWz3dr16vjcUxL8tCYNG20UU12/kDWF7n87GiVFKcFT5EvgQW1
N1DKZ9kfhdHv/lxLrxbrpJvefW2yKHyoBtJu2IuJb41VXSCXBa+WX7NYz9mD1aM7vgryD3KCYqfz
098crhECyicbIxB+H0H9LbeixQA27Uum2OZaxG5x0MK0v2GIgVfPfG0Umn8EelY+DUFt7M3WSTc1
9/gHanNLOcHA924JHxD+pmI6aEkAqs7nM/vU3IVF1C8o9OEJGYMFlyhw2Uj8t4SKy6PPgb/m/RXK
yVUER8y1B9w/ZoD55wX+ut7nZ+gs6EHmTSVUaDXZWMU44B0zNh+u2BRdm3ypbQMIbMrXFGsu/oJx
hsuAM5ILNSYQDVW1ltOyojl5JFGefRsCZ24oKirAozgOvSOOCKLUECv/Cbu5L3EVJALksIzvE/87
R/aVBRIpRSJgu8/n/TU5bES0ExZWgFqB9HZicBfonvbc1vF3+Fj52ZwjMbrYeSKEtWsUZFaUiFdW
CBc0c5A+Gcj5pKC6LDvC3OBPGsqFtYcrQHhPMrkembe4jt7uGaTPE+5xrATHep6sTigi85MOD0oH
LR+PIKRIUMq5H819ihlXv0wD4eto9E4GspenWfvyJMPPpggAvjfaz8+ev2ZN5mAtUWLHbZPtYimK
+pbM2LgRLBFwvgZK2xxqjWKyuMTI0uvx3LKFm4O7Uj7iHkBOZUzeErd67axgkwrXy8s/0kocwsS3
f4yD82rgkvWaB7a1NkWtH+PMUc9tVKmrGiPwRV9mygHqFwhtX8OCyLCVq212v5sB3atFz65la2tp
8CAHGqVvrmq7kcEYmz5E/1FAYG2bQ40hQ44sxsII1OQnCo5l6KW/uij8GakutR4lYVcQThMuOOp4
EFOPGajblzegiQhE84L+lg4pMziJNdJDU3r2u1qb8crLrfHa2gDJjcFcaxGmuT4WpKEyNd8wWpKI
56hyUejLquhiz6g+DVrOWGAsayrIEOhmrn9rJuUaNon/ojWRubVUk/VrookX0/VvdW6XXwbHesEJ
p7g5SZffVGf2U6kMnHvmUA4oot5lcDIusktxMmrZlMUa443dMigArfyhJfUbzFvILg5GjYYXDAd1
SqYrW8NhGUdD/t0sju6UVD+yrqJk62nJY+orFTrpUb31KB8/h00cIUvHlHq0twY+bh9QOexVUDn+
afJ0nOp53a3abmo+rA4P1/lzSYhzo7JGxXhR2Gt8gfoLnu6/mwKw0zELOugU//R77hCTTIpB+Fds
m5afkz/njD3lAvRkUCtKrMfIV+NtPFThK0s9hGOGMNvdQ7d2l9Afq70MJy3OIWynMGjnyVZiqAij
qd6RZBrhLNtZaYk4y9Go8d9JSDsXHqXRK9vgSzk47cP9QpSd0UhKbvJErMdRkWqyx3Yclvf3NkaH
uz5BY0C+tGVfCw/81Ar7/Nkl+wHJ9RXZZORd92z44uZmijbcAtf8qjWzvWKFvOm+SKfvAIenXavW
2bWo+KFUeKC8YuARL5Kk9n4gVrfQxwIIR2XUl5ZM8pcotzAqgat68/15I6gAtbX9Pj96JC+2pZY3
j2TVVSw9EiwBJhc/TX8E2VKBtS49K77JxmvTvQqC53KPopo8ra3sMQhN7hNcxZq2BqqsSwfn1aDV
DzhMDGfZ+HqD+aM8HL33boo3Ux34r4XvhMcenw+EESbvNdJHb6PnTrjR59DrfbQaGs3by1FhpD/K
3HQv8lQLj/JWJV1G4gPDqRRfgPkc2y31U2kk6DbNIY4e6S7P8gATjGDtmyxNpt7EQwmbBG0zlg6E
cZ5OCwNGrcauMKrxvCpgpcmhwiu0hZxvyK8gG0ttFaQIctUshK5a6+I5ZGSPMiqsoLn+t1/Ve6jt
sk9P017OxUu0vk8Ds/qva8h+2TUgW4W/U/OCBcJaboaoYunrrqWi7OhZ9DZMOP/KzZM66Gu7KMTe
m/v/O1/2d6IonkXAlsM2/GPbtaDI5yM9A16up3B1lIRk+TAq066oJh5MfxadeGcZp6mvZvFE/8F1
XO9B3rLCRzuXZG1VVoqgvNK//a/LOzmgN9bPstZC1kX/WU9+LgXbpNfIPePvXNvvJE1QocrUbudb
sYeRCCG+4FfyoyyE0lg/BzWlHtlvJB43tph4t6l2/tyxzhfsNwLdwGE9iyC5mbBLMlX5SHTli/A7
6xEabnKJPLRRZL/tspBja16S0PK6tV509qFXPf/ArUei+w9vo9acFNXhsdlJoCvrDeXBR8NERpL7
UcazQEuvDyvZlzmWvp5i/Bi0CosfIfQHMQjrKU6dEskPUW3591pPJM3VY4VGCgo4ivkkp/w5YQDc
yFY5BrDoqdnzgCjypDs45M1RIngmFln8HCsYV9e1c0DQj7Qdipb+JXMyH5pR9jDAiT9Q9T/kmFIc
O+jlrB+a8ziD02SjzxuvxHLe/b6r97Irnjdo4dzYJLWW4B8TCjSU8JTJVxaTEuBYkxdokhn+cL6H
Mn9oJuUZ3SL9ICMx6TxQXbT0qBNuWQT5T7IB4PhmDHYFrcDzn6ZEw+HXNJy1mMPWZ8VilsoXM0H+
YBmU5YbV1fgg5xZoAC7jqVXuVzOiOe/soGtDmVV5wiNWf5q+D71qi6WCf8XCNqPuMDS9tfGEZ+/N
+DUHhfJL9eGqeFbzHoTYozm5/cOOamze4oztdZRAUu9M+6Jqcf0oclM8amF778rzjv34PKMZGuci
B+W0uQv9nAPcjnLHDhBAGXRg9+TYRShWkRY9oUlW7FjQTEDNZtiDHL7PrLRpWg2GUS//daacZAXB
j6RvleVAWu0mauMxM83xfVLZ6pM+6jYyhC/wJeXhhd3YdJ+lNeTU3AbYecRGcW5Y03AzTliJfPYh
vYTwd0LNoggaEx2LFEUz9MHiAYvAqq+joz/Y4VGGspmKIKeshI5OVZQshWWnliphuJGHCYgUeykP
5ZnNhvpmuWtqu9qlYVffggo1vcp0OsRleMOaSP6oqQoYQBj1tfHb/hBovJ783gZo1ylfKE10P/RY
Zy+uPWapim9wkKGd0nbosqUR1X43F+GZXB0Lqq6dHowe0Rtd5MZLB4MhSy31wcpV42UgSuZIjvUw
buSYOs+cx0qRaPex//s8OabNiOA/55mzEEkXJuGyTsoad/icitrot3sw1/2W10D5VBjYghYzuMdW
ZlkZ7B3tZo31qfmtByW0GNtMf1AmURz7pCrWGgj2LxVrs3IyvrXB/JUj2U0tN0ougC6xVJoHNAO9
NI0dk+j50Yg6NLDjaLhBETBC1JZrp3F/HQIleg010iZ6rxU7DbGRE5AeDHoDEyPN2eezTrvfR4Nd
7LC3CXdGkc0wmHnK56g8+jwtNEsVPpkfX1iuL4bKsN8DRx+3ZZIMOJGn/vuAUmCYm9lXXlPNWtey
5GDzeH7m3/Rg8+BbBKGfLrDs6p4RvgGqlWCJ5Y1K96zEyUDmHOk7OYpkC3xE0hHo9fgNOTCM3Vsj
uVnQa5/hyZMIVk1sxP9cqXZAbxdzyHx8jg1xFH7SnjLPM5ZBFyvLUoa1w5c/N51rGwgJz4f3ifNR
osSv6D5OW9n/2VQTiir6TLUvxSuP/fqXmHMOMBt+sOTFOS/y0ufSxiTJCtvyVA+RekQrLV6WynBJ
hDM8dk42Pg4pToQWQAHZJRsLGTo9rNurjMhgD4/3UXlCKFghIBu5/LwGZunNGQtXZFS5rGwi0x2P
CJC+yijjUXLRyh6Q0EwFBq7tHLuZLtzMzWeYKcFbpGKtFEhGsRwA5a42G3NmD8tYNnWCKXYbV0t5
gb+v+q84joJbpZsuhHQr2yHx6a40PG5eTR0Yht1oHa7ojfbaaVjCt95gHapJS/fjnFwPdJBKYR4V
mxRd55fQ8aZt2traKsTw6iXOKx1lIVEvkXdOXzo0YE92jtncPQxhKele8SKjSgHL6lWiWWLOXR1F
jEGgPPpslMilRCLjmFoWTkLzzDpoq2PcNKgtlnjr2kr7jEl3tsiCpn+J6rg+iMFNljKMbSs95npu
LSo1G16KcAQVZJqzTw2TnUFxT0jOpmheWf1LH7nWGUmJ7/kc5aQ7LnE8vsox7CKNqxeVD/LEJPCN
hzEIj3IsNSPrsXKUjRwrytK5+eiEyjEPVcCnJv8phwYzTF5wiasDhAWXcbLLncx8lvPyEVFPQUZU
frbTmyvK7C4qtDUaDa2dv/j9iMgYAilg54uXKWze1MKrL3LMjQHF6vGQnOQgP/MMJ3QRH+So4kQY
cLGi3skQCSU055Ay2ZixRt2/dI+5X0bn8r/NiJqM2msn2Y1yWkmGGgnT+7RYI/GKhAOKg5Fer+Qc
9AaYg3fYtEt18fg7lCfKcXl23Mbqxg/NbFbI8Q6l3asHlgPknHhlA+nB8ulktHhqKxTTV41veHxV
c2ePni0oTDnJjcAVqxPJxV6fzp/NNATqWY/N9ADCb4/GDYioeYbsT0by3/DAPbHtJzPEroLhXIPF
vvicRP48WteinRc0yq+uBN1GyRfcKlbFq2Kw05NswgCYdHdnK8kWyUdUDOfxrMpv0ejMehx/5shD
RYmzk8M/u3DG4Zo4OKDrUVBinhPXr1HF233wrIB8DKHQq9uUqDHywkRmi5q00Y1PrF7YahSoXVZI
NYiqWPk6BfJoUtDnS4X5iPTiuBkjfOhjLw7jJUsd7IG7otgkJvfcMnOotAcqdbN7rAnvGmbudMpM
3XyU13FLXuC58TDN1yviqLngwQEAm4+QXdCPUChKml+y694/pWiWhGa9lH+E7OvcAlpvF7TrsNOK
jeb1JqsmnpHJFNTXYIItavrGuZk3Z2JuZD/mjYtQU42znGpWeB8u+E/d+z6nybP+zJX9mTvO+oPc
920ZjV98H0EDrVDfh8hpdkPrNZt4dpSa+wPfnt5dMTU7S63ajWdW0YKFSngy0cRf4pdhbtus624j
/is3bK1CtzEfZQ8rFIwi+0pByNnz02Wcqyo1JaveK4HT3UxAfA8a+//7KIAgqDjI6y3lyWGW/OwA
1q7sdkxekbndD3mmPxptmkAstKFx8KDQssh9Cb/Kzjpy2yfRORRfOCEfSFcUdnOUYzbr/aunjG9y
LCBde9b1Ol+0TaTf3M56DSbxQ/eL7jmuAvupxFoQu9hmyeVeFM9XzuY8Zqe1s3SxSdnJqZ2LYihi
JcgjzqPZ5HunP9dBflReJ05Yr/YR1OFaww9w3hlV826pzI0nLe6Ns4wCtSEX1Az9WinYLHmRLy7z
fDlYzPPV2vp7Pvnbfi0HfWMSF2c0r1jlAlpKfYROXQTJ7RKNz7IvzRsvKRODUZ7r8egV+0aEFt7k
enAdy2gnB+W0UBvMVR2Qjv88y+qfCqhbj/IcvTTa7ZSM1vLzpEETN9fXkSScP8nHkfjgzh9szp/5
1wfLMIjjUyKiF9vutKuwRL1Sk9B/RS7llyeM6WdoPBeKgbJoCfNYc/Xpo4mCFrSKAfiI18ymEtZ0
TAqfxJrCJqgAIfkYOWOz7B3XevVLrJaRxkVwN3uq50YEiMji5aNu8yLNnjyXhYQeWScZyRlOhWKx
55nNXp7ldVl8EqP3zTEdq+CyqPWCSm5Bajn9HjZwudCTEAE+d9D3mdNdQUSgdSVkG/lecNbUDznj
3gURMbnIuKLKBDJOPWpzl+y3JzYneVwNK7Vou2th1GxB0qT6mGoDUVxVGw91bfhvvXhGZ7z8mHoV
icCuQao8SipykCkUkWSqeYQq6rLycCkv5sb0GxUjv7Dcyz5D00j4sg1q3eAGua24+SRhQXegxSzH
5KwSoQdoCtXZ6jvjasyNlVvdEgPTeCP7atySr4hJGFcndB7ZuOiHz67KaM1LpD3qNeuChTy9BCrO
Dz5b8ouGYPJjshPrJBvF9Uh1ycOiqzgszGBcZeyOcDn9Z1I9tL+nU++1WIH+E4ZBux+ozO4xEPnO
c+MndtYUO4dpOml+GPELLronCL8O5XzV/5rbWDzqhvLL6ryNEqjVt9FGxTJrMutpDBNvPSmOfYqN
WjtE6CnNsOrgEcmFQ2wF4LQs5NVq5wPxcXejxdawRTLS+cAzE0Cbbb25Bsa4cacF6yKhyF6ESFKk
6OPtrFQx3rwgf4FwZz3oQx4/T1RXZTdal/FRCfNhKcPA8L1V1mXm//Mko0zypTUJ0Fskp0st/GaH
OK+XTWPwaxiDK5aKaCUb5Tv7yg9TBVXTmZZ1qyr/JLuFBpN4FIh7t6jmvqNbjPYq1rIUmIfolUrM
/exB10kjOln7kLrZYaAY80EqBgUPcEKbtByDD2MMH/weTJ7CY/RKGh/npLkftRttxQ9jTm4G4Uc1
oW1rle9hrtksNCZMhIsBT9rO1NbgLU8qpu9PHTvGc6fpWJjO1W3RkwIaOyM+g5xNnnm9HGWZG/XV
bjO5jbWVxXHYXsueKs9rA+r9OJYiWMlpBlwYWGAiv6KiqT2Oo/UuL1sVSYa/agCUaf4ULC5bv/pA
zL3fO3YTr2VlvZv8DyrbPbnPuuaJii+xvCh2yxEyf425r8dvVqfG40Izxqc4CY1dSW2y2Ia6G+5y
GECnyaKOkLSNt1Wb0ITW0HTNpemgMAxxfyS5qmncebKviM5NgFf1HFkmxi2sh5O9Yo/KEbNYdLT6
zHuOqhEJRByxZZQY5vQ8a57MQ27Xt8eiyJo5bQG3BsLaqRDU6aMWNp+vYeRlpUX4nrne97KzlB++
Xy8pVkThomGh4/Zi/I7OCB5guN28oh0TzQAjNIzVoVv30SCeJrTOkdKqkJyYww6eLsqFmD1oGkK9
pgFaM4ewsA4NH9V/3e2eAqBVPMhv0dAT9Fm1SgxEDuSYEpbDOTQrKIsMhnXCjET7kXhjckqgFGz4
XIpaidEsy479xVRl5rVsVe0OAtOH6leujhn6ARTVHBa4KwkO09CVxn23eNNEXe4M0wLzNhj2hyhI
udb1V37FwzoNIVfzaP2FYukIk73C9rhD72hV4/CRx0nEImhwDrKBvgEgUx4ykcMCV4xDNTd/j/9r
6uf5RtN2v8+XnfL0+7BoyBdUuf7otuSNhjLpvjoqsBD0KWdhArdCWwKgdniNPCX8qge5vqg603sW
FfxnkDDqNVOpxmMPnKDAJuqjEtfhwlDt9CAyy39Ecqrbhl7IinloEEqd+/o2xyhjqoxNl6skhtOO
+zBFfycvp2rbAnl+H4X91UVh6UFAYXjKM2Mb8oBgt4rrVDLZIJF57tnrdiBJBIqhPfl63bvnsQTG
4OGFYI0UIHOwH7cGkMRODfViB+5GuYU9v6GSddML3tooyxt1Rm3NF29TOQwL3baSszWHqHYvKreI
XpD8cR6szrnJ7iYfvD2uLOHKZ63wxjveB5RvdDs56nrWL0iq3kUOyi4ZNkV/NOG/vwxDP+28PnFR
+261DzJi57bzrScdG8CzE9bPyeA6i0Lt4hnkwIfrWrxpi8Fb63MIxk7shJ8jMj+HEBOUg+JTCUfg
KnoxojK4YATx0SjWBw4Db6o1Ws91nesbsGLFuuYf8Gz4M5LWEeGyqxXr2aU4cTHL+CXta2+hN/2w
UYRxai1EZ7oZ4ZkjUAPAN06O4wwSRU0q2E+piu/KPCrnxU20FCwAH2XUjzrqCAhiL9zKewQkjA9h
3tgPIRV/7tt6+K61FduLPPvim3G4Zm3P8kZ31UtbWhjdzDNKVOWUIv7ekLVa1i71eH8C1eEIR19N
HrJNdessemW62FV08kWdvzuxNjtnJO3BwijgvTfdZc9r6KV17O7SlyE1BP4R711q+WtWovrWEKNY
hAH5EUS/8GvQgLhgL7hOK27zSEeYwjEN5RKD7Dzgn6Vu+P1bz3qgYcddleUjOq/xLjMU5ez12u9G
TaubhSYHiqP/9DcgL1NzaPZj3uMXwz32oUzFtQXj/MvPkpWw1fR7HpHRswVgJziIyaZr2Seqg4pP
9sQHq3pm35pS9xc6wi3fnFLfxLo1/jICH1vCXv1S64VYqmPgnSwrDhZKItqFCtn4FUP1+IA0z7iU
IW7YNh7euIHIUE/Qpwgz39qATxOvFG6LlaM5aPzP59o6CSPbrEjuzKMshmDxNnwTCsmJ1wnMa1GV
yaO8UtnCQSjq/hmYzvg8GrPdA+foho7vQFnYV3RnvwLoan/57t5Um/onxeBsMSRa+WJDp1nXo5mf
M43kvhVm+XYkz/uoApdcjqFVfE1csYOj1/zKKmvfk2j5EoeBWOaRmB4TPYLirGTNIS/D8WyqCarG
fqu/GHOp1oW6+dNul6z/ml88An5kdqK+NmnqACbwCu44GOIpVFRMLFgRWR4IYD12NlbN/xEYf3dQ
8mdAo1qE4HwjjqjVIJ8+jU5MicRMxFE2cugztPUIUJWLbtm/zslTWBVa5Sk7Xh/FRcwNCsnpShN9
t0KpsriQXwLCJoe12k3+NRKxp2PFzhw5CqvlxWMn0Qz7wuVdfG+sImB11Debqk/Bq84DfeUDzMhr
HR921d+3MhRx7KJCCGB1nqJaEzb0id9RfNGiIxVxUSzk4Rho8+GU19vC7y73karzo2OHX0C4kYf/
mh+615EsyqNn1puI7MjbpBr5mZoikLI5jJqg3hkGDwckw4M3tdWNFUmTaSdHeVNXaHm3/VmOUlRH
uUtRnyxsOJ/mSw6NprzKS0bt1CxkKC+JZQYywPNowPLmfkkZopWwtczK2fEbVA91Q7YqgI6FSJka
LT775FHv+NPB6gVK+zL+bOR5n6E8+uxjwbKrveZMhceEWv/SlBn0aKNzH7DzcB9cuFypXUynz35z
GPRFloKZkDPY37oP6YxKbMjEUqH651Rd8K/RbRyE5LzhYBoUZXk+J9s+bN2zmI80N/59JPvYKv0e
/Wve/zQKKMG9X69Ig7OPmmuS6M6hwQMC45z/w9l5NEkKa236FxGBN9v0tjKzfPWGaFON9wj36+dB
2bfrTs83s5gNgY4EaQHpnNcg+nNwPdM0l3LXNCdmHXL3PkCOpZinL0K3a+6Hyhj67Bwvd//rIMol
zqHULOy8QieDKKDUu6gDqJuldXDFmiKAs6ExrayB6VS5R/Hxb8eYOMEDZPLZwSK4fsW9BI1Z7hfA
7UlV4xoyd7emfgZV3B+/ximxHh2aaHwfLMvZt76nbpxGHQ564g2HzjLxUJLtyU3H2erdN9df/WaZ
0y+HyuB9/L2tmwGeYaT7YU16i1i95G4+fccroF6rad4ewijqn3StfZdxvy4X1jgOjQ5RnWleqgfB
LWs05Zq7KKjxZ29XdWMrTDtCo9lRelRRqxsQnZ2q1j6CsryPlocwufQuSfksG9T+OKq3lI1Hiess
Y3JjpGCLgfByV1FDf9G5zZw8nVmyi77JTZI8iceVlSuHrk+gpgbji29k7a1U9eqWlsmrWZbjOwoC
qBNuqrBUX9qX2ne6l8bvDPb1pOteJNb5z75tIDyZBdMFmjbOcnahb3oDM5OgQzYJyNIn5mrOSY/S
4TnCWYgHNqunKPaHZ6a6GE4wA1/JXqUp0nMzeT9kZ1oZGlOkI7iEVCyjqd5oRnAxxg5Eo1l5Z7nJ
BEXuheWP7bZTPOygZPurX+45ldipZqofhEhUsW2VyF+VOdlVLy67o9WRq1j4viKOsu3MQbn3T8xN
dcSvyEwyETMQ1NBN8D6uEZ3azgkuwu3/bCwHueAhRl7+nw4IA6g+Va66+OogvxdcMjOPz/xflv/E
5Tn9sHjCOok7+fwKg633VNVIJM/cIMnxmTRMbC2zgKv1H9qPjFss0qCiSYKQJBIxZm8w7it033Nh
D32dTsbkOf+OlaF/zq6HwVGzq2ZnDhO2KVqEdIXli52XZHEJE0GMlOn6oth3bjLv0pZ7OUqpGJJG
WF+X3H0c33hA0Mp8wOA6QFFnXGmdUj7Yo48QsRbl2ipW4hzQ/dxrMn/oMaVoJv4oYJX5dPUYvY06
f6Pc7LK1bOa+VayQMqn24IbjN0OLP/UZ2iQ7E+uRq8R5YYx/pcB4rTQlegPL6B3sDjlDOSgYqprb
VaWDbuD8XNbpEjxkc5SDh9A/15Sjb65tU0/jPyHDTWbVyNJiXiIP0k3Wcsq3O/ShzD+qxE6uEtLA
HKVBx/4DBk96/UI6gEH/J1JoH3HSJVfAws0dL/F/P8/9dRrr/esc/QBZDLryQeQjmAISzeGxxsjK
XgKgBxo2b2A2tqt8SrlP5KWArqiI+JRBWD3JvVYGp8lmca63ISu3eZDsjxq9/TP+PkoekGRU1BH+
Apr7z0lk9/2g2AmTkzgUrIiOiSeabSe8ZxK8yjE08VQ4y90IAysYVgRHLkhuGpAaQPs5HRg7iI78
DyKfbEjsK8eI7MiiyB8G71fr+vFqTiPidzMXHWX58X8uSsouAAF/ypOKEW7avs4PpjcgFwJBtdJn
NGnN+vwuSnZv/+3GBVTpH/42hwid6oVUKtNQA2pWaTIs+8pKjoMWt8H2S9esNcb7C8QWVZaHv837
GdDzGRCPyXpInVN/0z5syzJuclPbujjHZgjcPuTuhUeqso+cOuO3E8Ytx93kllQBjBHFx1zvb8zj
HoyrjUPhdT6V7Cgc7CRHnQrjV0xV7XcvmdqjPJOMc19dNeDHoRFxpKEV8VVx6vvryVDtmjnlWfEo
j4kdCLddq+8j1liQ98vhZLTcrzrf65ihVjEmNXEieOE+ZqvWFsWuecDoByuljIdDMB9YykFy1w8o
PGqx26y/ZmP1PLP7av4zOfvq+Jqw/b+HNEnTYhCP9P3QsfCZwDcEIqgvPnBm1Ibnjd1fg9EaDoLH
vAUwjVhVOK9kYM29bDlJXV9yQ6sujlf9GqwKVPXfkBwx6kYKkmQqd6OFFHHSlcoZldVogVPo+JZO
0CkHjBUfhz6z12mp+Gev7bSdqTXpQUfA+dS4uBgZWCBdFdPqV3EWZS/TVLFo7iz3FZeP7qgIFXwU
BRIXmCabIBuyU1kdtTzyTrof0IlU8J9OOULXx/hk6uFCZWGsplZ8LebCYhzFDtay3Vq25AaDb/uQ
Gu2vbgySeOm0Ub8tvaqBseDbq8ZOTazcIZsHUahszXFynzulZtGa68fWAlNISfvqYQRjWQliiGwS
nsa3FunezHXai2zd44F3YC2onChATDPXrvnm25F1kCPUNE1vLuLLC0rX1s50AmzZIGgASWjqcPt1
djVDCLTPKZx/xYomVdaTkWYreRp5QlGJcUtZnU80vylr3gx50u4x5SwW97fgqQZzA1t7NptpDJY2
yhTnsO22X+9Z2EZ+LUif/u+frh9GBGQyQPPz25bD0WG/f7qv0N9P+PUOYtOlJBIH9u7+kjnLDYAq
TB++XjN2HDQzcypwX6/aRYq/hgr35xPKE9ZR/ucT3r+tKHSR+p0/3f3cuhUw3+HTydHy/PITNsiI
fb3Jfv6EWXv//e5fS19CAscy6/7p5NF4lR2UwAUVNX8R8ugiy7/Fem0dvk7vUHbEZFKJV8DwKlyC
MMtsarU8l7ZwHymVPTW6431AvkFxLvcBWGp+9VZo+bLEvOqh0D1z7U1YCbROceHGZD3lOhm5cPK5
y0QJVc/UxE5NM77LTrmpAGMYljfex9cdpPmWBOhG1kNxvhMnt0x+fY33NPKHPPOZcLrqShgKc71q
lmnPMIFrYld7DINCf0RR6uQOrXKO59ZYOT0m33y1slMOs30k65lth6hCMsRvQ+QoXCSP53PIjd6W
wzrrnPK/Yn7SbDzbaS73Vxlx02lGX1/Il5FHtWaEK4hdZgfZHLSxeQDcfG/Jo4YWOaPKrhDn/Pt+
Qx1Lo0lzrzIUI/iwQ0yiWH69XzTDfxdq2hzliLSNw7OjN/d3KkNou5MHHfCK/jrI+EiCTty/EsD+
5VaNM2D8xrfBOxt+nj80igaBdQyii9yz0gzqVF+XO9l0rBQl90oHgRCZbbz6Z7SXqMO+hu34dQI5
Qm54BT8f/7zCV9hOyhgy/n9e4asjrcSfVykgoaAfz3xI7dBIVsNsDZSZ1DaTjo1uKQaU+iDZM51H
zHryhiNVZ5dye109eB5WCYMatjcDdMGKeo79rIRusOyMfHi3GozFtMEYf8RFe67dzv/tTdRq8nBg
TthRVWZqhmsl/qUoo4Y/HVP7bJ1AeQ+x4kMvS+QvOryeVYba6A3qEktTw1AfeLva1g475+gonbv3
cKHcDwr/XKNwpA0LMy/N/8nFNZ6AapX4n8qtxpS/NbpsL3sGw5sZRxgIohTYZePpHnUMbzHwIFiD
qMj5CVp+5XwZNS35fkVLN0JjerKs8rmcrd3ypDEfK/SHtlFT7qNai8iZesFF9cCDgC9WkGPE9y3R
s/Y8Nbb6GKvNi4y7QWKs4qluD9zdNTiVxiovHeUDPKu28XTfppDM4UN/LnSBBG1vhnsuDW0tw6wQ
j5iGqc/xzZpCFxqYnbZIoXrwLDdME0lCUvFNj/1gpsemKVs4yvPupKNa4VraodcC7FvxW47crlxP
Y569eDblMzFgjuA6dvpSKtgq2AX4DtnsBJSruFB/y9aktC4K6d5ZHonmi/WISvoSpWCexfMGA1SQ
Je2zbPRJuUW5vb3JY7N4ejGDSH2QLT4Jurx+GJ/k0LQHBChI1e9JHyjPGevPPZcCHpFm2UTk6tkY
gxYtVSc31lMU/YlNGXwuFK4bgMIWaT85MB70/3TPA20xlQd/LMAb/42X1pxo6NSEG+n0muC2Aqy6
St86ZdSR/+fJL5tGSc7TiLEuDQBpvTEHeFWtKr5CV59eMU2Ug7TcSy9G2fE/5gyuHsNnsjVmAvMh
qWtRzld8UAJz76hxc+ydyT3L3on6Nzik4AVbu+5mGe1D3abZm6m50XFqo5p0PAcV3VRsbDAWG3mQ
VWJSNoqIxQMOK0fU+/1NMDMm5SaWvjxehA9POlv2yKABlpDsKFIwU1DXTzFprTER+k3g2ov2cJSs
C77hjezsR9e/UGe8t2SoFn2wxDuUS2g+3KOkfdRai4rXUFKARBb0RRFBzDKBM5EI9vYx5AIQzL9x
3vyBsgOwn2imieM9fU3Mytra/jRz5gZU+hQe2Z6wm5lZjbEnyYjvjQN9SpvL6JrALAro0k/br8oF
Lr/qSxnalFpMXSeRbXq7HoWovadMM56kxGyYJfdLk7I040/Z/yS/hg3lfKYqT/Zl35nfExOmgi1U
80m0ZL3aNMrOhlpQuUuGYBepjn8JHaNYuVqSvUW28itzHOszHW7382B6dVOwWvkQFna4bdUpNw/V
hxWmibg0DenLhK3Vc4QfxHPX4ASVOPDn5lDc4K0MawNk9dxZiazaFKTT17KXe2Ny6kxM6GRvibrw
c3v8Ohf1uDmrlbQn2e94WbYWDn8y5SP3RPc8dtmqQs74TViuBvwiMhayaZSWs7FDUSFk3TZvrMSw
ckoG6BPzYCPzNxQ+uifNz+pHqFX38GBn4TEvZnT0PCotuOagjwzbURXWsVfadGFaSn+e9SlWahPi
3mxPw1nG5AYownBO580Ut/YKSyeGzEf0CNmOYFfpkW1dRbD0q1vGZC9ycKCncvuoNim+rv3kPzR2
4JzbwhmWozG530nBHYLBn17LCQOHwm+qLZzM6D0wJ7wlUve7AqF5leuTeYo6Lb7mlG+g9erO9zwe
3zTMJwIqG4vQx2dXj/ro+rVxWv/cMNE5Qmas3EXiesl+UmyczOdxaeT8GRxEaBCban5ObHhMC5tU
3aKy2obrX7ZZXWyqjK8nsvIRu/MAZb4eKI9kB3Rj+hNP1uhBMgdaWkB6QtScYBWMXvRTtUX0INkB
c187j/z/OE6exbSGvavV0UWdoArgxjqsfSvxHkOr9x7dBviIa99kZFRJ+iCT065kn4zZmN4OXjtd
ZCu1kmTX9CiXhZjA5Uvbb66I1g7neD5Z4evuZsJFKtIt+zHEYwXR+4yFidHaj3oxubfUAeZCn4w0
tqWsffjsq7RoUG2Mk3htQAA5a6Cy3Rpv2jhO6letyP/syRg0K/E0DuUSDEX0zet/G3ZRvzulne8d
CG5rGfaD6Og5wqTYy90K6xikDLI++hZP6k8o+90tTETxMBqjs5Djm9xAKqJw+gf8kbObr5ufMm55
pc88AP/kTOc689zqJOPcW1u0MzOxj60seI9NivPz21F6PLRTJNi2ssm7s/6+u753h3UxvwsUZo44
rP55dx1TqWWv+5sGKZUYn+LPytEuZGSL9ykurJWdDOrZb73qWBWIPfZ9lLxMHRAF8jTFJ2zwZdIO
5kUYerYSpuEjdRlgAjLvfW0yoYxbu0tOni3+Oy7Hmqr5Gphu+NJ15lFLbf3dHyp0yPIkPFeagB6v
+sVaz3znbdDTix+52q8Y72RQcdmbEfCx+rpQjrEx9WfUKWCOmmHzAVZ+HzD3/qX55TesucwXtVby
jVuSfDeiVn3ogymaRTP9b4kSrOVQ5JBwdPLK5rmA/b3pTIFTOVT2C+pRw1LXRi7i0eyQ4h59UG2T
6eyN2NuxwEikWNDblNcttrZj+s0qox9l1vg/yCQ8FAh0fFY6Zs7c9sOF150RPSnihbCRv4ExsoD6
sTGLrP70QvWKmZr4YXTR59SF1k6xvX6j4jzy5APeK8on5CKKp66uWICOvobXNrFuMusLxLFdXvTF
fQRyhcHSS03SGDjMjUX0GGIFfikjCxTzvAcTH+/ytIjWWMcX2TpEcYxfwDvWOkVpHq+sG60qebz3
tj68pNhto3XiIF5EuVtwnv8cco/xrd4PkecPtUJbY0/cblK3U3CNTpWL7/b6MR0ByiVBUX/v4lfw
x86PtBb+Eult7cwPZp/NEkp5PXeI8WcGD/l7jEPqOqhZB2Dom1xLtUdeLYmdH5NZwsgQ4XvZJ90m
cmN1r5SW+ujGIZZR84ihs58NOJgvUW4GO/RBXcB7dv0iMu1JDkCSKFsg6gfkrGnqra5EOl8B9SKg
mMDrmncHTPZOSbNyU2ME44gkfEX/Xt+nptev3UG1vtmjWEVOPr759WDuXFyuNzJeqz/aIUo/BHZu
WwH8aKt5kf0tzTLrm+GSURhS1dlWok8/xvSH7EvgOG9YVhs7LFumt9FoVjKuWSxU4ybTyXkN4SsJ
5Z18CfI7zipSoq1hp8qytkKszlhLHOVeOTe/YrLDDOv/Y0hveiZ8CmGu/jl2AGl/QNUdR0sk/uSm
jsEpV1Fp/Fcsz/riwpuIt1QK8CL6OzidO1Drd1Gdtn79E9dbKLdh0J7/iftBkZ8FiP8uscdlA2t5
2ff9W2419a2amYsuGj7HvyFY780Nc5p7iCpbTRIJVqzCsjY0R21V4qh3CwrLWLfmgOBJ53mb0jDL
s8dKbwcrdjiqLb8nZXF/H9heecyKsNs1qHyeLR9FnTYpqWBgkLtO0EK+hnGDJoBfB0+Z1qEQGzMZ
jXX1ARhAcaltQ93YWucv8tzyWVjfvwt13KGRwMrUtvOLjMk9P/WsA8ygB9kyvDhAyigLq3NDQSpK
+/xyj8V1hoVgpqarcBzVJ8jgwaGdagCsvjlWrPXCJQDo/iZ7rbStVk6EPahsGonbn8qx+IE1sfrU
mLV4QGzxlAY+qr16HFHRtZKdbJqm1i/yMvbvvVE/bU0v8R+pngbPrS5WcpQ7MX+pTebxKmxFgF9o
zYzWRJ2w9+NTWJvta2TWy2Q0kGN2yBROZifWsina5Bfc+PHqZl1yy1l7Wm0KSNQzjXVpVy26lxyU
4VZVUDHZqQX+ro5tNY+1SxbYTKOzmGVGktaKzh0Pf9knN0Hf1muhh/XatrUpBQgtrqZlq9sABMk+
j/zsIjeaWSUrtbIxtDOK/B6L2imDrRSEuIDawBnnwTIm92Bw1jtVUOD8ivlK6K9Qe9EWIA9L7KrT
gdrIrMGTeSI7xJCatintK8chZ9cJwQ3Ke/F0w/8dpQceGO5nXPm/dTGor1mtTMCSmvDSFo27Qx89
QmvRNh96Df5uaZTVqxaXEfWNqvsEy2sZhvfbqOPn+DmvVZMn1GjfN23moFDXZbcqKbA0/d/j3dz5
T4zcBv4jYpFa4e/KChr9wQPPDCVDndYmwIJzMRka2Mj4E0uiEVWXcTzKva+NY2nZVksELGrs3bx5
EzIPgfU478ZG/dzpVIi/jN5kXFfg6cvYffDfcbL3a/BQa9U6VU1/p8BG22K2OoI2sqM3XVMUtANV
ax83QfQWJtn3yPbw70Zk5M2cq+Bp8xr4zkBqOHuSh0xVox8oGfZLOShlBQvyC7YHWVieKSOPjamH
WWQNjvFix6a2ypKxuaSanu40tcrALxj2qYrTdBPWg/boQBJb9tBJPvrJeSTJPgP5mX5RtFr4MNkj
n2lIaBr1Erpj+2g2PEGySlNPGlq1h9xVgt1UqdOlDPNxNWJk+tr3rJLLd+452cm0SkoAcdMvSHCp
yQp4a3oKZpqUJ6BCLmRbboDkxSAcxIRHY/KfHnkOOVyOuR8j27qCYmvffYyNmd3CWfpaG/riNOTV
RYbiOQQCwTrHfbuVIbnpTV1cyBUs5DFfcbmnz5rY9xgj7kP/nh9psO39hGpGni5Lmosb5sVJjlen
SNn41tQAxDK8rUVi6zhVcXVoi94jBS/Cs9sYxgZ8W3LFycpdsXAZn4rRaikYG9X8zC2xKjKClSvg
nZmJqWEWj7fFIpvVQrS6TTYyGGu5W9133QCFZp9s2nhURx0ImsZ6ughE89T1KUhw0ydZnanZVhU9
wohDae7HrK72+ZyZjFFk3OBSn15LRaay9eDZVItsaatN9Y6PcIhOKKnFDmFS2Jw5U+Vx68+LqAXA
wnXXV0iN+YWzddxxYc2Aj65SogMLcPze5qYTCn8BX0I5xWnWvf4dJhzQhe4AY6YIjT/D/Mb2MS1j
mMfZZFyezZ6HgWv572HMQmxwAlN6Stq23iqpS3E/GfWnyLbrW8gd3G5Dq1r6OqSADkWCQ+2l+pNj
5/quCCyY/PNgF6uXpxxqzzzULLNiqYF128mhmtqmB6EA15ZN02kxvPQqfdc7lISQDVKfshBlTcuz
ktcyYNUjJt1+b2Mmw/z82vdkQkoibLVfSt4x50oR2iZXsXBJc8WLoN6yzMB0FTzNukmy6qYojbls
BFTzOu7QaBIZqUOKAN8hkZ+LUJC3iN1dUBfub+pzL/4QVx9lZpVLR6nMRwOU3KZFR/Vsx4mxF2Nm
7DBN6x7kGZH6yRHl8lHN7obwe10wO+XZNeeO72esMtA78xnNziuX4yxSaAKL2ss1zv+0CvonRkWs
OoQZqe3J2oWQFOPCHHL8ZsZsnaE/hEq3YpTZLWrL4qUS1UvRG/rD6Hf5C++yANxokZGZOyelQOrO
NeqD7HVEE6PfaXU72UvVo0Ldybfx5+RY0rDWpiHXPTTiAQxNBf7dSD/cSD1ZsweJ7bA8CXzvPTft
WW40Eg9e3ADM7DSf5XkLISypukVjOO3ntPEDpfys03QAIIIkllr2H1A7vJOv1H82rWjGdVqkxuKf
jn+adt2w2oIcKeNTVKAd4mEhmE2mdwpb0tCIr7NojS1W+FU0/GJGhiDz0P9G+fAVQ/Hw3cvQCYZX
1F/idLB2DbwcuC5ueckoCK+Q2ba3tjl6Sx5vfO3zRkAwONqai47cYGAvLoMFrqgYS48JlWnL5/k1
RYvIDMxT3zT+sx/084Witxgz0sw6r17XwsLyYh6MS4C9nQwTuY25GQoPHWfMkO+nckpPPISKeJGH
TqyKHxE8WjrzULsV/ZKpT7RJWU/AiwymZFWmLDwLQxmMN5Fx+2lWrBuGcAEkecD5IUJ0wFqVydh/
qqX2lFNl/O53drPQHdt7xc9rXOK5mz2pQo3WCE8fvcxBJzAc0WyNp2I/gMRB+URTimVbdwemGi54
dno1x0y3iuWmqyLx86ds3oxUFqg03GRE9YOT50x7la5zGNreWdcKa8K3G/q0avvZCohQr65kfz2S
ES469Iob4Z9j8vLLyhzcRR6qz4kD+8pu+N1Hyk8b28/rpVQWksJB8UyAbYtyto4H1qpODY6Iqf7q
mHw8N9EvsqWSQgd5/YynanPV0Bw+1EVer4LcsT7GrvjlZFZ2K71GeUAemqK31XMd4fMwZyNvVJOb
H1kofll8Zx88XATel8ACYkNESxSbr7jN9w8FJKZ15LogiT0Hy0ytb/Z1AN3aR29yxDsHux11OnG1
fNMmbpD4gOD/1nbBxvZAWKL3Fv3y+GGMWtF2iRYrOxKAP8YaYfPMRIC8Qg/9D5cFhchcL503czT9
LVYn+dauSnEL7fKc+qOOKZfB0r/Ofqotyi4kncOrE1e3Xgnj/TBE9hERbxQh542VXoLye1GFbbAI
eviiRdT97vWNaqjbIaq897Dw+3VrqPXRZQFxCXiLy1gwyTJQcNjgum1e6kkEy55cJGyhKkYp2guT
RSsSB9qnejE0MX3XZotVxFPyhe+UJf+ocVOo7luI1u4P141QVukhnPFAibd2jTKKr1r9m2cD16rN
sPsZWOO2DioKd8J47nLTg6Wn3AI737UmYgujg+jImOjLtsVkus9Cd5ugSX4shmbY2a5y8KciX2uj
d5zSpluoJD1IxIhh00WGvSl88R46eYvDuxstmnyMfqDLdHWtyvksuXiQcsYDFhn0jae07QHp14MH
v/mBAbOZOQyFh3wEl54AAxmCML7JDQJl2lFJUKWfQ4miICuWudaa2o527p1RO6t9+T645bWyc7Lx
Rf0MfTy9IOysvhSKhoCX5jzocdmcR6u+9jFQnjKL42PkfcaqyE8qohNePIz7wEEBBXh/YZ6UB1/A
VAzt7KMHlbEFm44009xURvsyZ7Yebb3rH4TdQlxXALWZShytalWER90TZ60VLpr1M+JwBiaGHntM
EX4lZQhGakS+QMblBjIWeHo5RLa9sPnGpD9HRXt8GfAWulRp/NJqRfNAopUraeqp8PVN96q6ebyA
ZJFt66j75VIJuWETbJyHwYHaaIbRktlGcWLvJjsRje9v+CIAV56SH6T1GdFr1rj3oqRc3NuR7gyL
sdFTQHV5ty4Ht3qtjFisMYUst7JpGzaPH09DXzaY4L955bjsW2igZNmM/HjfdVi1Hn0Tpt9yBlUc
k8B8pBSsLMMeE8LQO+TNeK3G2Lq4GajWvl2bnvGLdV21UOP2R29a3XVqM8pOBTKfdfQx1VyHsaIv
RxE3v3vzqXcdVH6S0DtVlJkWqFB1qyGBPCNirMgjRfg7jOJIOHE5XzOUPK/5vEcZ+prpaQWJk5Ds
7AqIUn3PvVI2Vd3MHhSt/pGA6inw/XquE7XjGYQslGw6UTCdR5dkGc+5ZzCf/WMmiiU0CPu5LNRs
EQEToHA+/Le32jQ308TgqRva3/8nazU5QnZ4PB72xsir/3Vwc1DKHqP0d+WX7mGo0H50Bf42sG6y
XWTCsIKfCTO5RpuMJfe4MUqjukxu7UC2VAU5nODqtVWxK5iqH3OXulzI5b/jGUJxrkBKAcHD6YIo
c7H2o0h9FFPi4DLUq89leqtrJqCzXe+t6+J415k4wseB117GaC6+eGn9ofv5Wa240pN0wG0dOBNZ
LmNpO1iuG8Iyd8Kf1B1YaZzMCz1da5ZT7TWbswHunh8ZfUVlmnkphOS1rtb2p1tmT9qITVBTqCq2
Ncq6t+LyN6u8h5B74UfQ8Q77MCmQaIrErh7bB5dLaZvobr8dLHe8qo4brNCA1t9UCpS6ncW/c/tM
JQvoOBfz1R5a58MJ0TmtOq15pMAkNlXaFmBdarDRpLGYczXXojHFMm+c5EdVDMuwqNNPNawxQcij
9MUGGrjpkD45TpOBSosFljf0eo2a/njWW9N9dj1P45a9IctVfY9CC3qnq1YH3+wd8IT9pxYk3Chd
Byi+1dgA4UV8RIo4XpO5GR8yzy4XnWX9iLUyeIaKOO40hFO3iJ56L6zRkYrMg5/IWAAgzLPxcczM
HtpPrW7qvBNv6KIe5IjIbidYa+Tn9L4ptmJodqoTpHs0Iey9Rv3hxG+ZUPpr7QvSE94qQsh/LQaS
7qMejaectO9iiDz/2TJN0kH1cJixJ72BQnA1gBYc2vQcAdSDUVO369rCpjrgu1zZ+F/uebgoryKe
woXbuZS/595GuDjOWOazqiI+SuGBSVHLg7QGUmGYXb8Xguz15Gr5h5c6nz1I02vlxea1MMJfmLXn
EKC9RQmOegmPD4UFT7X3mEiN26FL8sdAnzPXhWh+2ohnZZHQPlnlfFZq5LxUSD+tNS35cMe6XFH3
9K7ZvAGzjJIqtaOdbyu6gr5Ho62mGsxS6NfeVQ70PBtofkwR+ytWKoNN9pcby3wWOSwlr3R17+e+
nyy1MdcRl6HrSTYrQbh2izI/K0GDAcGUIvzUGekJ1MU3B8DkOTKsdRE2T0hQR0t90k9T4x3NjDyu
47naucTUfTmNobay2nbYeWmj7/EhGS/lvIl2+UjKBZRBtCsDL1qZttDf7BE9/XoYfkOGm8KeFTuy
Vi81+fZF03rFukcgidtlGkwHKgjL0FQsjKJKY6eOgNjSytbI1QTOzk+UfMlfnutVS99DT0cGxsUE
xlDL8TRBVl1mBuXo2DaGVW8lZOjV0YFSJ0S3SFrxhFhQtpOxrw2ssP8MaVy9X/dObyyYjZxNSgVv
btOThnHM6HVWo1x1mWVcEy/0NiHkbD+ztlSkphMEo3wXWDje9HqF4k/UnvvayJ5QVGBejcse2Ctz
2MuYlgF9QV0WOKjiXlkKOJ+aThpqmu3I3MfAYJaM28R3VVHGQ2gW0wE8Nt+OTwUjgtR/EmCPmAgm
70pD2aGHhLvuEGDeZdXg3lTsPVVH71j04DQP75VcacQaJ4zEMg2y6ARmON9HEwkLF5jHqnImfWWE
no+4S/8YkA33LJsS/hQr9rkFoejDV7spRVDcmEvPbGdsIyabWVMAevfFxggAO/KQSV7a1i+4fJFE
T8xn/j82GJ0lCu/51RWzr7B4cSAjX8l8ZvdNRV16VaEQth7nUbIjrhr/oS1/ygZGp+qagmmycpx6
uqIw5S0MrR2oshjT9R5TLXurp64J/pUhsoPVgnmxgEjOkbKPk6VqYeDeKqI+DZ5TnYRI/+ylSC2g
0I0MI6LXgJTlmPsudyL+V6nabVKehOfawt1XUa1ym2meD6uSDX8Dby9ah/x9Pp3/F2vn1Ry3rkTr
X8Qq5vA6OUmj5PjCsvfxZs6Zv/5+wNiitq59Qt3rBxTQ3QDH0ogk0KvXsmqbB0AWP7aVkvDnz22R
N1gHRVgYuhE2oYSktpxHaWvdgoPGBtrS2NXZJjU+STpOdUH97Wc1zzdFNd130AE9qDAbrA0/DB5D
PvWeo7mUbOEAa34wP7iAiS780TWDtoFX0OQx7Ztnr9SzfRubX/qwT+7C/l8cgtf3aTeVO8/1YYuJ
UCBqfEg3ZQ9OZWhyZHdpWud+rMaJo1PkR0ZbtRGacOCrVtIvPqwoXy3kLVaWqbQfud9r6zb2g+fK
rVFqi2v/aqt8KaIE0p4oOdsd2rx6Z/FoEUPZDJB6UAXpFWOxki595Nw6HzbKkOoPRvMUSXIm1U7R
3uEHfONuUjmOO1IVRvpipqiEXa8ujvoQcJMES7KpQo3XgtDudlqgGjcCp7rtECMddfiFBIWTjBvQ
tYIv2r4kBTwCZRykm87RzFMbUa/vAeZ60UK7eWI7vVLHrHiB+XELTFJ5FC/qftdon4zUqy51Fvm3
oVVm2TqehngHgQsaK3k/KlvES5V9Ckz3qTGLvyidACOWD8OJv7VoNZCperSKBLycl857y/MBXNXK
xxBtq6dhytZmVzcvwTTVL0XmPpSQCd+XgVK/eMZgrftp6rjDMnRdzd+Toog3fuvfW0U53PXl5N/n
iK3Dzxl/CrK4PkZqWFK4ESSf7ISzSc4ho4P0JtRRg5EnVSa9voJwVZ4oz6prqk88Pw7SPDp9fknD
AmQTG00AknMIeQMZTMto0g31EPYHK00g8NbhDqeiyv6QNZx9AzRTN64YWpOq7cuCx7uSONaHjCol
IKFaupVzda8P9jBtd9vb3A7kME97A4ZfgnnDa3bF7AfwpLFU0o8RpO3Uf8mhjkjlFmZ+dSeD8wFM
ugnt6M2rBknO0U1Y7m9zx9HfQPij7mWwQTHFpg5d/+ZN7abbOJTZH2SwGg2AnnqRhpXXnUNlbbZt
sgc3erAcr7/2weTssmguL25yLjihe0Htq9fU4UVU0rxk9fiR/Jx3V8AscIDhAXZ9YxyuXZseKWn3
zo6hwMYiba32rZqpzLqZemNI7k2QCr5a6hHUpbl5Jjtycgd3uMr4vI7SDfvnCPly1E2cfOAVLyJP
rMYpsnXkLjJt/Csvrf5bWYY6MuGGdaUuPT5E8Ea1pMMeOiv50KlIhdlerp84U+/XsTcGn2qOjncG
PAc76dUaZD/aKkVdRHgLE0hfU/QPQeQaH7tvTZUFBz0sIC0fOLaLM7veNEpV70Ez89xyg3k6echU
WNvYcn51U9E1tazS128C3nTNTCt3iaj2CqwnfxqCjzb/PYqWp40CDdBHg2/bo58iRCRGijWY1ziY
nuQonvPivgKdJ0dgrKyLgULPKhKM6XMNyZM7jvCdi1UR6DR2gl1rE9uKcZ189WdjKkdHoSBwMfPC
X55SHzClCFrsqQnnYjhF9vqdowhidVX52bRfgmUI5xHsdWy45l8v5/dsGK1a0z4gTLCjvnv64s62
v5lbb7hMWq7eqTrHXZ0OcDBmjxxOkE1EU1gASqephKyQ7KWGJXgwEIadHRSFpE177aWFSDL3yNO+
c8hg6YW1F9EPsaichuZvAI8CRBbbGRD1bdWGs2VgTySluhVI5k0yzfmpaKKfDbWB+YmT7/wke4tj
iVsc7+L+i5BleeBmEN7L9Zd5crjELFf6L0LeLbXM/eOn/OPVlk+whLxbvgmUXx//j1dalllC3i2z
hPxvP48/LvPvrySnyZ+H1k/oO4bRkzQtH2MZ/vESfwxZHO9+5P/7Ust/491Sv/uk70J+d7V3tv+P
n/SPS/37T+oGYc3boVEg2jvxaheJP0PZ/JvxG1fShMzKyRHeZt3GnZkUb8e3CW+m/fYK0iiXuq3y
n+KXqy6fWh1Qodkunrcr/af1/tP12cyw9R7MmLfz5Yq3Vd//HN5a/1+ve7vi2/+JvHo7zQ9WNfS7
5X+7fKp3tmX4/oP+cYp0vPnoyxLSk4pf+TubdPwXtv8i5H9fyvVqqHNr49ukWNG5U3rBkAjY7Jy+
NtKTTFN10o0HaZYW2WvkhCXW9uv4LN01CaSjlyLLZgzBU2F05jpoLGqrWkt5LKIUArV2fGEXDJGt
GKUllYQ9+Bbhl3PmyLRPZN//ln5p9+GJ2s01jFjSJptmhC3DNgGBtZDtX6CLvkLqkV4rV0mPg+sh
+DxQ5+vaya2BoTK9K3MYSEWUkSQoyUlv5CjA2QL1crNJt56YP3oAVJycdVDLyKXKcKTOudTV7S3Q
h1Vy01iRC0+yRX1JMSOxw84eHCZiqrswQcvVhe/Gon5+qK4mhwbk7WOqe8RwipzqWmlpddW0ztgH
ZgV0Xc7ujWY6+BXIhjezndEDmJx3XyAXZEU5sbFLZIms9nFZSy4dDkbDoWZwvq0XZVV3ifMUWt5f
l5Rh+TiMdzovFrcwc2aL5ugHT61HipjRCwqEQv1NrB56ZErU3wjXdyr1V/M07C1+b2dAucElbISW
vRS8l0Y5fXFX4EQ8xTNP2dCBqnDLiqLTHKaPwjmWlRPeBp4WeaBhhL0EjgvBFYdXtxnSuExTnDlZ
k/Rot2/m3CKbqd4OaZaf30+ctSk8drHy+G4tObQK+46TbuuoNRZa9SlCa7M6BPdRlwX3sgfYK0C3
tQ72PpBZ8tp4F4eMG7w5uZupLBWhy8zbQkb/5LpJyrlpZJ5kM3N0dkIZ2TzJHoJp0zFTspV0Zq9h
cuibZpBTcMKMguJoxGaVVe+pwMtQGwshHusq/b5XFO1eWnvE5LZgao21dNy8Ilz2hlnlyFsPLjJ2
iSDjZO+UEkoP8Bo/YxdvooXPiAzpHNj+w2nMhXkwdffbYrfBE+rwaeUFWR5f3UvPcjEPDUNQdQMU
JuJTv36u2zCnVI9SQ3crP4TlBDo/kTqDYcv1T7KxigLF+lu7WIfExlpQE8JpoYjNQLYgfD2hfDen
g/JmAbMqOTBIh1S5LXib9GbBeoTrVYGhYaPDjH42RRPHZXeWQ9lbmnc26vSgjWUjtl4c/9MCy7Tb
NfTR2xVQ2+VsfOrxkrFFRAFZzx5CNcwfYitndxUjKCEdnLclaFAjUivEKeGldU+UAszwGYkx2NOf
RscKXxBaUHfSDnrMOy0zlthaClvKZeTcJebdsAxGqjG89jiryRely8lklBZMbmacPEcA1I6uw6GB
yjfsU9UbBxlBAZfHntsLHxwBY88LqutKO62BVDlQ+As4SS/gJN0EqKecS5vUo+hKYys8srfEyCnN
uHNG5JuWUGn+3TCSEJVlpVSd7/2+nR5nz3ow22x4qdhwn0pTr7dTnebfAtMipQTAiqOzCZI3kYJS
E/9zZQFcTSro1+K29VdKOx0l2FiikGXTNq6/tiwv2y42CVvOqarbZuC31tJxgyf7nh/vDZev/hvQ
c9D2yRHmxe+3wI4q7iaCMReBK//kVZ53Yudq5ivZlQ1c7BYQggZN+5u1pkx7rHRrZyyRkJ36yHCK
GPJGyMSKRk53qzYCYMmxQGk3I4yhOYTq6hy0yOZEzX1dwvsse7Ipp4xq29wE1eE3Px3Jay8NADnA
5GzuZbBqGMhBJyGcqK3TXMc8/Rj7ngP5cArkVEkndEN+2WJSWVfpCEXvT/ZszD+mr2sk/QvHluWl
9crkDu7/5K6rnU3jcfQJqddPk3TO1TCDJ2m08ggJ7UWd3WlYyZhmAEFN3hNl+NxLqA8Ua2V920R7
2U0764cb6cX+jU1eKv67hBf8IvsKR6bjaGQQ3ZneKRPNaGswUi5j2UMnGF0Suzm8tyu9d/qdbbRC
/6Qg+oSmu4i5rSqtciznyKafKD1ZS09VTeqBrHJv2dqDaYblx5bz5lAFyG6nofmBU4/W7sqPQZCr
KKgP4PrV4qOGhPzVGuxnOSMu3fSuLnlpLE1Oa+2OG4tJyfU5zEP/LHvZUH6dAtfeydEwVf45aIAk
83D/FRK/9hbbAMwUNRwf9QnhXRy3yXIdueK7y7VU62zyNhOc+P+YtwT/nBupqFA40U4No2JfzWbw
qKg1LPSVl37m9O6LNZra34hre5ZJ6tcN4ufUSdovXp+Q0on78CmMXe6ZVqyc7dZOz+/W6SD9OodD
Dd8NX+KLpjbOcVBKzp+gHVi1iOdcIuQlprsOVsBdHwO9BItg15/iRPG2KWxdK4eDchKmWbKFd6y7
dKIhWfe2WWwyRFO1bVK7ynGxywnLUIZJW14a9mFOPLTa/rGkVc5vr7DMN2LSEW2WPfiWRSFUiriD
Ayv5Xg5TtczuvSy9B2CblOsuR80iCFHbCo0Wnq8RBS7NiMYVpFoDifN/NAV6vei9WnB7r6QrHjR4
rGW3DDJUYCuO1d4Y/aqwt8YQg3Lzmm4XaYkmSg7CZ9l0JgQSaN0/ylFQQYCzRAwibCAicuZfEbw1
gX/UkPfWqrzZkHYM7mpJklS1Ka/tfjFupRHqzPBukoRIqQiSxj/HLHOWmEbQLklHHBvBQQWrB4NQ
aXyAKyTxtfJD36BE92vwy1MplbLLqY6iGEbc94yg2MZQOazlbXC5KxYTzLihcCy2231UOMzJ5yBd
3FZlsyy1OJZpy1JLcIFgE+e1Wc59vZ2fqfUfVy4Z99OcoBejZ05ArpWSotTxu2rdwFUSdvrTKJwQ
Y7jrTgOZLWNHxbbOUSP0bgujr0irRGe31qOr9EYlv5E8g8ZcDh0y8/dmMJ4RDlKf62nbUx/TgKQD
siDkzt3C2PidHR5zhC4umQMLF3uiMtnILsTiU7NyC5CdlKHWu3bKx2ZVGerP0Jt/mSp7QyQ4GCb2
KnLIKTvVTCMgvEQpnlyqje/91tBeJpKeayNxzCOoKe0lrB0XtvvAR3G6hCpMNYe1LbKvFpKvR8uo
/qpm1WW7KmxgGgNAYF19nEUeVjZmoJnHqG3/kqNO5GxlbETpzm9jxZrLdNmT62qFUh9h6UrPYzJU
1K/zPqXxc7iaNYAZaes1qjVbz/f2c1Uo9yV1utup7VGbG4NyPTaZdpplkzYAnAohJ7iShjcu4S/g
+jgFWf+zJ0PeRBtJ9Dkv1PoAeqc+6SrEkq9qg1JyUA6LqDiTFgnP0tRKVcImI3Vmq7mg4P+lTyiD
a5vKOWXUgR4jWfhmxqiVZ8t2gvNtAelZVplz6K43rx9j6hsS5XOQrq2o/EEqtXwmA1U9K0r6lVx/
fzHFSFOt8QBkEikrEVFWevVcRN0G6vP5QcZr1YwQ8UiJlHQqlt086i1H92K6nOT7qQbgCK3v2wXc
NLvLcovafqMs1wNHJSs78YqzDAZFMB/1iUoheX0UItTj5JKWhLja6Y1PXVMbd44CPFYOnQBS5bml
KkcOK89pVqqZOHd5oKiffs7pe824UzJ4xv3KMz4tc3iJjR90HbW/EE7LyEm/Z2BwroVoSGFq11DP
rO0o1EsXm3RkZoFOQoLKjxzKRoaEZvQ8gk48LSbZo2Z0tDmcWdYhd+ie/BzK39fL3SJ1as390QPr
Kj6CbEbHhEE9D/eDr7Rni71nCduA3p71sT7YQzAdXK1toafFlOq2QdWKHMuutN7myOl2QxIRKG7V
bMMZ/HPXFr+ZUKjUfCaRctA6thCySfvAB3Ulxo2q6Dcj5S4/3UvgO9ssZnR25/2cLN2mkep7DVz+
+6Wt1HMztD3/sWxJ6cvBmOBvhBck3SQoznzWOm/gSWsi0mkHxWfN/QApsvMRorP6romRDHTGNP+c
+1O5dQPKy9liQ/RcqyunULWNJ5D5SEHnZ0sgN2VP2maA6MCKhUc2xWtPDqFJw+1ZKbQ8g3jwFsNR
5Z35Ai9196CFWf+ga5a/GQYUbxabrVbBXVP6e2kaKLqEZVZQuhqTOx6lUTYxxBB7G0CH4LnuHpbG
fo5bv3gAnemwVbQo4iya2gNwzwWr2FbvMgs0GyWmmxh6zUNJtvpj1/ATamILyWGhxEz9L9XVftee
TTEcWhCsVAj7F+m13fDbMHnTvZwKAvaa1Xr1IH2uWe47006fpC9S2hUInPRF8zTvw4D8MAwvnq28
RDDlPQDYbM6FDyJVjDKoDW69zksRIdD65igdoxXUD17tdgeYtHgfEcGLowuVo6qZHYIXhMlYcGzB
rgsApiyxcnVE5KokDG+zb76wBo6hGNpWCQJ/5w0hPARpUFxlo1pIQ80tArpyiKDxT0dTNlDTqGqw
W4Jz4UVyYtiESQn13OsqyagV1yDUve3QlQgEvTrkDGvg1C5WHMiYTGVnw7R95Dr2MddQjRHklKoQ
0EOWC61gSWu5jBc3woUQXsrx1LbVoTEpXg6TeV+Q/4flKegffEPn+yZ6RnIXowF4Jaf80xL7xSBO
ffgFyQDh6Mu2poIBMCmnxVtfSanTjz14AiGgPQ5e6zxMoqEqFxXgmtOxVIuchzCznAdL8519OybO
arGZmqJdqHA6S5OcKmOhsVm1uR6CUWQ16dSCILpdZrEtl/F6Ko57uGnOXuj0RwqzKU5Py/mTzSv3
JjM7ziPF0IWNirJ983HsleY5MZ19oOozWJM+OKcgTNeRHJpOsk27oDlIb1SN32JfpOpB53yo+PbK
KLhVIL5nQ4hoBUtXjZbvoOWI9nI4xxUoSi307uRQq0F8Kvmn3Ai7e55U6W0S+iwwD8PUsJVRpWEp
q7oGzy+HuQNhp47gtlnxtbXLAqUF6ICOTenke266xjPJBu7kEAn8K7Kh34YQ/zscgePaQer7+i7W
hCcALRZi8xSVd14fNxTveptWnY1zLxrZk02EFNXZqUK/ggMdjwLcatUbSQvhJsOkbp4Mr40/DUnr
xS9l3rWfSrX7oXXRznWq6rEcVP2FsnTgkXXDm2IUGi8jaI9NYA3+Xnojk/0+qiUGAAyCJ5S/z4kP
TCoRwTVniA+UgJ+kU86Pq79Sl92QtIRl/CWoFRiuRbRSQuw/QyyvWpa6SflTe5INxVeqFT4NVl8+
Ucw5c5akQnY5+0m6dlO2q7lpQoz6Gt/2xd4ILeted/QffoYg2Tho6XUouFPyOgk7PmjEayca6Rjz
3D4GY/ahtatfJjEhz93yrrbj9S2+s4NTHM53naQoFeTzsrc07W9sU2b9p7hlWhzz/S+UdtyYaZCA
lfZh3JlMKoZFzanehDqMQTSy15fkSVZy/M4NFjQ6hJF/kfbbCnLKu7jF9iamhKtjx9/DD02tdF4y
uPCbKy1TZO/9p8lNzoZGXutWfwyUKy5ryzgjVKxtxV0Fpm40AtaDC6s039qk3FmCW1qOoTaJAA8D
aFxsw2igYfRmLCZ20ijnLE3tOvGpLAflEeCg9dw3+V9KYQ0XOeLIVd+xN7M2Pd+bZ4RDDlFSjJe8
czVUcqjUmOxYR98016/SJps+tyC5dPViK4elMoPdrfr5yJkt3/+uDj+Cho6oUNM6tAKLfGd6U3eX
JI1HnUoUnBTB/MqiHFwDEArnOgCDHoRX2bN0njaF1sGO/E8HKmOcHvvWJ2m35yyGhkKEaOnfzUAi
Sa6RFW4IOcSoc5tTbBRkqQ29LSxj64mEgf9XijDJOWvT4uyM8WNkWtk+fjVJe2XXYbl63x2paMfK
D/o2W/rfBL2uJm1/XrL0vV+rt2WwB+TkbrXBy++aNOohWqDSoKTGZBXZffgjB+ZJEdHf/GY+G3Bj
fZq1ot34mpteiwImQcj99MNkV9rV5h1tY/dduaZ03yP50M6X0ASevatDSomcxhk3b4yyKxsjAKDe
t4YPXAvMNthufb4s7gmK+27V+fyY0E3+tjgi6GFRYkPzUs2KJ5623I6hI5UjKiXMc1PMX+RINkNp
ii/NUG/1ZiqepE2NIIKpZ5c/bkw+otmkaqOt9JnCBP2Jvp8Vo1svtixr3dXUA1ZfFhqT776Gdvlt
VcrBTpTJxSu5hrTlHtyyfjrGO2nj5ShaV3rUHuAZuRblhMQHMktPvWePd/Bm3sViRJl89TTBwr+D
NG3eyKFsOMP/AVA+5nSSsLSxvKtPxltOkqaWaus9zAb9uoYYmjrhcQJJ5iPNOJb6NQUdb5ZzdN+K
kbTroW2eeXc4yZGrziYoRX2q9g6SWytpvDWNql99Hakwo4NpTtrCQTXuzSleNVkdb21Pqe6j0iI7
CzXvIXU0457/twvg2dE+9DYJFLU3w39NpbbOIEOhmLs3T7kZFd/CisJVF1YqyI4UZZvMlXMxYSg5
eY1q7h0ORR566iE3ULCon6wi+k6Gq/7bifcoagQ77jP13qF67qHzdHtdVAE2u+u8VcG7+aVrvZP0
2koC43068RVHa9Q+qGAhjykSNxtDr+0LZfM/oFQIKaDQkPQWpqVZbDYc7YdC7ag3J0LalXEqe7is
f02jdvP/ZbnfXVXaxCdk36VvA5DytUhftqLpROZVNhQbbWIAv5fFJCMCfdJ2na7yCxWx0ibnyyGF
oE/g3a2jHC3rUiWTwwWyLyiXOnXAyoXMcvZS9SnFos5XqOy9a0OGbWry6lDoanSfDy3Vv5ZhP3Ia
hPKU50OuhA7pClkM6+todc9DwjdYGZu1NZDjZJd/vvGrvqFald3Jy/RtXZmUyghmVd2waGRPNDJk
FuysnTi1jubs71kvpyt3NGiux7D/TrHKqaKs8lMAudGe+vL+UEV+jIyN+t3iO3bIXQf6ncIpPo4U
IO09d562ctiMbb9FqCnfy6E/D/FGtYz4KIeeLsivELo4T9wqPwYwWVFuBPVWparKHfrP4Jpz6Ncq
1dU/jFr+c1iL81Y59BLPh4qs/+mVw+yhNLdToP7o59mD+dVWUR1KTbC+bZ6Ajh7YwdgaiiX8ZzaZ
0qt3ciSbLMwEkYX+Ix6MPNuOzlG3Oejn2MCgHEY1bj3xsk5hTDWQBKLQTDpMpBxuXv7UTEqURHRa
W/q21Ae4Z1/dXmUZ5UaueFuWytrVlPvKtkUqZt2nfXGykgydQORiNzP48++qBQmD7n1V5sHazloY
nbrazZ+NxPiOiGe2L4MAnE4XFHeycf2xvQzuVQ6mpqq6zeI0lEBbWzUSS2NXDQcIDT/6eUUxoVfr
K093lPtWyHmQDQiueQrbkqUZb+xllQfmanAhn4zajnMDwuQsGGj749yjdEn6Iv7S6XBU2pb7rR0C
HnRJCU98T11GN7Q9nBGF9w2aoG9a2dfPpjElJ16VtC0Uz8O3hNfj1PC+mZzUkaktVbCwuvZkzu4P
OY99AI9vyk4eRyoeyUd0Js/dyLpRkqnjs6nZ2lcqStHuBCJylFtH2WRshUKn5DEldpOyiSrKPtW2
QiA8d1yYhsvZuSs9eyM3oW4s5NryYK35rXptkli9Fo3/pY4C7ShHspHOOPFXA7Vxd4vd0HXz0pXG
XCFVqTbeR3s25jvbj6ZVryIqOEMyt/X00d3LYaZYH1B1XqPGiiaGoK0xtTjkp6aHF9lL5jBrVrIb
BG7SrBaX6rZsWmoNZDhT3gT+7CL7tzJb24PNcR4vsWgCTmHyTW0Mn53C7vbSgfqWj/RJVHyyzZyK
w7IOG37XA+gh2Q0F7U4sRC3EA+dyawSTz218C+pIuWlofUGIJTDTEhXdwOemsf0MHTRG4aVWOCpG
z3XWD63Q7mmAy/NUj41Dm+n6B7X3f3qhvotP04AyHO8J7opauuD77CT7OjbNv2HYPzZxxyEfJA1s
H/2j3TjFgzzIT/VqXqlBHp7lMNDCcFupUJO5ifOhGWf0kZL5q+275S5tRw4fPaf+LOxFpU9fKZmF
lpWvMOmddQVC6lSoY/TZdBPIjL3mpZtggcyi/oc0u9kQ7ktjXFnZwWaPdoK5G6Zm0TP/OZyUcRDy
hbhv3Vt4CNwK6XDIc1/nvFvnFq0hL5CvljUDz3l0qIPY17kzXJSgGBC8R8rKGrRrh5a5iZgvNulN
1HG4yKao8xdlDJx90sS2fydtUIOAodHLeiVnADKJOJ4Wq1b5nBw08j8l4q9ofVOTVKbDLnkt5uIX
6Mwr6bWi+EvRqN1hbjWdqgYxIwpbMkGlHVGl9xooq8Cg9LEvVvuNbWySQG3Z80JT8hJStyQx9kqd
2LsSPjPYrnVN3QRB+3dZcpSvpBU6gdS9UFnxS+yd/yuy793w0yEF4G82wZDxzuHmDsWvyzIyWqrE
34Tj/7n+75ZZbDf5+NcZuQWzCn+7fJpIfJpIyEPL6OWzWqH+FJi5sdKUptpwxlA8oDCWPziiB76A
Aib7Ki2ymUNU5OrBdt6Eemk7sR863Ka8rjBWU8ZtzO+2cqZc2nTV/n7iLEuazKwPUbywTI6RozDe
zbEVeCuN5+pd6Q5bTQ7lvKxMC9KZqrlTA8rGKfPru0sEInT5ZPLq1Ps63PDnfr84vLbrzw2HjreP
YapCBEzZIOTsPGYcO3UeB6W6VbmPaeOZd+BeTtKnClMxOBB1GBNvR2IoHW3ZDdta87yNHvMevmYH
568a/EIN2rnF8Eu92pD3XOQq3BW6R9RsFj/Yv/YIq8ud4yYHN+qs+9YqUp6vGSlQrVGB6MBscB/P
pnUve25QG8egbZ9vcXJKMKT/yv18PmT8Mzj4ZobDn8ShbYxoZYtVZdyylMCFTk5ZnG6X1ODKiKjK
2gwi2zj0XUAJXlke5BCtc4SALUqR5NDNoPqou2cEA9wz+hLOrXk3lA5p67042pVTGMM8CPbPiId0
hb5N/YjGXP0YxeS8zFKn4muYan7MNNSZvLXJYJ6C7SYdYOuQQxkn57Yx7x4mB8y3ue/Wa5qw3ZcN
tdgaqudns+h/Nl7nnAdeGiiBh2mJYqpfDiFZXiGEAB2nFTdFvYO7HM4JaAYrrQo2coU3XbmsjJYe
HwYR/tCQRppVxKMQ30QSs8zQhG9j70LJNIdsg4Vaejlk6uY2pgrVvdyiJi+AwcIOv7/xWHJSIebD
es72mzpBXsNT3lfM2lfOM1WFvF/RWEmpIMNM1g9CH107JWMZXSLqXGGfN05xlu4CzjgPsUNZ1VxW
1omcrX0IzOFJMQaqrGFFXhlz3+7YQE1fE04RqD+dPusBnAh8Q9pdnfY3e27X880+ZPobu4yfgZPc
4s20U+5QVYSSZYQ+aaiq+1qo66YJ2+O2nKLTLLR3BwdpAQ0BvV0jxHYNNi4H/qLCjfQGULNefDvh
ASXmVvlkP6hKdOhELNIH7skN/I9QmM6Pjd0bq6aGtQcuuBWM3cY3Q+uQxwj6CDpzkxJXvdFXaewl
931Ups8oLl0r2MS/ALPKd3bQKBCseeUXj0pmzo9Kiv3QaCfhj2pidkeJZn0HdTUCQhUiQINb30yB
HUJQRCa/vtNqhbO0DHi2DJYx0iGHsikd6tj9AEWeIBScL0ug7CmC0rkY/lqWl2a5yGIbwuhr53xJ
x2Le1UYTaLtqtilaVNiubRAirdbcRxteo4TLipPqMnYGd/HMi9MdB0jZ6v+aBZYqPhmesbktIte7
BZlJ/0lTjPoQG3F0vzR2AYp6mNaLBXqk6B4eS7QS5sh64UgyOErbEiJ7TenOa1/TlM3i0CaXaZya
Bnurz6g7FBe7GWW3qEF2wN60MVLz7acwHI7iurL75tbJcAr8qT95qvOzkTY5lI5l+CYkrpR09Wb8
uowy++baR1ZrLb3L5D+u5YgLK20ZHtBsPkLtMe+j0QlXtaDQamH2hwrALTel4hnnPPSg3pJUWwmk
UXcJ+Z31ZEUc9vr1pKJyyRy14JcyzfpZhkA/EMGshABTEJTWYUwdh7fHWvkyDNqRyjnYuNVwJPkl
uMuFvZqrH0YCU0cUh/p92ZqnJux2g9Kf4sYqvoeZ2/CUNJQPUWxWm7FRhgdbtaK9A7fG2UV6Yt2l
U4m0nQ75fdt+yxon/mCUivNQUEicQ/f2wScf81IEJ+mSDdQPQJrVBt1AonmveGwac4Xm7l8VWsEv
CeK2KFcoazmyEDN6cUb+yNyk20y8a28cY2UrUfIchF3/nIxZvHEzv92nmd0/q0UR33EH/CidshkD
/6vL2+JFjqDjcPaNSe1mrHIstGYxVyzmOeHPxeYm7fYcBN9NXUvCby54hxEkPj0M2WBOxBDmk63T
6vsqhQ0oipSBh/AvJR4pjKOlDcTOFvjSxVE15TdkXhwoljkFULKQLNOYPEikFSjDa9VmyYMEYQlf
I0bSF8TxtVFTdTW1vHU4VluSLkzUFVj98skpzOKJd2mKJfI538uhdBgFdcJx7NxLU2P19UVvnZdb
vJgUKEIuNWDTk059nK4Hs/0ee0F3liFkMtxrO9vrZYKmtmuVm+Sl0cxV4vASnJRRb0EVnPpHL1Ou
cR0obJYAft4jWdbfZ0ND/l9NKVrxofLcGw41C2gU1Xvf1wx+iH6zrqyQFJl4mKZ6ArdxjOyPGMlG
OgsRsYT9e9vUo8I3NhT3Jsq2sF3YCdlTu9CNbKc4c8/jGFZXNEqqNSqt2V//OSJjjfGfa3RahSaJ
UQSHKknb52ZSPvt8xkshRnXehYd5GLW1opjNs1GM7XOSftbNNHmSFguNEZQMrWEnfdHkOffmCE9S
0LSPaawDa67Me/amKHNnff994JEdWkr8uXU8Y9d4RnQsEtW+77gZ2IPrn2seczXlunTH2VO2bgkA
EtV3FzrMGbGludU/TFAv3YZ6b+sfut533gwXrwz+3dycs78DnLfZrLcX2XgqzAc8dAuoHH/ZZE/t
YLzgKNgnC5ILgOeUIaurwiy5uRk7gSaNO+eQ2cZ8mkvYsSUpe4cCEs8k56XXZuUw9R1Q/VyPvqiV
sYb0M/wOcBI4WOR+0J0YicQSDE7SQ+xqRPfWoOj3CQwyFDfxZ3LJgnJ7c9px6xztQP0UUtJAqsf/
WDTcIjx77vY9AjabwpuNlyo0mzPpj34lhzrk4A9RkyDSUyvd2jA+aXrZPUtfDcFColThvRxp5VSu
3fs54lb+AAeOe54SJVkDAEBeZLKnu/7/EHYeS3Lr2pp+lRtn3IwmQd/RtwfpXWVmWVXVhCFL7z2f
vj8i91ZJujvOmVDEAsAspSGBtX5TTvoSu6Xgi63bG1ZK5qeuKVAVEShkWaMSvBSzIdg8QM6MZ2OS
akDRSc5kaR1+mUpzk422+anv+2LbxevAR/p7AjFcfQtLfA7HRlNerK7/UplVfJEtVbzUbaM+A6lr
7ymu3SVJjvN361HJFIm/lE2R9ekWKLC1Bqf3msKP35eVlU2g7JVpV4C6FgmpIXU+mMGA5tTPsyFF
KYPNQL+RHfKgFYl1G2cj+HFENGz5MT+pKaJgf9TWKEB4wcbOcNEanJadcTXGZ7dVBXfMRHtAqblf
xkXt8KZP/qK2KwM5Ln1YFo6fH622LJ3baeoV+VFzTFLQdoEio/K11VHnJuGWYzU0AAMfeUrleo8t
Ttv0j8KbPcNTI/qaeN6S1GP7I426q4EY1ds08oMx9LK4Nm5c7LreIkeopeKsR6W6CjQK9mh2f5aT
RmdfoEL03Tb7dBGoWfWcdRitV7bXLSofB3Dqgx2Kovzm6tGodk1stU/kJGavMbDtsrfKA58ij/FV
dtq57z7yxsguecDu/AX/bvdOtnSrdpa604M4my+NdPE/Xkt2lsrk/H6tEMMTQ9fcO2OeLK8ViSc/
SY2VTLt1ZpvgbhQ2f+Xrfml3g+Is0xbFoXpeWzcC7Y8JPZgdWhHmU6JF9qbssnjdzGvtLqqQvlW4
A3dzUx306UzWmrovLUUrxOMQ38uJ8mK2Wexx8Oh55tGPQVAJWyt1j/Jaqj788yv5z4Uf8ujRfe92
8EVjAh0N4nDTdnW7kD1uV/7VLZu3MWpaa3twHvuPyVHBzsJHP2ihjTq30QqM21FYeJsBY6UWmHB/
nUPeLHuuBtoYYsvE6W10GgKuVbToMCGRpzram6kGwIyb1tv0fj6+6xPaU3+H2xKlXRlW7X8M/zZa
XiSbc3q/jZbhIIq+uTnaxoPqdDt2TuY2Ro3+yRj9r51VjV8RCXlQECB6MURkQq4yVZibFdufdpoW
cgQyi5u+c2FzekEBoL39pEfasNSpwN+xmkR5VVWa/E62W3Dj/awL5fZfWVpj25UbPzK/OOMr47z1
osLtqCSrbZNP3Vbo7BzsulVOXeeK9ZT39RPC5j26cvXwNa/0+cZj/CAxtEV1eNFm7vTUAWxBn0QF
4zW/a2YF3OMf4nio3TVGoT75DlqwvWn+NT7EKOpj/Ed8Ht/N4z2b8fL68g39ffzH6/pc54/x8u/5
ffw/XF/+/dX899tjvh4ooDzprvk90Nv+a4sK9BQn+MM4C5h0IYL/ZrYjZSC+4p/+bYgM+4DIbceC
0zR3qAdFG8/xxnf02pBiq5RPtkDzuJzjmBeP7yjyLI2f8Qyi3S0+j58co9uRPWkWKYYrx9qIq2qR
pIp1LHvdxsCjEyvZIw+y46Mpz6paZ8of3XnUHtpgGHYf8VHrTTJlgfqIrTO6TGks3oqufnaoqv5A
bzdVbPTG2qnfDXjULAdkWDZJ4VZI+3HAT6s6yaY8kwelp1zuG02NEgqPJAWKVjE1d/IQF25zF84H
2fTMwVwi8dKsPmKV0ZLHlm1fmaKNbvjTQs6TU2THWKAqC6ezQt7fVt+6ScfqrfKfc8cMT11va7f4
GCFxMiQWdpoqjiTsDYxz1yP/EifpobRbXNQT0FxbN8O4G+125USiF96cDRV50mf9u2x6HEK2N27O
dsseH3EHmR4dvAuglHaYL84xaDcjxq4sOEILmp8lrpDbxsdmcJHABZaB8rFblUt/cGAUJOIse61w
5lmBEltrejA9tghxzbthFpPNUld19zUKxk8auoQ/kvhqo2ToLywLfMQ08wSR1V+3CesWkQM76NT2
XcBw67c4zwVnJKDmLabeY+WLEtewU+0AZICGsJtaFgfZGkiNXORZeam7cridKzxjV6ZIeM8GgEBw
+GENpT7U8xJm4l2VFUO+rbqRJTOCekuKk8OdCW0rQwsKpR+9++LV+XIoRgO920JZ+2oaHmKtnx5q
M0JyFmG53aCa7tppgnrjDDjGaoo/vDTxLPjYZMFeRO3wMjqRtmADmOHDQO9UxjxRMMAz0nDApaTk
ifHzgAnkX032R9FBcUv06NECOkOD6p5ru12yFqFqEmncNmIfT5y5Cc8e0bsuW0WDzn9Jt2d1zRws
MSn4tVXU4rVQZg/xOnYvFNyqowG6BG8opYMvGQQbLt4sygZ2ROY44l4eWNxfdFVDytBHu+wWR3bA
UIprDXL7Pk8gpoRiQnb77ylGWPbkDYPXj9CESOdO1Ulof1yGOinGNjwZb1NrhCmXydRmK83DCLkC
jHMXT0L/hBR/6avNp9wU/tlBzHMhw2oscNAwrFcNVUvq/c4GC3ZwUzEJxZUiZriymu2ruHKVVRtV
7JHyzNhMnZZenNjPbocUqxOMoZHAtoCinHOQlVtVx4fNrNvxkvqdBftGs9+RaN4Uhp9/z/vmNa+0
4cWw1X6tiKg+4fDWn/ImL1e9aJunrky9FSXycFdr4fRCfgEYjV9Bvui18SVw2ncFrAk0QVqqb7K+
SftHI2uMJxXsFB/v9JLhzHMNJvdBDirnrwycB21hhygti6zdKuoQb0oD/T64L8Oz3rknhefuZ8tB
B1MfAOeEIa6TUDLRpRv65nM5QqHL7cS5H1AWO/YaOIARpPbnkuSb7trFJ5T3k51v++G2bszmbS4Z
yQG49KKBO2bdoeqEeBRh+dKSd9365AJ21Sz82ria9jQjjjZxZYcHTH8hQSJmtcTsS3wZlB+lUMZv
AEq5+8EXfwhcO9zpRajvnNpT7xsfbW+Ex6Zv4IcQ0FK+Vr6TgLupxdW3sa2uOxvLWaAOWV5HR3dW
kJYHb5zUE9ifdDPO0IqP2O3MQWTaafhC3XrMeWCg8RbbukHQ/nkd3hsLI1Ts1coiGw7+ZJNa/PNU
tuVBGMZwUKGR/M9BaqOolJ39fjiYUclVADAGYISQSlABmemh1p39KjTvi2rorpH7OTJ0bNWTNMhO
/ug9yD7bbcz7oOjUXZWBSe2hFETL2AyMdZdbGjWsue2jMrvk1pwj+8Zw10DjsXC2aYnK31gIbTdV
lKQhs9usgzUqPvUE/hsDy6691nUI7F/tz7KF4G17LSyHDHMWi7WMycOsp4BXgXbGyIRLyVjjiddU
U5rDbYT5KlL/QIZiQku0g7uVg7XAO2bGP5bCvqd6H10S1cVkJnDuU72077PUbA54aocL2fTtQVxw
UySF1znT51rrD4MA6aK48bRrFMPYsOhQ3wAgIn+q7OtBuSfz1N0PdhkfHFO4C9/zfxhFPC/5Zg9r
89EqWZs01M0WAwrKzyKOklXtlTWvn2AEAErwzq5ZsNg2lHU1rZxjG6g1Fdu8u3izXQESseNj24IS
HA0lffV9bJttG6E6y0JdAJ73feHV8Rdc/PxFlxoYe/RIqsVOLTCDiIBm2F36hFwsXlhtZN+3JP7W
4wD8ENq4tmnKGjYGwIOdlQn92LHo3fsdb6OjzvcI1Wp2xtTHd9C/uRVZQ3zBapHHIruA+3E2Myn9
YnrE3kwlPYIh22A7Jtorg/aKf0IM45AftY2QbRPY5TdDHfdFNovweyaM4XbC4iANxoXVafbzZGGP
G7YVm2q/giEt4pVb+9UrCCScIfQc8WHdrl6LZMFeyH8dVSs/ISWSLOWoxIbzrScOtiPzJCRfVk6S
IYsq6u5s1l7Fb9qqsEItlRcncCFFumQnctE9mr6yVMdTYJ67pAjxrBmyg8BC6ateZN9M1YzeVA34
Yhg5+MpqFnXXJJkAylpIXaR+dZZ2PQLRfttyykJfqH3dXZyZRiaZtJJxCxazQw6/e3BmOq4M9bGP
OkvSiYPrJMXjBHfxgMl0tyiruNsNYOI22COpl7gJQ/QrtLNsgZQFmDIfUC5stjH6xDwhfSNal3ov
FkqRWg/IsYjFOFjee9eWF1wgHH/Bo9aaBW151bswi2GOlFm4yfScJ2WvxwrgqARPVxHZEDMa+440
lT6tfAhXrBPb061Zdp7YNCaCTA5laT6GKNo4saaqBzWu8dlCZnSRCK+8k4d0Lt5UvPPDLRhnO9Rr
jJPsVFMD9RFyZOvSxMwjcUCFNIYfnRM93VgK0vcjODB+xrlxjTpXvwZ5V54hGKLq+neons8aFCa9
YbSPH/EhVoylVXfFRgtjH51oDDt3t8txRwS7M5q3S8kLYznanuqq/6HVE9r6Q5B/T8917zTfldhs
F4ZTjo9ONbn8T43+wM7WXfVN/oUVgIWLBiXkTs0CKmFQ7GTzo+PWpHgVu3V290d8MFp1FaGrvZLD
Pg55TgrDyK4yYjhp4ayGUWuXwnCz9eAdVOF3D/IQOLy1nujUvWyiVK6h+IsSz1B3DwrfwgdkLrOt
7zi4y8+zZAw1TdjrWuQe5Li+gfgST97mNmEelosg29STN67krL4yuoeqUl+wJM1PMjQ4eM12dXSW
k8Du5biNBLuCCsVZ60nEjRrOlXrVk4xFlp+7p3hT/NTfGJbuH0graw/ahLyrHDHY9ReyW+pjrTrV
vjLrfuM1eAWrebSv88LUMXkR3rls4Pu3rnlClQQJV7wEVqYxi1RhTbhCBrbak7d0Xi0eLmFhGy9B
qEWnHgzasvAs51UPam6FahWxy87NF9PD/iR1gmWTg5jXNCfe16muncCnhdsoivpL3jTFGrVR9YFs
vbU06jp6KctQQ18mRZfeGt8VDCG+1l20L2Jd59nmjNvQmzx4JRzagJuzm42C3Q3ZeMtDWD8Z3zwz
cZbN5E7HMu7s5zCx1kExEUd/ZatN6KaamT68ZYKsdIesq0cmAhdynRLIPH3MgYUFxVBc2mKq7r2g
/yynF46wVqmJLLugeh2H6R3JZn3vukDN22LozrptZ+sAt90ns9RMKKxZ+Lm2cI+WW56q34ddb/1A
5ODZtOL8LczzcqnWmnjIhtHfyCv2bD1uV7TRbT0raY/51GDlT+UwmED7tfCzGXR3IhZsorhiBqri
m0bFa/w6e8/oInDerFDn8+gt/aSngfEY9MAw+sR+63WgLArqA3sDFelH1U/YRSJQMBVqhqFXdkPR
+ZnRHrlztEuJogPV2i7H7IvnlCEGVJ6zrLRK7HyXZt8liCX1Pa7J5GvAUDfGNlSwCJe9Q8wOLQCS
vZS9egmp3YZaiLefeVRc4azQLPa/JMGah7/2pWy1BtOuVD2ZYZ1cRsXIZqra8DQjzIpc7KvaGp/Z
6xcHX0TBWgLLfo+Hc1wC0X6PF6wX/ikuxytDUVGRTM2dmkT+JnW1AAt6PXoOOl3ZtjH6B7YXxc+9
UIqDJTC/lL25lijsO0aeSHOv6wrc1IfkbtLmIk5Tf5FwD0PpkkPfI1Pwgf6QMeqdlON/oj+UwUgO
MiYBIrKjNqkL1IBDbR2hYxeHtjtn0ikjK5F4Kx3u7LWwsDwp3hocr1+qWUCfJCAKZ/PQ5LsZb9oc
VKPMFBhja5zlmZjPEPS/DMqUHGToI55nVrPtf86SHRTE/5rqNeYvs0Qwfaum2tgJTYsubRrbqxy6
z8osUFmXMXnwoTbsROHiagWJ51JXXcsCF+4fPC9j2U1xx//w5xTcwbZu2TrH2zh5Lc+DNNnMxJVf
gorqWSt7Au/QmnWorDojr3YVQreLxK0DDDfnV4h5BXlteZ3b7PkVjKKzV6mnkXfSW/femjSYdtpQ
fXP170UeDV/MItOXvA3phdKyeQgwCNsI7HYvgRabeKTV9lpJXXaWWpe9WGoHO6cU7W6Ym5lZIb0c
O9VB9iLm0AFlCvrTqIbZi9mm727UW2c43dmLEbGV51d1aAK+NmrCq9aTWryB4UPeKDCic6S46SPM
oYuMm06eg9CANDzhqPRm98VqdK3sBdt341j04V/TvRSJsRAV9bNuJf843QfU8mZN+W06IuzG0bdd
sbRTHTSGHnrL2CXbE+sjewGnjT7V7auLqNFzU9XK1U8opKdO9KnVA+dAiqfB06aIPw3sWjeqXYOW
4jNZuIpVb8Xo4TCnV8F5aHBnH9CH3tUjFkmKP3arJijMlym0fhQJ7hRlcg81mSX2TMKAr7GIrPzs
6MZwkk670o93DvF9x47D/Nui92eoKvEs7NPIA8JatfsqKR8i1KnVLZyA5pcm3jHtHquoh7JV83MQ
VzAMPTdd6YaBAuJ8SNP2PUEuZT92JcaBYxOlFw3F8WVk2+1GNuU4de5IR0ERsdKz2wWqoVq5egIK
r9PHp8EjixDp9SsOhCUV8tFcgUaaEwoIbqPJndwNPNRezCZZxGbcvBq6pR68wVGWcpbvi3aZmthE
y171dUTe75VES3hKE5zU4Hg3rN6jdDXWXnGoQ9VakdYMNl3CExyNgc6Cx8gOzDZupzlC3TWA3BP4
IbIkHdX/OKjTvT7L5KxYezuLpq94vqNRtiT7GD07TQwyC6/U72kNUs+zvkXAEEgb29OjnmFDOwyG
fzRM+GxIRYRrxYZzb1Y5fkUT6Waq6egjml967sKUBn2kLbFN2A5eYe/hblvnOnTLlTsm4rUS5kW+
kBEGuxguJNZwPEgLdQJqkHvRRZ5ZdflNUQKbQuBv8bJqXAzscRdPSX3uBoUNZ6ea3amz6v4kz9os
+uvM7k3lqIZAxRnwEf5jKO7o/a237WZdFasgMRlTNovbIN25WFndymY9H9BdKaJX2VnMcJE8XIyJ
kzzJ4petGJ9ZKmV3sgv/gGwl8LfYyk6WIMntWmXoKod0oJwcxMK/YmJnrjBqAtoUwmaXMW8+I+++
VlRBuRiXwlu89ES966jeLuSIjwlJiLSUaw8lKM2/LxKm/ClOiMjP/DIyLmfFnWOs3Bg7ctnxy9V5
QeMSRmpxz1aifa4z5y4cO5Agc8vR0mdFDd2zbNl1/s1LZ02OMe2ebRzd8ZosppM5NwvwzIvScHqg
E8xUEa1ZCt/tDm09dc9xF4zLFJ+8vZxLxhtryciYdnLuoHLDHvvA2N7+Bg2FEa/DNUHOdShybVpd
TTayt489E+jj7K9XYsFZpRYWil1fvHhWtJtUYb9bhmKtEsAPkIeC4gn+4PUWR5VjFbOfP6lD1jw4
hvgs4/I64Vijzuk209XK4F53zeS8D62hcbdtqksQxu7ZEqZFGkJDQ7BJh1U9YCtZOkF/hYXZX5WZ
nl/xmJxUF8jZz7gpzGBF4dJkhcYI2eGbGmYVGQosc8gvVMVF2HW8ZJiVHGUsNeJowR3TXJX7JgL8
rbGKX5euGPcxhc2nPp/um6rHJ6ghFzjadfdk2ZARcQg49XPrFgpQM6nQnJWtCL4aXuZJf5TN0Yuy
tZ8E48aLwSA6bWttMsncUQOvXRTzKebxG6PqgnkJQ6yd2T0auN5i1UQBIJwZh6tN8TZ1p0NW2Mpb
wy3VTFmRs7XeITLKtwtE5FuTujtM1PJnHhL1EYXY2WGXOBpBX0dcb1Tt0eyzPFiN16AstWPIMvuo
w5NxWjLkgpv2wuyH6iFTMncXjNGwHaJkfErF8JXUv/U1sriPoJfwKS+MZOOAvDiQTA+vSOAiJ2PF
1lcne7DUof3SCCx+bc9Kzq4GKKCuQb0qdmoc0UaoFx7rHm5zNOXBi3vjOCdmgPvPwV9OXRnV2zLd
UB9G83Hub0wtXrrzVpPl/RJDAu9E/tpwVr2thqtQUexVmzb2GQfvlj1PxK8lKMpdp+s2+Bo6fLMG
MNqZAyRFbtY7GaSi5dy6zSCAbOJa3WJAqWvVauidqLo1PeCda25nYyksvMYm5W48fMfcpcKmIZoe
fJcNJyIrZ9mSE6geqqth3qqqStGmLGzbZZnU1VUO8XiG7adcsxY6asAP5nzwBeIbfha7e9nUOz85
B+oOxvMVyj1p/erFRH3BX0Ccf1D5k98CP46xSwrzRxXuylpNsRgoUGXZ294U7Nkt+efEDfFDIvfy
GPilsuCH37x3ZfLXFQU1kL+vWKObtXWnTF1jFSp2hhajaVFV3itCzN8rS6+uAUwC7B7dFxkedZX0
Sjq5W2ceVdj61hSh9sRue8L0XZh81sQ79HFXA1juA85U9WuWruS/YXLqB0tnywudzs4LuNjJ8GsT
d0tlQRHKWqbjhNFSb1SnSIFwuhnn0262ApKHWittvEMYUyCA0ixk8GOMjnLv1ixSdRlmpB2lM7Am
xl3WUKiK+E0uTDCaz6OdCOpAEzxgP/fXfdU4L401f4PyTxiLuWe/D3/cWoA2dzWrvVVgtPmnsUwb
bq1etvc9JVw5ntdtlBLctXBx6ko7nlRe3235yuavGaIn7Zy4NaDArOIixv4TIdp707fjBdZm0+cW
JClPsDS5F3GcUD71YSv+lGqUZ1Jw8abKeOtho80q19t8jOuiPl2GVqovM7z5+jbrr+N8SEqHPLpf
fG9TNEBkS8Z1P4RFWo6sRdFfvg1zk6q8FOarHPURbkYWOKbI091HR1mQwIpsAIzyavL1arXTwLvq
Wfy56P21wa3hnNQDPlftGD5kYHmWwgKFOlYAGPogL981rXnB9DL8nulUQ0XLXdfVtlmrFWwBDf8g
nBpTKcX8ro+B/uqWY0AGJx2eRB8Pq6wojWuHBMxG1FF91woYJaI3ZkJn360+8PJdMLRLp3Ch6FEw
o8LSB/Wd7K7hg+IM03+v2SBuS9LBSPHkMTZx+f3UWvjoaMC4MqUg9x4LzN8wmuTTDptDCx7vFWae
HB6RZ9nHXR0sq7rPd9ylkF2sI2MVzDdceWiaqAhu7dissmqh1zDJ//Vf//v//d+vw//xv+dXUil+
nv1X1qbXPMya+r//ZTn/+q/iFt5/++9/GbbGapP6sKurrrBNzVDp//r5IQR0+N//0v6Xw8q493C0
/ZJorG6GjPuTPJgO0opCqfd+Xg13iqkb/UrLteFOy6Nz7WbN/mOsjKuFeOaLSu7e8fhczFKFeDbY
T3iiJDsKyMlKNlvNFMcK8x3ecnpBJngX3YtOstXXnv0E7R280a1XZ2WJ5OVFduRigFpV5uiaOQh1
GV2ybhu9ePWd0Nk7U9KsZBOtwWxZOWl0GoyieG1XIKrT11inGJRMWrKUg9S461YuqdC9kYXPmZOd
p2aorprhFTvXz7uFpufQx2UwKx3oaoF3ki1SqtW10pRxndVuvHLKtLrmdvf5338u8n3/83NxkPl0
HEMTjm2L3z+XsUANhdRs86VBOQdMXX5fjFV33yv5szSF1zMwRdlkWhtpMR916oscxW4iYTPNjsDX
su/FzJmRB7PTWjx94u9A86p7PnLiUdwefo4y50zJz5DqWwaqvGq7LPxoeEnQrZg8ygWyBTYYMkr4
EjRJ+5BNDmRexviKV58j0yArcv0Pb4b+55dU14WqGa6m6oYGD8/4/c0YKi9t/N42Pw+et9ZnNWxt
PrB/alm8cWYiUeSBMPg7WDpDsKoocvwSk6NbavzHOFcMOOPzbNmWZ8GAOLA6paQQJx2BqKbdkMNI
WAhY8bkKkuR26IYsQvVcBiDHqipyCoySbb9ywYb73VHOkfHbEArBz6iS+Ogi1Jq6yM0MVoKOXem/
f58s+8/3ib2aI4SrO5rQHF2df+y//JgF4NCpY0v9ZarqZqMZbboxWEPvSfcmz1GfXxwjUj9nTkoh
qjVD8v5BdAncRFnIjsIxntEg9h6hZUeHLnXHdTyU2BFWzSMmrVh7Tknw0DVRsr81g7nEIussKonr
batEGPQESQtX9WePrMWM6N7HPZZuH5UZeSYU3b77mCtnfVz0l8HMl68rR3zEvQHYLxKL3BeAvByL
bPSPNoz8/NYOdOw+ebe2steah3yMQ0gwuM1w5YyP7iRKM2vZ68L/D3dbIebb6e8/a1e3Nd0U9pxk
cHTr90+oVrUa3XdI8J0Slps+VV1cltBJclyIp6Rj2L9jIXeOvKo7FY2LmEGXN692LcKjnnTZfWhG
2b2W4JKa9K6xl7HboYMh4wcFxq3zOBlDBDglx9O1W9lsRyu77wvhkGxOms0oX9zzCorfedmtoc54
yIVA544NPWsWQ6WgX63HnJYwD0glO/UytrXi5CYFfKFfThuEmXfR5F09tYYVEGW8431i7riHWadp
KOPt0OvhJY8SsQZe299H3DlWGFbGT35HKo9shveiFD1UvGFS3pIg+KKogPQV4ZzQ5Z6e4Kw9VIbW
7CYAZKSD2/gqyAlf5Rmcom9cAAXLn6G8QQwyatIXw50G5zahKH0YrCn42Y/5TQf90iNdGSrctfJZ
GG+y8jL+TPoJAreNGJWvlvbSMHv8kIUJPXo+i+0JSXt5Wk+hewvKJoB849D8MGNq5P4STHs8p02T
tdsEQL3lwY93hjMqe4rAMUrfSq0vNSfAKgGxgRNWAd4pUZruSF4eoQBaMm75FXuNX04Bf69RrZ8O
H2Nyl8XtSrYtYX2JDL/eenmzD9UieA7UtliZ1ChO+WQ4Z5c6+lKfiwJtOhtvJuYrj+J8Q5XV2GNc
Th3Za6nrVtZ4ozNIBsPg+VgZOlBeZ8LD2Lnko2tgWbITkHJ06St0EUxvKpZGlY6LUY2wCZsH641L
OToL323dbk6T26tnUKV/HbIMox5yAvaW/fwkFnWXqudIA76IvP1GjrO07+rYBBe7iZ27McPCfvCs
4N3tYcfEo8m2rKvNqz2gd+fmevhedTkELc9JwBEZyiPluLPRed4zuatu4UYHamnjWfEq1V93eGxS
/gVu55bFRVfgVyDdi8V4OpVHGcvAvKIJqhUXMjrPfYHGRsVO3V+zFSYBBgZ2NyLm7K8Lk8WtkoEf
kfPkFHnmBhGEo4T/zce1Jgfh/IQfyzoJEt7YCAze2pi8YGWzrVhrjWCFg7r+GTZIfjS9yrrUtrAu
YwTq8N8/OeRy4rf7km7ZuuuYluNqwnDkMvGXJ4dZRrgbK1bxWTGibGmTFdrmZYG3KECmt85EwQ5d
u5fccdoj+WT0C+a4E6GUqBbmdEkmxbv6pvGtL6wRn1r2Lywn6oMpBvVTVBYLGQ88PdyRDS02sqll
WISC4Hgia6efjGCobpcttYIFeaOm58kM0k0itB7jhSTcCMd3uKfE9qceeaN4BsX+EU/9pVG0+bs/
xs66xxhon6C7+ClU8xvAOEKr9BbHzbz9lJBPlkDfP8ZnxCVg2A2VCB2HY1g5+eNcl1wVWWhsZFMZ
m/wCK3UXk+8qEF4WMLyDLt9HbV48YpBNhaWpv4+joq3//afl/I/nPM8Qm0KYyedlCsoYvz9FqrLW
HaqYwecuaHGC1vJPk1V791Fa2uc+r/pFY7b929AG4Ad814Kt7GjPaORssMTu38xuSLZOK8KtaaTN
ug5AuujgS47afHCorB1lU57JWGAKajW2fYhEnF15jiPporLgKvFCviIWiF3swI+mL9Xi5Gljfyow
y3huRvMSVNF0QZQof3aF+Z16R3MnW8GcpGyKoD7KZtqG/bJy7X5fzTNLn62aP+n2VvaG4MbXelrV
G98V6SGYIWdgINtTN/OJrFk7vl02dV+fQO0BtZQR2fcxquwFMuIOu4WsRmmqjfpv3Mysub6XCov6
GLnNB+7PxS6OapIpiUoKI1YZqsfdPLRu/J3tQc6s3dG+s5Fymxamkdt3eWWcq9wc9+XcIXtlXGss
+z988PKD/fVnKshRmppq66rBZk37c4HXI0Xd9a6vv4/Cr1a5VYCoNZX+doj5wqNG4r7kVWRt2FJE
d1bpWPfphPCujcCibFEHTy5mZwAHZQs8m0p169wzwkVWg6sZe6TM5AGtqOzs2NzT/MZQWGThOe6g
OkWqZTh3LPX2//5Lbfy5yBemrvJ11lWYsLqua38sjWLDLB1di7R3W/M+1ZCa7xruMr8chh51PviO
GguUyV6kiEvfgRrpV0bmudcyFfkmZnuPkRIapGaWe4fSCa2DCoRm1yXTdOd1Q7UpsGa+Qj/rF70+
Nsci1MjFG0W9A3QNSiiZ1o6XensD/N5BnhVq1N3Osp9n/9T7EfsYR2Et/g+36v/x4xemawlHMxzd
dOfN+x+bIRYmE3v2sXqP0vR7ll1Iz3t3QxRZ53DG8kh8jinSeIXikbn6iMmzuHXEScNg6zahRKNm
IU+jaQYR6+W4kReQg2UHSjZz9sM7jhStx7+g3h0KA2UwBmitOP3dDf4tT9WhnqWaxmTdkwMFdwBh
VADogRsm6ostdUzmmB222t1tCKivW1Ofh/horizQmh2Rga2za1WnT8IxjYM0G8KJOLv6qtnsTER0
IWDRlAc5Nk/j29gUvL+zMMug3fnKsOkjUUP3dVpt0Q7lHUh55z1QE+zpHcB4ZEhsNrHmq9H47v/n
7LyW5FSyNfxEREDib8v7am90Q6hl8N7z9OcjWzO91ZrQjji6IEgD1aqCNGv95ovV280S5gLqIlrv
3FQJYqxibkBsiHBwHmRXkDX+tZg8RDfnhmxk7dJ4I2bgZpCf20Gdw0M0RFPxbACI/PtrYsv34Lcx
wGI37AJstW0HEKL+OTKAZGWioWX7xRpAjpd1SPALd4F1pPT2U2l4/cqsa2sXzEWlB8Ot6k12lq1M
3bj3EhUeC9N8yFg6yerRAjvF5PaGGqj91GrgP5zcUJey0RXYsHi8KhzmVie/Dfr+AXei8mKWpn02
/VAsW5SV34C5w6jSx5epLkD94Zqyz0K/eKiU6ll26JSsXljt2Nwi9xgfA39K1ok3KF+bcCE75CJz
V4UbjEevyFx84j2m/vnW+Ok9sL61HljF6LtBV3Ajk8RLJ7UI+/k9vy8yR1tVi+rbcT5A//lVV2VG
dSsPSKX8s052/rhWibr6vd9HnYhQSmJN8du9Pt+/tEEFsU0SZM/vbVu9BHBCXhMde6G4HLJ9Xiv2
Sx+hG1/br10Dhy7p1Aq1Js96tUvswKEssjDtwJVgMILIGfXQK6Em1Jl102UDmtcJ1FDXLfddQeIP
oZCE10T3sYuG7h9Bn6vG/sjCow+e3Ly5dwTYF5HXTy4EgfNkNM49cDZ93buIu4W4Ed+PftVhc4fv
UYR0xZKFCwjzob3KvsOEg1dSKR6sVfr6GsmwKp+ShWx9P+TN0nCj6TZhQ3QyB03fiv8KpUi9k0/y
Jx8iKxhpT1usmG8+quQFn67/VPx0uxZG36o0hbWQ10qZlY/7pViOHdQCS6PcbtZdn+s3ZqE1JDj4
WH0+G+Y62aoWrng/+3u/HM3wjauSY/NmjLsl4e7y1M+9R721jPcGYtPayZUIednqzL3lWTH4gFPo
F5MjmnRIEBNrMVDUanQrD7nXIGbghelyRtO81zWmMe3tbIYLz/3a+aA2LfyWWFw/Lo3sVrmIqV32
0SjWqBs9Go473trqVC+1vqu3sigPQ6a1i75z0n3XFNOtrNNS4MEKpCdZkvXF6O5zpxjPH1WtGaGf
30Y3mW42N2b2w9NIFdcJjkaEWscXbL1+kG/0b1xFM+4GLbg0oz28mKWlg6ZBvQmHlH/26mNGGqiV
lzEtwOXDGFxGo56Wy8S/eEib3bmqMtzXfsQumpTh1u+m4V6Uo36a+YeO22Ul8Uk8oMC5gBSkb5cr
DmQUJictvhfMEejyj7dsA4t7dUjbtaX1Yi2LoxuHt9lYLmXpvcdYakvDF8oWxjKhM589MsJedrXR
PUM/hqJj9ddnO2wi7Z1pWH29lw3ykPTAPjeuqc9aVn21kL1lS2Or5yApyjvNRTy7bMz+HNuOdvFa
AEmASMu3BAGyFFnH5zxNs22GnuLOVPPiEeuvW9nhSyh8+xDYtRKiRgevw22M8+A4AzGVcbhCgU0v
kAEW7z00VjJHJTZOHz1kN7/IcFGzGpDJhuqwWK4cdscB1uSDOczfWVIdNR8R+SClmFiNt8+yXl+j
1lCirEmgwh689E1HQKeMreE7RkUAi7HUvOsmH3mctLF2XqSOjL2O/d4l4Z1zLfubRVJZsitusiwd
98zHKYoVzy1ML0z6BgQA6/zXwZ2LH3VFavAzzkTLDQg3dxGQy33Bqm8plQPSykZ3TwWIGZW5fQ1U
pmWpGDCNyZ2dluJU9HzLU9Gj+Ixq45fJmSlLmjJcUpVQlYGZiDDYpIL8XhaNVn6BNwT6KHBzuDRt
+wo110qy8ssEyH/r1VOxlcVEHIrBAx42jOVuGo16Iy9GEnKZw3N77hUFeScvHteyPqjDXRNp5mMx
qd0h6Q1zJW+jVfZFTQiDeVmPdECL7mRiWgZsQW94NbAxXpS2NCiaxluM3L/Ies0Huw2+WxobDC/x
cAzm7qJR1J2LYd9a9ipU82rUFilfENBn3SoUFDv74XU0GyQAykWM39qyjx3z0VJbezE09fTS+HWM
21M4fjUjH956Jb7rUbYjTeIDwlR+5nAjIwIV15Ide7Agzb3p87T6EfvprTJ0+u3khxmMaXO4yYDN
LyFMeJs4FrO2r9J6u1E0OWu9IajXXpQsKvQTr66pZN5C12AIVnylmzjzUcmPXkWguuywyko5e72m
nAcbHbBYlEdZ9VEvz9Te6/lPseD81GAEurKe+LBtNVg4dE3x1UlCZHsMxXscMz0B0ewqN25e+Lfs
cJyFDoWDTCx1lt9nF1MEt6QoT5Gq90d90Iyr2vjmFb+QeJZlW8sqeUgB2mDTMrQHUpFEZluWDK6q
BY99DOAW6EsMiqQNH1HqsK9xVzJe0Wh58XDv6z/yMgwfC1VUK2dM8Txyh+Y8zIdCRMg7ZNVO9bLm
rDo2h/lMNspupaEXSxMS31rWfepXJgO2l9YDpB3tVAl1OvZuWmKgU0cP00Aa3Ad88SPEN6MxvB+d
GYQLD+kp8q3+tPZBjL1fBIGv3ESJtjCBSh9tgXCsBiOtQ7BS73aK0dy8F1GVN05jjTrMwl4b8O0e
mwwDg6rgNYnMtHosIQquMQYLto5vlY+Zjpwlo7qNWwxFURoYiTo5opdzMbRtexegJb2URaftygML
zOi9iKKie4SXCP5o7pxOlnoWhf89EQ9ePKlfgYJ/i4Bovg516S38yrQfkkrUq9yxglvYf/km6gf1
PCjlQPB6VA/JyI+UWAUSK/j5LC1VtDcwbOOdyr+9pY3NBVKeufKrUWOT3X3XtKD/yauhVEnyM2Jl
t4ixRngqwzFYVwUQ4Z9OJtJVbCW8AWpkuae+FDtsFnkBCsN6yspMPxTeON7MpbIp+Kb8IHsEBZws
FE2fEDFV00fbN4BE+0p1kK2ulqG5iK49kHhaRTf0qNy500YWyRpH256A3noas/QRPSpjkbZKfHLz
OrgKof1kMOyewyDNdwU8m7WFMOWzn7saYb9CRZWFVrcLTiJo8rsmYwQxfYRt5mq7NKojbGY5oHbP
DXq362Ko1a1s5WFB5T6pEvBZ3LLvVxUwpScDGb2r3Rv/+FxIgelaXqO3w0Zgz2ipXX2H41gONLnE
siu2wouP1OLKqdL6Gbn0Z5hJPJ9RvyTj7b45kwdQa77IhHuyHQITq/D5osABqaVja/w8Bcn7RZbT
L52qcN78PkWgwo7qO3/+pFQE//wkQHD1c1b5z5biKz/SsvvHJ8Hq3U2KtWAsNUGJzsl4maKXhypt
Nv+yyZtjHblM1r9n5UkPCUO1CJwBQPozztNmXhEoKnwKOwp0hD/b+CiqTDylInqd/Ki+IvwnngI9
BsFaVw9DydKnH72V7AQXG1tjoNbvlwTNeIgMUEWyOAMmt6jQ6fxw3MIZlH6FNom+k3dEIhKURRGT
fJpbxzC6xljQ3Gjsyg9Ef8JLnnvZLkjwWWC1hvCHOYUn303yRRCxpczDAXZpOuCMlVgPsoc/PKP5
1t3L9gDbET67uchSqDEVpaOaHEY3eHJq10IwRWc3rlpbr9KVGUjonOCWQg+ai7WSRbs4jiLwRhTd
pByQ13TtnSwajQUztGjEMXDGewbiJ+FY2Z0dd9ldzJYDJCYR+q7gXVj6ES9vmKVH2QpipD3//RfU
9D/CWWT4XFc1idVYsITMT+GsyGY0KWunZ4c3jFsChJNOVnJiYPRSxLEazLSjc2uqxtGqMh4q/q8Q
7TwSqNZo3njZm1Cd6K6o8viuxMR678RmQ3osgljuoiWqIky8rdVQWY950b2oHRNzm+rN1a8d1FaK
aZ8oonuZun7aTSYwzgBxuJdSR3ljIgR2sQwccsCHv18OPaTZOzWvTj/frWhhyLqOVZ577EmeRuDZ
8vK6mPJDQXYYAy66lTOcIjPS6pSCPn12fn2m69bx0XEzYyl7+SaCfhqj41HeA00kknXjSnGiYTkQ
CbwRKMzdFJgv+Axvl48q1wQTow+Itsk6efCw4tkYqOu+X4qcs3YySutZxUT35OOvuMv1FL23+eyj
7n+d/b2fHbm/7uf+9+zTXeLQNbdAp8khqrd1p3jbKAjDJRu0ad6lTbdaGiQbs+3y1Uedr7XTqms1
fS0vkw2dIcqlkdrd9qPONh0E00ZRbsx++g4OHHnMWjN583x1b+qEsSazR6m6Dp079N/zpZUF7avo
zAfwYwEgHGVNBQQm1SkvetnVX/7+fP+RyNZ19ggAMixY6IRtZfs/EkaZxSYnFE3wilBNGB8se1fr
2QMEr+aH5bRbc6y1L6rvmMtA2Pq1RFN/XwWTtYXsn59y1O8XOcDBBQgrHvL5oCDrv7JikKCyKOrm
8vc/Wf+cNdFt17R1gpuW7hiOYX4KnFma6ocBWakv0zisIneqgT5wMJICz2fbbnZsk+NFr3q/6tTB
xuIbP7uFSI3u1c7qI9Q+4OYaFCvSCJCn0rR/9cHrL1IzVc89mmH3ypherVTtX4uKH0hgKbNLgxW0
6cLPxHlsKkKbg4G/dp4wyVuuo2GbSIs8kwfZkQx8j29VmP8LBEF3Pg1M/Mcd20JE2bIN8DQgVH5P
HsGiB2GQzfYDFgOmmZT5ifyMPxt5c2rPh1T4+ckr4JwTwN5/qpdF2eOjr6xLzByt1sTA62++yad+
H8WPa3MX4g6spghNWKO/0xE3Pwam+wpxgBhIbYwYNNi+uXGMmta5C0zQ5QBz/kZWgdYa9oykE9q0
NMqb9Co2TrUTGjvk6IY7tSh7xDRuzCjnlkrHs+lXLaot8wXyJopXBgtgAf5R3gSG2XiJsY6TjWbd
xmuv6A2ZKDkmxAhZcpKej+eDPGtqI18gs9yuPzVkKVrtC9nR4lVZCg0h2aotbOT04mkZ6GH3YCfW
eOELuWvTDnWv+VAOrzCm4vv3dovQKIvk+iTbAGeILGtOeYLnjVU2aLn6gYZng66eEq38dSbr5CGe
Wz91lnWytW4Me2/6qNP0k18cVbcl+DAmt6ZWFMTF/3OQjZOD4P0mN8biKMsfzWqEpDFJg4EkrYvf
rjIpG32eebX5oILLiLQ2vTjzPAw8JD5PTXbt36dhQPIbzFpb8u9z6+zmgwRnRiYRtIC8SVem6q3Z
bmSb7BWmU7VHdXVkoTLP5f/rU7Vu3Iee8etTo3RQl85gAkVIpwkFXQwaEyT3XmuQLLDSCvcKcdO5
ymIvRuVV9ETxdQQYTt0gsmuaNV/xF9YvqMobF3lmeQY7QFwyrLIw2CZOgEtkQ8Q+HxuJulzL4sdB
XlGh6/pRpZJ8WLRajExK0ytnAC6IsYnM2QSqpZxl3cchsPxg6RdhciB6HB/R8MIBcD6Th1rxxnwh
T8laJRu0Ua9RGySnyM9QwHKKbO3wM6yqqKjWKTIbqEqgB02Qa4D41v70yxz9jL7L7uuGuHU/CnX9
Xqzb9tbFNkjohpcvzawi9FIWHX50dA7cvr1k0XQi+JOcfXJ4yJ6azsJrDP15GIS1bs162spijjng
wpjG+FoGtf9UsWLR3MR4Tqaxg7D821VWd5NCkmG52UTEBUT9xtt8GAGtPXtWXm3znu1PngcFipbh
neyA0tu4sAPPuhlCtzuaRY6E8OAWb6BB5xs4heKsMgBBR4SFxE07GtNCNgCBuiVS0jx2nl+gLoOg
bJyBXg8dcZAdzBJNaoWgS+fgp1os49QzuofeZdPqodHGzrnazCScr8MK4UTAQzEENpbM+s4LhfFk
1ECO5ubIiUFzW+xX0r6y1k5gDocZXAzvC+k5JVCOpVScG9RVZiOeJYkZfhHvg7pI4eW6zXHI/V+E
DTF038knFLd4oI2XqixJTwHBfK2Naa2FjXJFb2G8G13iSgUY0l2cieFOoLJ42xon2SZrKs0uQN0E
1lIWiV3cGoZhHfBUDPZ1qOubWNXylzGrN/K7sIa2WwbNVF/SpCSFN5rm+9eLEPMqy/LsVdN5qXHl
UfdDMJT3JoZP8spMi5FAK0w4CTUAHMXw3bU7jMEXuBrvP4TwENnrHTQ6dbw6rmpSZkurQhhB6ZC8
zAy0TesSnhzk1tJ9PxnlCU5C7yf/bRrV/0+fPz+C+2R1W83Lgo+PUHxh/su0LP6clXGm0lXAm4at
W+7nWdk0/cZNrXZ4NIzJucZJe8W+o3zVWvwxOzRatrKYIdthVYKAWUVmcNm3hCDHfuXlvtLFfD12
scwQxIMkqERA4v9zphi2yypjjLby7L21tP4lNYlMye/b1nllRVrSsjHIBUKkf97zsHeoywIM9YNR
9QhvorqrVrq2sw3EOOXZR537P+pkPze/4hq6GJWUrBSaMck+JDh96KaSyGPieodOFPsxmyJ9qw2e
vRlbZp73Mu40G/SM0UQZkteubZKVXlf2oXQRFDXr+8hWElZlVrYPgzBleKYYjd133Be1G6hMOqS/
8LvsRQQgXesOTmayWHkPNpCW5wK44Karncq6JENWojUXFs+iZf1RBw3+j3MxLPKVr3vVg59Oxi3v
H2u+GaAz2jgv5S6OmwE7PSf2km2AktO1J8t7sr1hI0tj3LpXeVa1jorKGH56sY389EJWKlb6ioKW
t//oLK8nSrVR50vf+8prk5bZWFZ2A67joa/DktU1b+uHaslapS+eCQHbIAGK5CD/J5Hr3pG5NAje
ht1j12REePkfWfgVLOGUDyhuZbb5WqTh1yCa0m/hFL0aVW6w7B88HlAHZCPmkA9zh5B54jE0S4a6
3gVsPS+X3k/lGkqMMb+sNrb10tD5Iz4WVpXWFt7yYymFQimeC7DjtlNrpBsnnMo963HngTTxra6H
+tfC9GIUE339outBcfHLmklobmiD6VLwYj26aubv7bDqNmXPgFNH32Q7qedgPSVY0huNOnszeP1a
Z/l/SRLWFb3mFl+FGz3D8uqQ9RPmgUSuspL1fOvLCHvgl1lLddu3dr21C1d5CRCvkR0S/KPWoter
A/rq0UMWEqCZb6j6RrV0xsk5wx7Wr3XRkZKZG1qPhC9KVsqt8GrvOKVpubJS072Jehgu6JI+1VVe
I19W+I8me4PC18bnzraL01gZ6CeN2fgMzSPcNKGegcinNSwQVlWwfrrI1grOk21kz6gsDZcK2wS2
JPSKw2najr6CGFIbTs9N1MZLFfubo7zIdv11i3Tbg1L3yo2d4SQrPxjey952g24lL8J0MVk1nmPt
kTSrz1WENss0TgA76nnXFEb640cRn6hfxbLwqiOhpX8WZWtYEXKQ1zazu1JY+oR0U3KPrkHi3wy8
Q+h35q9Tpr5u9qcuvYMGjVtZ/9Emr1A8c63HlgomZB9nnme+lENdIdmB4BwATEL2MQmaTlj7JJ+l
6bxCxVfKjo7F6Jn38eTcvdcnrkXUDYSs0wzeLavpH7K+ZkmyTGsEASAtJTdpUzSLYIaaKCN2LWng
GFdrKvsL+E/8ICJkdbsWYA3ivGs7a+zD+yl+NfZBlj2SMVtsN9HIYZJFDMc4ZyMylnWJVc97XVla
51CdlMM/wDVzna/djkC1PQYLlq+g3LoofKt6/86OvPBH15dbnIrzYFGkbykG4dGiaK/sjM1gkccR
ihb+9KMevatVOf0b7jvfpyrXXsVkDKiCIXA3EPZeoBKPzK5n20gKJuwgILC5zEOqh55m5xDkmk9l
J3lW6w1eUY6TLmWdUkGZWSgB90jlPcgghFv0O3/K5o/rnB7rsSCY8nXnpcPCReYcrmnsrxWrNC7s
cVXYrJq2z9yoPYPbQibODOp7JWCt7ExV9wWluKvng1ZcKCs/67p3dlM4k5oks0mymHw/1Y7BBPJn
5j81I9YUlp7mi64abABoHAj2QX8o8Kxz/YiFCGRWwe1vUFDrDn5Qv2izP5s8uDOTuPXTMwbxylFW
ya5WgCikh87p6qOvHeA8qJnBLokqcyXE6F9F2ky4V1kjznSJcW4itVsLN88e8MUScG91/00fgMDU
rKEXXVysYmR9vuVDPCvwacajGyJ+KO9U+dqvO+WzQatuKWJrKZV5JrSVm2FwduZCwjL0nPZTgrBb
X4ab2lZmXwRa7MSI4CHiz7kECUnUJGp2nKSnYT6LtDI9+UXV7HIcCN/Pgv/WfWrN/bpfq1D5QQeo
B5fYKKyS+TSwVPWgmBxkUR5M3cms9XsnlA1NgdEGXZ3Y0pa5VoQ3HdKbiaMnz0B+xMEx2nolLKjO
6GWgDBYQHYCult44iY4P69yAHlqx6t3WOZR+4D5VSbtMLGPAIwXof9Z340YWwX3tcZIzH/D2iUgX
QwBLUN9u8XPlq2b1nYe19wXT9nCZ5rNAmaJXmywJsxOyvGCZkd3dlpPf3WruNC6DAPa6mpB80OcI
kz/Hmpo+NPZOVj1/VMkzp+yNVTi7GaoY/mhx6pxwJHfY9MObQ2nOXIq5KOvkYSpYuSzgHGIR6SDO
h2LQbUUAbKmRD0NIt0BKQZanuTzUPigmWWYW/0/ZT6tnQ83Q/MrUFxX8cFqp2U82iIh2Zib7JYAG
QWxYd2CFrU3gFOHRslP/3Dpzwklpqsc2z1C/QNn3R/uWJHH+MxNgSKtKOI8Kwx7AgaQ5+30lDrmd
xtukbMs7dp1IfKRl8tZhuCmv0rri6o+MVgD3vCVD6/bvkT9h/k67IUtouLZQCQu7pqmrPE6/x7yI
UQadoxbeNzOf5Q8m3T+mxPrgdvwUtV+/pfG0fjFbZK4jDNaXcXgeBdZ4Wg2tWDG18NqKYY8TEpZ/
paezIssvYVTV+9Zd6XYRbtMiD+6C7C6Jm2uu+8ZBVUz9QLQAQ5e8SJZh14KAMSAbsGsyVrk6ovo1
JCpDB7eDQYvG56Z91gzFWDUj+m3E7ZottArCyXoFVaQJsLXQDtYMvrFVWEEISr8IDXGtTH+JfoCc
1W+m/BEzOhekDwrGgvwmzlFOdlI1T9umVfuouBNGRT4JTLj25o5sarqEWKkc7eieoAeq3qKvr+aI
E5fXQbMJUZE+KqpNyh2F1EWGT+smBZm66j38qZwgWXqmlm+gcKmb3kv0zWR+aw2R7TtCLWub+PjS
RMh0QwR8WNpVwdrbbPfeFCY7uLhgZSZwQ7GZL5DohdCJh5oS8ifXOTme2ETDOS0XgxpO9z2i0ZGC
e+MYMOdD70VTRMT2GhyTsgZ4V2xG3RGLOOhJ3cdNuVIRZMP5AS0ZpRdf4xzJvs7KynXme9lCUcp0
lfqiuItAAwIpEGdErMW5geMUa2GLI0OwROFmOAA4do84GCJ8XkOQImcY3MeQJpfJIAg54usGCLGs
9ujwrdDDJJkfNfsJHXvEGoqFNRAxiKb2W6qW+gn4zJsf6Fs7YM1klXmULbxuLA9Ew/3GT0+pbjwN
kaUf/Ea1V7GJfC+rFn8ZaW6Dd6RVk2N5YFeXniDzp6eSQXoMEH1tYWRUkVfcB0bxYJpNejBDUtWe
cSR8fUUWy3ph7N0HDubu+I47QXbOdSt6rpRkq9l9j6lVWC9z0pG3BmC6rjIWSWCDfigCDOBw0IMp
Gy26rmvOrXWYgEGsZzXPDaa+5zZxpnOQA1BRbLLiULNOhYfLrAoja2MPhnkoyugpT73+7I0EZWM0
Mxyt8nbtKG4d9qMLhmRnj2wpotBiuNeiqr3Ig7BRThzKDAu+oAJ0Var6UR9roHK6fSrIxl57kCir
0QqQ77exoQVsu+y9adGoZ790zCfohwsnCI4lUeyDkirDfnS71xT++NkQA9honZ9RB+C6FDrGwuzo
ATeCn1x1FQIJ3uSI7cBKdpUKexkq+je1L9ciFEwv4zCc1Sy9aeDk4U4PvhaSPPIYo96s4qzFCD0N
1gQs3G3i2/kKEeWVNfhfLaF3/zKsab9vtxnVTM20TeieRA2wgPmMBEaJLLPdys2+AzsSz/kIngrv
GLtTIOQ0tsKmC9IyGlLrwoug1ndm8RPfDHsbMKPhkxJjnx7Hh5gsext2I6xh3u1/GXl/T2TzJ9oG
0QDgypogE2Ebn5gqmiqSKi2L6MeAMxSS3ngO9mp+WyZajmft2O+EjYtKQRxoWbB33CRavdB7kFZS
RriYUOWIRkTF9WSja1a9IeHCtiVs0ttczdy1OgViM81jbRb34dK1En1tpCYeQHnw3Izqv33jv0dp
5DcO8Fozgd9DCvmDvkks081jmG3fUwTNDmguWkcQOyt85CNMmRL0sDBr8RYZfNcF4VoP5/MES3Ph
wDw0neXfv1xX+y3cIv8afNmRyHVdjWTzZ+7+AMhfdAwo3112IeietBUG3vmPzglm0tLYrCbDjRdW
hFKLMzg/dSX+1jbNcGp7d9rnhrMtVZs9C2HDHWvD4eApAYCzJrQ3WlCiKz+hJtl2wQsYMPVST8El
rm0NcEcXntNWJNsWJw5zLcMfWFU+K3noLUQRPYRtec8s5q79ok9xNEvMbaXqz2GC0WNkoNpmWDGq
cXOCIWrdlq8LEaK2tNS15nf7NK3FMjDVbjn6WoVXlw2NaC5WlpWs694++lC/8H1IF+mAGyRCnT/d
Jgy2Zti8imxCWrHI73LHcA/C1w59qNyjDRY9xby1C81x39IcsUB9bNUjuBxjl/lMILmSRFvTE9WR
N6Wacc1t+9McjSvjASy4KlmPPfqxlRe3J6E2DZhaF9MGtTg2ZduckxQ7ZsvP2yV6xfEiVp2QOJF2
g3mCQv4mxKm0Hqeff//9tT9WNTyJpPBM3nxD2LbzaVWTo5Rql6affc9sdbjpKrfAXssz+iV5nfs6
EGyLCqLqYn46izIPbk3Ggr//DeKPZ3DO/YJR4UHUSal+zgNril0P0Fmn71qefMPVrTmB3khQl0t9
UKooxcjktIirM0CPLTswfx+M2rAmpA38uc+dTWiKN4wJ2vOAWS7SMKNyTNAUiMZMXfV9J05Tjy3o
3/9s7VOoUg5M2AwYriM0d86FfoJnaDHbSXBN9vew4uFTY/Or2/ZihfEgIiGeX+4z2wIiMzVPZrAm
eL9HPF3/kjvDnqkbsio+hCxCiv6idMWC6Kt7qO0xWUQO3gSYGSw1fjOWwo72EJaauh6DfIc+lLpq
av+oOWhPeFgYWnW6wj/F2g/+VK+InDrb3iHW1zcJOispfqGYM80y38mzpwzZxu5RYw7IVR9L4KPr
0vNQYvHD7mRbI/kc0shQcbEkbfOoXpTR+JYZ5DYDGJHLWBnb9egP9iY3nYB9aN6t6qgrYUOO7sZv
9U2Qm9Wt3jcp3PnEXg/4dm08w4hYkbisVk2/J7o3NfDd9HJVGX6z9AoWrm70FWJgUJdvimGYZ0Z2
c6Uo2PdqDsahJTT1hR2FI7Ew7wGqnLvvjfBny7oP1pJcOw/jHgneYlfUDWhioi5bVgzaAQ3dENHg
b6qOrS8CIXrV4auVN8HemnNtBttt3C9DHCYDY1/3/rDukTBjCjCzexdV9p3btT9MpBRTFjVC22kQ
4m6KmpXqFQAS+zsV3OzBG0+uKOJdUPbaYuyMcCJaki3NMlmOWJ/f6LaCrWyJlmWvukG2IHOh3IbZ
S2YAYMCJQkuP+G2yNsy0ld//RGw8va9zw9oZXT0tG0LQqqndIHA/2xzBJsynpv6XaeATIej9UTaQ
fbAJv7vI7n0ihLWq5/Je2t53qwoDVlNdtohtxd3EIJA2mhq2JJ277mJZZncxfA1/z8g/5gnUdhYP
m8Ho7rvZcBDm4kPKj/L3N+3PAYIVgGu6AA40S9h/CMzoop+meOjjH33YXoENa/eaC9y9AmG89Bi3
V2NbJTcNamjgJLqlJkYYaZqjLRuTJYyi4+pd11r+ZXBaELSxrQOCjLp7u39wc+dt9MfiwSfn/29g
Effz3MpaRRdkYnTdcQ3evN93jJYW1mmNZcEPxUf4ZkJSsc/txyaJmLiQL91YgxgWgeLlezg7pIeA
xd6jNnxjJ+4h0yxzLzdTnaqflXoAr5ftRY9bVt6y39Hwp1j4oCvtpq/PulbsIwKHW83xZyEOiDUo
prmHqp/Uhe7VW6yBvo0gxV712AG40lTnKPWqLbHh+CHtKsJmjD5NOzz//Zf7hGCTz5VjsHlzVFOA
dXU/4WWmtEURYIijH04q6rUbWz7ziQftu3Zu9bCIj9agWWu4Uj9GBaOodjgoY20e06Faw15CgLgP
zvqgViczDQr0rbUXG+P6G91R9jgWdkpjPEH2xQ0SssYK9GK4KOukWxJUQdMj8svLlHlfWrVlUPPY
VMFzffTg9RyrFi3yv/9feX7++L3B/zCFCoeH1NKsTy9R1adm7fhZ9iMxTXUFkra/wAZ2MdrufHsf
sui5pmG8AieTnd3Jvzea4KdXTmIZq8LcJIbrn+UhdwntotyDiIEJshK6VdS28S1DlbcvnPoVC+bh
pBDudZp0HSrVBUPlAQEGwqOwGy8Gf9uNgeBQyLO1c43/Y+/MeiNHsiz9Vxr5zhzuRgJTDQwXX+Xa
Q1LohYhQSNxX4/7r56NnVmVX9aB75n2ATIcUUoRc7qTZtXvP+U5Mpn2hmPcz477bvPqeiiORGgVp
luQ4wMOpXMOzGge7q2p8a+0hjJjRG7mpnQklR8vfjyqkXVLCBnQzFfb4RrCX0Pc6RHGW+AOhIZ6M
q234wRFrfbTKyltMWyHUpAQBgkHnDpxBddNv1KO4dFsi7AGCo6XhiVmD8qIsRRsworhDv1jf6vNz
36/pgSNnTJ/extRdVg0pw2PhIwTX/dX4RoGCxFNOn4M9nN22I8uH1RoYuMdQMb8rKOq8FUFrmJF4
4pUbh9+2OqKK2+qWCtI9O3adnhli1V6fm9ZBS6L5tDjL15wOOlOHSjtFW6JrpFefydCCcKCP6REa
MN80pHRELbmUPWy/maVwZ1GmYJGj4aECrdlaoaa1deDGUXhEz5znsQMqlhUvttmRabkl8OoOPTc0
Q3hjtLNMFnkxxy8G9P1dQfXggcc4wnqb9mbU5S8I/U9RR4+4Xn46hRLfcOhpd3MM1btDWudlC9Qh
euPq2doecEh7JLQ2N3HU/IS989nhAz9otXUL2Nl8NIdhPghoqhNc2js9RVI5W+VHNXQX04ZK3zvx
/UTO1j2wVF9q5SPJEfWXiNkL7Vt6++K10lbbWxg9nCtVv50tTX9atGS/OE1+P3HigXm29AeWJfrb
UzIRIZTgpEWvd7BTWv/gSdmMm9INM7byM4r35RIPtKpWx5X3Mfln/019Kf5TjStszTIszo/C1dAb
/ss6PJJMyVVnDp828TF+niyUPSW+LMcdWEMpGe4cp+WClDudLPfGy2JAHrYWBwnBjHs7XT/KObX2
RQ5wPrMAj7/T9RAemCz3mGdbh4o6nv3vhoRIzCCg8Fji4gveDC+3q4n0l8j2dAObdDwtTqDFC/j+
clpuVPmeF9XBQPT5CCKgJkCwGi7Qq6xdVmtfVxoMrpE92SXG0ZqZAYEvy7+XciwCrGPsIkPCwZyf
NZWptcMTo+8xD+ANjdP6PAHVyre8z0p2w9OQ6Zq/js8lky+4a3MWqhVooGStPmcHpZE9j/0+jhgo
5dslHHXp7ZiNyyW1rft+bbo/TvX/45+ocfJKkfuowYohBuv/5dN/f65L/vuf29/5x/f889/490v6
wUSy/ur/y+/af9a3P8pP+a/f9E//Mj/9z2cX/Oh//NMnYdWn/fIwfHbL46cciv7v9LvtO/9vv/hv
n9d/5XlpPv/2249fZVoFqey79KP/7c8vbbp8zbXYNv6B19t+wJ9f3X6Dv/32v7r8RyV/yP/8dz5/
yP5vvymO+7ttWiaVJuhRfVOF//ZvgAK3L7nm7+w6rm3r3NEWgws2oKru+uRvvxn275a6Gf41ihEL
fhR/SxJbun3J+F3VyDl1Hf7YJQnM+e3vv/6f8L8/3rf/MwxQhxL2T9vghpTgPzrkCM8sYif+dRts
01Y3G33YRJ8OuaOl6QZxKc9Jar0UpkiPUEOAXtrmh7HuhPRtmjJHAsbwwXHrg+Bh6beXJ2eTKbhF
ArnZ6TwyGGh/KPE3VzMudTmlR2Md5lA3gDMkaYHV5zKoC+u9Xo4BuCco2oN4Ra0y713wKwnrDm5Y
59RT9i+WWC9BgnZ8R1fP8QptsXYcTXNEH9y6ufaT1RkPorxRqxShUqnOXi8y9hHNwOFYi698NOwn
CW5k0s0A7UZyV1jRoZB9FNC923pRGGayGYcuk2ePt2XGCERrQizJvVm5+nFbuvPyHVJJ8q1pVvvs
tM5C+2LCpYg6EPfSep+lmRbk8OQD+ZDYU3+D2p1Ad6YnvBq5e6ixPKR5dkzrLL1fMTOmiCT8Ws/m
O6u+czVibJnDZ6GrlhqJKTY5UWVEMtVQf1aW+IyEUezZOd/IxaALMlXAitbzsq7IretKBSE2Rt6t
NtL4rYdT45L8m3TyQnSfZ+sIZ0S2vEyl/kRApBFUZfLqoq4JWZ5MqGAKoisOSLt1+qJQuOu76L7I
8iho1Vzdm2NCX3Hk7N6V5SEfyLKyp82mp7p3wjWlj/XfmwYdbrOpvUaEtIV9pXZ+lEe7KE539HDa
HSFCu7JFJWa6I6e9ybpYmrODW77PXOc01kZLZB4xX3OR4Qzs5niv5U4JzrbFF7YwwIkt97mxKouM
IbBz6YTixm5gTk/Ve63mj7WEbCub984ZqCkhIt9GiqDO2XI6Vxeg7uLKWz1uT25GH8q2E/Jm1eq9
VQ4AoOJvMtuLag30uPrIaIPRw3nsCbR2luxA04miyprfE4egqIKB5FSCTilV7W4C77fYjXboSWlR
qY12Rcf6jWHsl0KQh8vs1wWFUDj1iZ1sczyKH+aMgMbhEGsPvLutVf8QpFqz0+RVEDlE/Gyg4gOz
iktZL7lvrxFRtBlA2IhMRRy4vsAI7s2t+V1t0s9V78qATgpggMbcTQpFnUneW9EwhYDXkS1KxtON
f4x6bB3z6F7JODS75fKWGfpBL+099sxgaq3Uo0nhPopyPBjKpwUL4FHO1seYFjjXq/iQVfJXlFAc
cMBMeEH1Bzk5TwUbbvhC+Hizq3jW3oDLjvHn5M+Dfd+RnzfVvibdFMYzsr42z84jSEF68ECno+Qj
Z9bmmabD+tEQcKMb7yZ5Z0z9kV7Xrr3TGjrbWl4HnbUdFPCRTtVjbU8jgHfYueMAjpJGTmVT683c
0IlevDSq+b0uhM9EmHox9twGSdMmqpou/E7oNS4a9omMO46ijUwU/TbqBKMziw5A5WqpN49kgRS0
o3UkugrnlrEQD6bihmY8+Us7ZIfZbIm/JLyKEX/qJWr5oY+MhfBw3rfU9CHYqudYYeQT6xNgGsCE
ZbVlYrTXkwUziKmavhSDiZ9StN+tAaXVqoWG0mUnklDfJSi8W5NMoOh7a89kc82JfTIzRhd9OhzS
mWQyrbe+4OHR5ivIvY4fnSYi5iBqlSdTP+EV/1VUZDiWWWaGJNFw6wClrjEUhmrcgshWabhGBWQ2
iGOzG7/ljgGnzWy4zE2HntLYIa1ZSbaplsd5NtTtppyOWBS8bIqMS+YoFb9NJwMSh3xjRFWh95a/
YNVGIFFHB5HUpHOum4SJBA3WshQxTDq/T2BT6I10+BzFTzO9EF/+CxVbjNQg91aBE7KWBcAquph7
3rXZXYtdOWR3Rg4zeckZn9mx7IIyyhT8ybGnSdXdoo5P+BpRhudw4LptntgzicdkGx1y1KRegdiP
lnc81XTLHJxHdg3TEgA3yU4O2G0x+s0wIi5xia9DMINfWQlkroy7LNJ9DONjo1wWdVkDI00Z685I
IxrNPokStc9iy2I/W1wZ9YysRV4SJyYHWU0aIty6dDczb9r3yxJqLgF84IrpEibIfIspiXd9W75E
nOLYzGafvNM0NKLJ8OfRttEHZ3pAdCsTv67Y6aWu/Ji1gviFjdMOZVIFLwgHaG6+p6lwbtypv53b
ug1nOb8pQ4EQd3hT+kr6xJMxkaoUn+jy1W+SxPEtLbcZFN11cWwSa7OwKFeG4ac6mbZwuX1ps+JR
X3dzTksWwCmaGEzqhvXi1PFLaysibMcOpTUnqQCDg+FlUd3s0sUBij3cFsy99gAv42CyFYw0MZjn
dPqW1d36sjoHSYM2GIwUKHIejsZEMz4bDrrD69NXsITt8eAsw+yZc3tXjdBiLPcUG7IF+SQudq2w
I9rpKXKwL1Y85E16mNIpRaLkvox28g2d0w5Qmpfa7l41SbdymvEGdRpPdYh5Z1e6MQwAcXOy7CLw
L/bQBfipusWrUyCDb19ah+0FQ3gUNCvf2KyKIHqm1EgsY+i0PCGbvrPpvngKCwn1d6ocUuhatDc6
8Fu9V+TR8rCU9nvcMp/s5um4phrdDNpKc814plMXP+q4kWuViWwzJJcos2/SpexvpDX6vYpNt4rQ
Raftj4XBdaafq0hosdeYX65BgIy27Ookkd8SfLPAMFhzQb/PEIOZ6rm0MhBA6UiJLhxWUabhVJqN
S0QCMqNum0aM4TuoqoN0cA+4Wz/d/rXMLNPvMPP46kRntMewR3jTUYMvFipiubfuhoULLweWYKs5
CsOJDXpSEN+zmAVZ1zCGRauVD0SQ6Rt5D5Ika4v5s+NGDGBdvI0Iuf2lgKUwFHawvgm1f19qkziI
yLmvqd7ORbnQqt1CT6zcfddACO5aXVABTflzpiiuL7ZdG3txS/y66p4yXkCBKj8UsYwCo5Rvq2Ko
e4biF4Fpku98bom+2Knlp96S2JQt1h7gzjGaih9EjtaBbNhJqzwG3yhYrGQqswPwFFxA7gPj19m3
CirB1FxeF5SGgZCojqu1LTy1ldDR1Hmm0JELbT39mHUKl8egRX7E3D3QiUf13XY+rhzLw6znRG3W
0dERa+rXGPH91WXtogocYGcfZ4N3PV8ULlE0Ft4IP94d0+GmgTQaIJXHwkFySAAD4jC4rgvWn6xF
DRZggf7Bz+tux/Tkln1pDkVtLEEs7J4rkgu0qKJX3fTsdXge59H1IzmpFzr9UZKJ3VhldQD75M0S
bRNWNghMR5IFv9VcObz6ZXJ4qTPJVRudSEzchC3MNAvcbTBeG0NkRyLyCMBQYaisIPrCjna5phFV
kFlkY2PfMIOoCZUouXOnMWYHW3hKrfq4Fs2hj7rHJIWYaq0aaekk1hLr6HWyP2KVfJVDvxw1YJO7
rIqKLWeBUmISgTK29OUHdzwUPZMj2EaBzZvpl7PtotaIiyMeRnJi3wpqlz0O2T7QZ7BHYhXvGtiV
gTlP0FXxz3QdQn2MpKdlTrWf84rdrZjPywB5YOHI4Zf6+KVJCGnY/uoQAT9NlIkBEeOVrWwzKTcp
NSMkZWM9GbfT12Q0P5bE3rW1cYEvyHS4YAiXDMZb61SHIe/NwMz6U4P4gsXNIQkgRZxWu/7WOESC
tZMT2T26BkhmHEhYnJL1ESPxHBRlR8a5qE+WnJ9z3MzB3GCFsHqzCrvZMTh1tOCp1RFvocgfZc3y
binZ0ypGi94xFhm3pwTHSP4jVdW7imJl2w2ZJBLsU9ANnO1W9auj+LWx/ywVaBrULu4TZurOBAWh
AE1b/loTV/GssWGm7zhnTq7q8zIdrRSCXl11u7SWH9RK71R61YyTta7NIcQ0EMBHFWG3DDKEZIjO
LNa8Wo8jr4e66ycKsS663YbjBmfgso5Khmsqx5ZAkEYVL+pmJbMvQ1SDZ56ij9We6h0UD28QlRFW
WWn7Uu6KnpQlLcKTjnklGcXO0YzSX0js8MqivzPN1rPW0WGJw1sHC/yccwMeO0O/Qxhh4Q3vX5GO
lB7Cl/dSToyvlOZirESvllAjPMuqGJ0N4LbYGB+GJbsoiTuQuoXkJMbvrQ4oEYxuPXSN8YU09mls
WUpt7YJiiiMirTjwLm5Y5OpdLHdqKnpahfKmsjfjQGfALUWCPC7dTZRGRyVX073TGi8xBgSvHaYa
/gzcNvbQlVOYJ8azrd+NMbVErOono5ptP+5I2116Yk8t5QPOgdpTylZyNEOZl01YcyHvzCgKOoV4
3lT5mU0aOkmL4BBSGsmXNahJOOxo4YC2YKer8ckMew7z/YIkiIm5J1tsmxS17OdaonkJhZif40ui
FUV4c5UznUN14rOdfjmOuE2k2NHLdfd13sw+WKnvqam/amrUP7lCeVQrRpHM/2ifA76Jvwkih708
jaZdzJGd5MmD3j6aEEV8dx1XFn5S6eJm8XS1+aHlW1hgmrs7W1JlZSsZ7eaAWbPOn10x3gAM6g71
YD4rLlL4plsg+3gklj5nmeHJmU5zO3Q1+dXJWR3SnChNCFqu074si8EQeyE6M06tn4q0viH55m3X
31yrzIIk69j3KKMMDYWSVoXTlKWB1tTLDjJSMBb2KScXNxgk06zEMjE5ath56+89Pj3SgdVxp0/v
U5rU55qlIIVTintcf9rivQsVJZfJdFmF7pbatkGJcK9KRwTjyjxxyIPZ6nPisMmOqLOPKk5eM4KT
bgBMXFaFOTD75ax9uUr3Hg/RyenVndmt7Z6uZerp6HD10kBSqw03xGNBdybB2E5w3Gg8R2+AsUuW
PDuKwxYVy/sqf5/6BYryJBvm9dmtUKdfQ/WlT64b1LjuPXUYEALmo29NkxVCU/Fn2yR8iTSTYO3F
rmJMhIInGz1Z3wp7ih4i5jeJmLtTrhOc1WqM+QbnoqZzyOlNCUuFiC3LQW8fbVoxYrUJQW/oD6gc
T5cB1vJgB3XR3/TMo1lT6VFJ4nMY7jzrUyuOjrG+lsy5lTzyy4zFpY60S172+qGn4rEzLQvGSWEf
jZ3NR9XcRltdEkecm4iyvmiWYu57Z9FYT9WXZnS/dQZ3mt2/wE8l1d3WP6Y65g8yrmWzvZm2weSA
a/KCfSu09PhSNuXzqLJEpdAjVVipflxmTzMzZgIHacv4WRE/FRDqOIstl76lNdQ3C4lBqkpQ6Zq+
5boqH7UEEFBWTT9Waz/JrDnCSnizjdm/9G7/lK7J84rkineUBSxFyQg8oD7Jgff6jw+vn2flrxxk
41FJ++zQKmuIYJttZ3vQbGdvc8/tr58VsV6fWq3q944Z3SNx8ZdSqMcoqZDRgHfeofq7G1MEQ9Bk
yJg1tWOklfwKC44criY+nApn39N72ydaykqWD4frYdJhUrArYkJ7EkiswCNbnHTTV2VIjI2a3YWx
ntxLob8MsouDBkUrTXVKh3FcIJEN1seEGjGxhp9TQZIB7gsP0nfFVAcfhjoQy1sWE4LZNHJ4ZjML
U4uUvY+7D1vMR1tZaVhYRKA5mhXySlehVjqcmvX8brtdvcSF0aU8qQIloapO90YkLspkU0NixQqg
Vx6B7dEE0ggDjNQD/IzlMVLo5ncyHNWif1Ss9oOlqPJiwwaVV57yqQAjOt3iySOzUlH9Lo9vdXHu
UvPbZDj5fk0HMiASoAENl3bjlGHi6quvqu+pxtKOmhD0ZuFIb3H0xwIFS9CL5jvbw1lTCXnP0HaU
GZ4dMrgx6eNZtGG97btGcwNROLd5b393G/2tccvHtmnQ0zXjxzC7rTfV57Qm4Mi0tWGftegvGUbo
XPQsKytcSY9Sj4tWvR/c7qItI/nstdDozyLrqrQGDZG8FYtqHKyielqVkJLsYbSUfF/3vUKbdXwr
jYSI840ST8QcqazDsUjRzrfGjgAVZNMWaYlOu+JBK3JmmMataeg3ELLBXIxmc5pcg6HjkAyBKsbm
pP/jwaiq5mRs33L9M8YgkjnxXOHxiOrTNJd4JBzloynhsiEPuZNcSvvrZ1FbfpOl8zMd6ZowX5YB
hi+yTrebxcardzJVh2xhKX2HDKkT6nTj1J/UuWtOlTvRlZmcANzGm1GoPL/VLdn0ti8CFF4Cadqs
VNvTUuZ12qcrZ79VaCuNEP6sH5ei4FCUMM2NDeCF+Xttrg8QsflhlgP6cHso87jmRfnH5xpvFKio
5Hh9iteHpZp53f64nwncop2Oei8+90bm7to46PS53qJdIKqNsy12XdRdYqlnq59uzRxOmyTXOa/X
m5EUsQB/SnfA2FfzDHkVSHH9+7++/Wzs+DRIY6cczi0/pFCqcn/9jS0xoPa/vg7Xz6vExfasL4+W
Mfx0R/08JLRPJgK399aAgjNp05K9dp6IKDAppziPYcrlGXEYi6eT6fbHCZvfXiGDkXE4z/S6ilw/
RWO0+pAhY7/bnuL1qXdG8dayW7HFDPLkktlJIp2JJsnsD1VUh45g+U3QLHAyHx56GZm72cq2YIGy
jAtvXlhwFdetdm3lPjKpqE7jYjJ3rsc9NRhrQum6zQFjI20pqzwt5azsDVt2k8/U86yCEzhr3cCJ
bE6m0CW74aTGiKX6ThBZvS6QexL8GKfrz1njjrMMcUMsHHl/EqjkTpYCQ12ROlpL01Z9motLc9gq
jOv6myd6f3IrCTHz+hY2tPxbl2o0T5ggZzxcP7o+XK840D9fK0xLpEeE09BZocHsqMXhj1vler9s
D7q9sGA2QviL7OvT0DgpKrVtsXf5y5DTpAiaNBu48o0InTvInWwwNu03eYH1EW4bqWyN9VnGg34q
C+vWoVOww78wnq4PpFjUodVzywuY6CejaR2ueWMWfoa6iK1XxvS7WW369ZRKSnUOV7U/FNE+n7P0
PLOxBVrPqed6M14fmu16vn6UIJA49EARla4i5cxyU5KpW7v+42HdLo0PVATsstpQI51vZuM02N/U
Ch3+9X3QC6f68x2hm+PoyocyWhwF7fRnS07sDUe99UaaYBcs2C37WF2/zbolAisticd2jAtMVOPS
psReKvpCRmHyoloc6Wbk3n98TeuUvZXZzlHMtXVTEGPvkbUeOg0HppKOxA0QiZe1SO399RsgMMqz
DqP++jWtnG6kHX1NZs+a0Sp7fNPLHsU9LOEpHk0Pi864N7jRMMhX5e1oGpDMXXmQdEO1EWCqh6sx
ubQWPQhrHgAC5dtvVTcB3asnegt0cDfkhL49abVjxtUo6+iXFBqXZOZYqox8qpjrTxd5YJsZw00v
zPMoq0OOWQRzIO2LSqvQ73/Vg5bc2NhloHFRd6zJkh/TLjsA3yPqq+f0PE0LcBsucQ3dT6tfxm4Q
AfTu1DPz4ibJ2/UwtDhrybXY9RyxPOEo39uYYN8ho8tZl2cnqpya1JGoDZrZelBdCSNiLt+bhW6P
pRZvQ7tOodVwMYDn/ki7EkzEFgNLfP1+QHXkqzep08D6stMbksaa8wAB2dPhXQe2JjOOJ0nMXJOZ
t4+qtTz/9SCAVXiGAyu/im6QVW+OJ/eBxi06E4waxbnUYHuS4UYNEo/+kLLVbWJPa9HxoElFpxTi
IxP5j6Lp9kFVixKijFP88SAcmpyuRXE2iM95EWmQWAiAgPJ59RLrJwTeGiIRPmq3h+tHf30hkY1+
mqMKuRETU//6BRWeKXJrqwz++r7rv3L9ZlNLXyT99V2rKvZpRM5+0lGFkkC/fUgcgHJYTOJQFWs6
dap//dO/HrqpFn/8parDJ1wDjPO10aBEm8Wp6nsVktm2k9AnP8WR6pygxeU74owOHWivgopwwQ8L
ggHf5dj1P2mumPwDZHIijHGniOClhTvGbYyQrYD3heUxNpSTysZ5bFhVp4Vls1TMgqb8ZPsizqez
hr7WzCaAySXFpBZNx00V7fdKXu8sVgEP5f6HlRBFbcvXtC8+6a74td2/GXXL7eX0WFvlcwq+jzat
+zrlTuQXBgAY7irarXBMouRX0YAPmkVBaODUMHrrQl2W9rWHeTLy4l2bLhnEBSunkzbikA0UvfiY
1bYNDV6yopMfrmDm7fSwLYznzH0zFxrjqWVmqLKXb2zZuifcXveXiU5X3T0J4HMeji06Jz3n7FKU
KID2kAieE7VYfZoZls/xKJzr8rWQGRR2hIeVMbDJsuJZSKSkbHgVLNptVXbvSEStRbJN2JLnsXxP
y9FhXbszFpKsHbW8q3VFDZoyAjK53ex1qJpFyDrYHLVqpjvUUiysia9lAkAr3OlbZ1MsdjZ3/cYA
1AsgJNQFW9VvGM2XUBqGX+Jgt9m9scC11cGiMlPpf7IzTDtHvyuU+cQc/x4JzH7Kkrd2YcbmFs89
g1MuLO4Y2+um6rkTAIyjNCcQq+YKYKXcuy7QVo4O+PlJpsaUczfSXazmjtcIv7BsajrGBTLrUCVd
XbAoIqy09M0Y3oBVynUG+8+yT7tgNPT7lQWQOzgKOw64vt4SB66u6gUV9fceInaWtmHdlscZkeVG
MAAr4Iky2dVVe1vUTHOUe0Vv8Kky8naLhzYK+gEgah9Vt7bmehrSvGR2f42ium2jjJHCmP5AuBHO
Qzg0xsiOBofayf1cGiF+XqR4mnFW3M5Xlhh/eA3NI6AbEQzOuNdo+dWZ4pluE1qmfkMjEIGRo16m
aNwPE+WnoYZMIW5on+Nnui2+gP0dcKd+i6zuA/rfxcGQn0/xmZSil85GdGvfRML6BVInR5Hv0f97
mtGXc7jJj+3sZudFsefAsvHdr6Oh4Vvm4frR9QGrh35eHNbSMsnem1VDJigo2XJzTXaIEF51K6q9
bFOlz26SMFlPvHJbApg5tNzjg7p3JPTy9uA6VG/z4nYn/BjyBN8Fdf/1cynFGqQ1Vfek966Xz8Ps
Z3QYh8nc4LGsvFOcG98Tag+v6BdWSmo1UFrDgV4Fb2ZPt/TUbQ96gpo7aZaMu1N28AAI9VWyIDX0
9gS9sDtpLufY1K7IA97KwusDgtgHCVtq1/S0jr10K+YWx2hWX84/YWCQlVJyiBHbiWMcm4MTiWWf
NJDCFhfyEkg3Cp/ti/NdJsviRMe1OWnbA65yKrRSHXu/pNXsly05n3paYXXlXqkSHZ42lFRPVNzD
udYhpLVV3ngGdB4qB3+siCtnCXb9MbEmnT4YeAUwbhUTXXs6xdtDyZHnpL4bW73dr8qTU/GbVMq2
5V2/qSsZGCR25Sd61p0k+IYThzUJVX77EAYIwrIu1PIiCtHBAk4l5Y9BbUe1aF1/qT+qR4ZB5oAq
g4BdYzjPmCI8fShpxW8VqiExNBJ3xnnmr88rzTqqU9zvXWKUC++vH59tT4TBHpNu1hYC2zkKIUC0
WwR3rqJ2p+ufXT+6Pig64EBufeojdz5RqojDLHAyFOt3w5Q9J9fqhZTL9MxeoNGCo8lUIzk9VbWB
I2sYsDintITHbVhI+WujLD7RCiQCUwA9XVKLIRBov9P1IV65YWNl3lf0hk/XByvZeE9Kduivv6Fc
6yooKHnoBGS638cKbSwtS3dpY3wj87zRwrmYSbQTdRc0nco6PYwKFwC1NmcvjhupHYcSWuf2OvOH
BQiq09S7T1cJ2v8X6/03Yj2BHu6/EuvBYa8+P/oUy9t/1Ov98df+1OsJ7Xfh4F2EaGTYBtZmJPB/
6vWE8bvgJKCqhnBMTbg2BoI/9Xqm/jsnRM0QLJYUIIaJlO9PvZ6p/o5Uz7ZgIyGx0wlb+3/R6131
gv+BE2yZDj0/F/8V2kBhUbT/iwMMsxSSQhQ/h65QmdSSHjnE7Y2ZinQTh6Ju7fu3XvmCpPboqPh4
G/wnYUUzyM+xFKNpKkw0RjAORqd6beqNbu48O6OTn9CEo9Fvv+ahuBkdU3pCIWCoLuj3pkjgyF8R
GTPEZYAK4sYun44R8zxKFyglcIIIA2c+ygB+QA2jrbdaojwAyEl9RoU/5Jx/E+iGCg1BiRpPF1Nh
Sxf3amhFE0O6bardCnAjWD49hGY30xZBo/3ItKpBXYFwZN6sAMhJUvPBXR45Ez13E76jlTJiTb4S
AE22lf3E6Hgn7eQydSQr9uxWKnp7jRMPJebqDaQ1+83Yva1J85xE9eMITUsW3X5R51CyM6IuES+m
kdwPIv9C5IBOy2reijr9wgaAgLzmZRa2/mA31rmztBu94nXKY55zLLo3sw4bDo5GqePKI54Hmnzv
UqloJp0783Z0M+aSdMI0VvR8lSp4kl8GMryuc4hs5GWLZJ15Bn8liyz0dG4U0m8wgGuCnbeXi54r
SOZhu3C6OqCYwP9Ocoba8hyKLdYJVOZBpRGP8miTDTlhozpHc7bfI9F/RB1/Lx2xqRcZPL+pPEND
Rj1IJpgHVpsrRZGIBdd3GAaMVLqGSRq9yXyGjNLaKQoI82EV1KcN2rHtH85M+q/XdzuSyi+zQb/J
69AURh+2s/OaDWxyMpudgG7XAzD5k9XOHEQzP930gzkGqaM1tcE0zp40JZuWnG7hl9GPomU7XAVG
jc0bv8bfcol4KhKDE1BGfUkDoykpiocazlEquHT4n/69tJgKEkbV1+K1653x7BbxR1Qwme879zkT
HRLg+BIDZZYFQjoaR55UswzJaLZuSnqHlXu5V0btQ+8+QNcpjzrKAq1wEy/GHhIYSdC6duRb0clc
QWN2QqQHNiaMEoZnSJ7rZInjGFEVIie73iwR9ayvQldcW830V/WrEaMaaIvxQJGeMrR1gX/Gr+la
3EKg0HMmBYRUPIxppwMPjR9aHIS7HDdgYG5q9rbi12x28GgSf9lIqNtJZIz8pmFAaVf6o9v3nRc/
qhMNbNUVt6SxQ0JHszAU7mfUh1DQHhvdCLVq2YNt/WKyNnsrMgsPadixIBEZtYh1i8rsa3aZ6hFE
6Hjsna/WBIi4Zt6dcyeorxodGa7R2Rs11GBmd2NOXCJiZOxZlrxXcdUhs5riN62WTtDX9shlKplS
y45YJFvzlGMZOxxNC24xhZuOg8qe9EmSWbkcUuMZlzsMAmx6EG1Oa/4zb+MdilBqeF7rgWehavGX
2WnBMO3MNX1O13mn5do9PQbyngQ3TTfiL0lKTn51eWzNWeGTiA6qyGE/8XXbyX6iyMTMPxMCMbXR
W9Uly2HgLcTf9qzDG/cBzSAIgiCBuM310haMQGGznhrIc/x4m2uQrwq3Rr6JnJ9ri//N3pktt61k
XfpV+gVQkRgTuCU4iaSoWbZ1g5BsH8wzEtPT9wfoRNmu+qNPdF/3DYPzAAKJzL3X+hayZ8baQ9TC
imL0TB2JALO6Lwhp9vPW1ffYRFAUpfmHxkDmJ119g46MF8nc88vIz4zWJn6vFvQ6zU0l0BM0mf6o
XHhL+KOQXlA98zGhQsZrJvqjxnLMqooGSyyvY8JgWTbNu1F6fxljlvoaMJk2Apoe1BOopyo4lJZ2
pnYxHtBW36fRfGoi09hB0sJLH722LcMRrJNlsWpe4oGuTMESelu3lEFJoNmjpCo4GaS3JhuCGap7
GyJQjWmre7H5BNMJTTEMExcQmLVoN0WS/mXi7vQjrSj3TGavg8Y/2Ft26xehg/6lKGDOTO6LULir
XZ11KCLfW5E3TOYU6kmRw1PwELZwbbA3MlS7EDHbYYAw6o9pv+t1bMN96rKcsrx7XLh7y7zTcv4K
LSguBggYCFtko+vpNqoSOpnZkznwb6X216EbSN6Q6bwvq8Y71FP1UWEap3UO556Tr++YVKGszKXG
ZSBgsdhdlrGEWvvD1KTJNvS6RyoHT6JRP1i8vDQO3RWXagmFkvBepj/WvXz0oNwzs0+aHtnDYbBA
8+TtFG8qWd7FANxo1DLcElp2U5tMjdcTFh2P2J81vigl5MDvW8SMhFHSSrTjD7Ov7sape6dA/1dE
5xjoyDcQrTXym+wH5R+6TMTv+qGRH3LLsHfo024CUk0w0Wj2JhNgMhIPr1NL5X60EZYDVAnUjRbC
3goM5zoP8nYYxKKrZwQOesOvo2CnYnhqElVLMIufgvaoS/oLQrrpYTaJ/p2L+lusyGmsQk5Gmo5Q
jJwU2NAOx/LcNw0np+yqoQj254Jml0zyd/RmX5pKnPS52MQj58mUg02InzBEQSYG41sXgDNLrSz0
nfAdTmnv99XFHr4RVZFtm8ZuN4FeLyq7TviDw2CDa/HGU7xadl2xJ1HwGOa4sBuSpjSMNhSWyAKj
KA5yWGrPbU/IX+PiMwiU8dCrxq/VOO5Z7U4HZ1yC5lrOxPgnMh8ZTD0GmzqkeRv0/IhBga5IIrRw
kyXxJVxNyf+aiW6fywz30HI65OAxF0nt12yZfZFNshk1/dDHDIgQJ5/nqfs6pnN6GpEs+EXDYGtb
DwKhbKyLaO8pzpSReWt36ITShGmDZldP2sBvibxbE3Ato1smtlEtikur78JSi67L1CWujFvZUiKW
hn6dZvF13XM8s6QiRP3B1WB/EP67k6NG8ZVTHBpQJ0U4hecNkcjd0Adf4iRHoWHXm/DqSTNlR7Kw
SY+yI4mIfvE8oA9J5CKBDjYJ2tZdidSoiYuf7qDXREI7CPhE8N4pGz91H9GoCVBcbspavuY43nap
xjTLSffYwuk6dgkhrn2y74gRY5MXR8NxunNnjH9f1FPZnRt47Rt7ahA+NTssUN7J1NuD26HBZwb+
LaqxxKU0D9qWuiSTYwqdjacj/86+ZGLcRlq7vNsj67r3UNrJ3q0q3BRBM+unsOXi87ag1r4teopU
BqGPp6jM7tBSj6hWxZO71DKqyWxP+lLLKCVl7TDZkW1JQp/VqJO9rC/X9sp6c72gQ69OwX4KW3Vy
rI/h3w0i1KJw/KeBEjGkmTMQsDuLLIh9uiwMPZduSpPo8KhMcgKNBs1YtyfaxDiCUULqa13JG9AP
As8X1C5CpNE5QaIGV+QdcqM40OVA0lIsK01YO91pzLMXu/Gyfb0+UKfsclTKNGbeYXeaOz0Et7yL
a5wkCS1CjiRI3jHeTxcc7jkqrlRoxa4wQlo3kx6CIOjwV0bKb7KgZtLehheKMhetNAQdDNNBOkR/
1bNMavPWSBOs2zRF8RTYP52xCJ7a2WQC5vXfy7LpL5EU/WV+yCLnWtVmStfRtU98yguR3xUNh5NJ
zheYx+wmo06xqxt2GLcVIx3NQNP99WoqDaY4Dhqk5YG4ylBpKDlv9Dl5Qik2nJKl0rJey0hUK2R4
Bm0LkgQWBUw0+a3QZipy7Kz+rBw0quBnSkM3T0NEj9gRJm2nX7eNEa03IQw/8qUyhZaFOu7nVQuP
ySQx0CBJk+A4qeTrGmxGOEseSNQ23jLNoRo1ujPkA+MCA1oD6UQDObQp4y63DFJ5G5ZZlG9Gt6+2
PVbS83rRLg9/3hyqV0QQwd4pO7ljoUJ1Ne+GM2IRHfgC+YFCOjBYRc/aECkhsKJ4uDhBJDemYQPc
bcCEzsKGTuHZ5zovnM9rgdXIrdVpJk4a7lufokBtFu180h1cBes95vIipwBMLBtEXqoVt7qJE3FI
esrw2pk4meZb2gTF1rWFcx0C1Aa9p/rzUA/O7aRpl2RmFg6U/ylGI3XtcvtcDFS6a0LRz7VUOgBS
skGN0gkP6018KVcTY/lODszNqkEYz2gN9EtL0OBm6IFGTHoO88pzwy1I1IGiZUgPTqYPqW2kiDLG
b7mS+WulPHtHwtvSmbSZnjtU/hVbO5LO82/1hb/tdv+rUPl9GRddi13wTy+rvazWl+wJ1KHsLDj2
/sNQn3maMVtlo45d3hYHYylER3/FKbZSs3CfEaKxcBAsS3pI7lbM2ev/5fMtHZO74wpJu/1PpgHG
NmPyukodWzm+2DORIpLJJIs9M05/MNk3WtptyqGBoM//QE5abLq/Ao3+/ulYebE3ogWFuPLnRzP5
12BrFOqYTawTlwVjq7znMZv0DVm//myJowBo+YnG+P+1r3+ofdkQoX7bN/7LqOq/Z9QomiJ+/730
9fmqv0tfKLP/hcCcspLnWFSrLOBjf5e+dMP6lwVEEeaYA/eHkKo/Sl+6S+4aYC8JP0OY/y59mca/
ABW5FjI8FxLY/2Xpy/iTz2ELvhbuVYgA7MeU2Sw8sdVv+TMdaUpVjR3+SkClt9NLQdme6LleVOMh
rKL+pbRI3lVW7G7r2KZNh8EIr1RcHeJAPfUB9uZcZN/DvCTiwYsoLxXX2GFNH2FlWSIfhKedAmt6
izUXeEWT9TdYGI4EV74MS+5mkZC76XWus//tj/gfBgmb4uDvR8rywwjWoW4oLQHVxVkcur/9MKuY
qtSLVH8N6U8fBo8iV2d9ZypG+E8XFhfoP9GWjEr47gT0+gDo3EszjPq1iqyfHXjoszf2d6VDNLyh
LwZ1xTzBNXrntoFILYZG3cuY6EfPwtyhj0g9GzfIbgM3+NHDUDuKEV/dMt7KvGzAsbQ9WY1Vf45d
tIEOgNCujIZzAxYKUES304p6uAlxD5xNNSTntGuVP8pWHqYJSi/Sz+BsRsN9oBG+0C6k53WB7Ukr
OhPWWGgwRaAaPzlzZR4Li0VsGGKV+j9vU4d99b+2qSMZcg0SgNBz/cfoQz00ch2P+L6QKfa+V1G8
93pW82Enw2fim3y7mqfTGsNgxlp8KKrkrSuHH64Fgzn2auPcwggD6Y0EEpLnsSs7hUeiNzZ1cmjG
xn6i85U+6mGzYUMbLx4SYtItbejgXY9UzBmoXvTFORzFLrRgmJChOTMXE8Mzhg0IFA7dOJq2NDsx
rh2yiJ6qNPLyao3AGWqMWFsOOuokpZvd4VDaCtV3ybbWCXiajEF/NiXb0pspeDj56wQAuJf5gFuk
im5TvbybenUCU5r68TR3WCPtxzR252MSdfmr0V1rW9UXE6X62in6dcGyBrLGlMSfw/If+IA/ToT/
ffDCSxZUeKmO6hTWl2Pgt31c4m7Bnpq1VzCzaTiDpaRCzabDy9ewMMBCZsRnqgLO7QiS6ZA20c4J
AD8wK+5qrJHgaa+qs9B6dMXOjDR6S1sa1+L1H/ab/9htJEwonZM2GXzM5oyVIfbb17TFGFoVdJSr
MLT2lKT2LfkL9s6OcJgpKu//8HGY9f/cTZfP8yjigx6iY0wE8J+bBSnnNNdNVF63MK2jO03/WXcp
xQaNNbve6NaVfEp6fhQ8n2oOqI3AGe94qjx7ghxPZYlH+WhOXvjamSKn6baUKOVHgkM162LttUQT
xPImqA5lQO8Q3pO8LeechqfBtLgVgfMP7Kd1rPrtrC/YejQnbMNi3uMsZ5M/fxC9EaJWCRO42pb5
RmUkOkvaEpvR1RuGq7D2QyfFWS/tftfirLyYjETnZob4kzj1Y0zo8bYX4NeWeoA5MRq2lX6/XqSW
9xOxsrwxYw5BGgyUW6kNn8e56Pw2avYG06lLr/Pr8HIP+0Fh6g/q4VS7Te4jitBPs4biRsS1tW8b
mV0BaNWUMmCkeKSTQm9mvRGg1k6UpGScuXQDOohZQJxp/rZ70IbuBtn7iFo48/XOYy2kw1AkTsWk
0Kb+6loRXbUGIXXACRUvXqxfXDfQN9WUzsfQydpzUBYDNr6u+Ad4lf3fOxIRX5we0d+Ak5DWcvz9
tuMKR9E2tgOsqq7fATaBvmAPD65NuRUe+jnqaVgO0N2xpk0/Ut1Nfpq5vjWScnivU6kzObacu0gj
wiUdNGLpDBk8Yh+nFrs8t2/90dSmH3CNrlZq3oyGk5BMTFksx51/B6Nluq8zbKONnTESYcl+t/RA
Yr9+hGxkEyzfYs/qZ0n9drpPKkRwc8pSy7Y87SYs9KfBWEAERo06c3Z7f6aecdRsUe8La7SOMXBw
TSuG4wh8d2c5RXbF1Lzpg+Zbn47VHZKe5tWSD43Rjl9oA3TAXP6BSgNeddl1/9i1TaTJtPiw2EER
tCUTnd83McqfWDR4I2+7nMpcrWf6GWWDfhYtYqBNGOuHbHbc4/rAejG6QaD52vKcBjh2vf/1Gj1A
ugym5be7fnuKLYGpk8bIC3+9W9/SOulhp24/33d9mDhlPuK3Z86OpvnQJ61FqcUCbvmW2tDkN4iW
9r+9cH3g8yPXLwg2I9hjUn79vA9zH9/g14cTnc6fQQdG3LQR4sz/6Tf9evbf76sv1c8Ji8HyHf79
Y377sssDn99pfc7nh6oqvwOloTc9gqeFkFQuT1ufwMLU1T63/PrIejGtm3+9anHIpvU14hx/QHo2
75CiXjQzOMe64R1tlCakfvY6Qx8ELnOHySvYd5jt/IF57CvBpn+hYkr3U/cyacNffYnjQaXkjFvz
X2LsMPlM8TOF3PdsxGoVpeNHtSSKJ6qnyI8Gyh9HxIeiegmUvCatQbJwy9p1boovRsx0lUDQ20KJ
Xdzo4QGuxJkTfrVU3/CaF9rONAKcQxjdNlXXYC6omSakgXE1DDgK0/gwaJzOQ0qpMTXmbnAUErWY
UmoXaND/UI66FlbxgMaLK4geKRhGVc97xK4sfZH8ZHY2+xhCSHePT7ip/Rbb2RfUCFcn/lEn/bVP
ZXIbm2trptunTkO6gXGHI3LaUXuUKIdoL+RON22l0g45h8G28Fwcv2b5GJmKE5LT7zl836zszc2h
fNkTDrYY350NKP9QW9SyEyvdQEqmmeJWCW/m+pXW0KNJq0uZ1s6ujSNvA53v6zzOoPHMU2rKa4jx
6ax1ggJKOe1g4wATxEXSFo1xIamr5u70axqITdT2qBaz8UdCmdSg6rYtHeMxCZtbrwa3hpb/cQ4t
NnBbHcgIig7ol8kif4bTEWyJRfNLkkEK1X8no2vbgNI6dDp59mNZm3em9ZZ2lY/V3cTSD+8zMkcq
UI0/ak6xRFvr5xLfvaFjVJpiWDFHrYYVHDnOiTP2OVUaQq8og6PtNogJdbYDzeQ5Gb/HdfaYy0K7
RT1AOCvaxEqO+1DXxM0k63ZLznriFy6y9KC75KoEn9vbRG2FFdlqftyE3VFP4K/T6LnUNnXrqQ9u
FK4RRvWCLQ0QAUltYrDaJ49hVgmzm5yhOJUvek1Tb4Z7sqGDk2cj0jSjVTs5l8C0TTEixjduGqkZ
IGc0Fu3G+Jcc0lM2vlp28sMp1R59Tr9D6/hYoLK6uLY8wWNBNjvU7r4eFIif/oO6+AXZaeZr8WPH
eZ4QC/1S1OlTj6o0qYCMWQBWdRLoNjAhKeedu8yGjR7Vd0Nl4ctX9Mza/r6pnWbbsdKbRUlYYmX4
qnQcQmSrq2Ybagdap6eNjGBTht6+x8xw8gJ91yfFMw2TA4jecNvS6dkoYZWUiIgZmkaYMp3F0JrM
2Y/Z6qFqVN1AF8ufK6j7FfFHzLr7q8pJCrcGQdAsqSANLHUxOaQAimbvSLSAbkSUQ+qGpwF3fpHI
j14L7xiwMpTC6etEbCEru2o6FoZ5mojM2eGLPcF5sX1LZhykTviARXzk0IJ/FLznVEu3JpONfYhX
mNU6DpUJR5wTTtf+WSbZHT0shJx0DKahCPx5RlfWugqp9JhcVWsZfk7ZeZPY7XPdsx7UZx0IIfK8
cYGhjUV1nJlfkkZavjDZ2ieJ9zI4YUK4RQkkvM1vOqP+xj5EDwer4tFEQ0i7j157PeBxmGv7m+ay
/aDipruqSmm6LSzoHPbEZkwvAPuaHdAbnR6eRdSARwwgtcLj4nD0Da2GHuG5P4eWGFu+YbHVYnlm
OfRhQ3yjhklt1HbmneVCG4xNRj8nJPjIOrAUw04609my5oMdJ7djTdgGuEbBAJltEyxWWzFN1pnM
wgQZqb2dEyt5yLA29MbU3tPuh1Zg3SjamPwBZnNwnCrdVtBUyC/0vP1Mf2HsEuwKXfqW9v2wYUO2
jpOiyv0SYV8jS4MejVyCBMe02Xqqu5LdXNaacTMGLR2eyml3wzzq28h56GbD3ZkTi8YOmmUzVWrj
edgyREYgbAYpzkKEKuuaei4dF9c455WPUth+igFDhIyHcGwQx1oB0hUDzCxWeGagnYWtyYiOQRYU
JMm84Ya/GAozSlqYz7bhEi3GPzyDzXV7cB9T4KXblkwFo5YlPw5prVHq47433znA+kOm4peUgdOf
mpZEBaM+RMyq5xSxYjVY+nZMw0MOK2MkUms7NQrVcsLNRlavdSoeF4HRt4LCOOJJPMceDQjNdL42
9XiNGDqrfD4o3Dl7KWkHlegWVG4jG4kyxOPgJah6agcirunCaONEndUtdiIGGQx/moaL+aRr5IDF
QckIQF4iKdTds9JMbfGQ1luwgHLvdR6JUhAvKUzcy2R8Svp5CYq8FX3wUxXpT121EebC8WjPc+7r
+vhVYHDY6BFS9diiiU9qlg0ATN3WmAi31qBwxys8lXbxxWlw7M3s5JuefAanWXLf7PqG+JsWLxQD
DNo/6zu2zyO4T/2rYWv9zhPWcO5DT7uCDhD++oz1Yr2ZzkvQoRON5wBP+m592fJ6nQ3z3YX3BVNs
1h472snHCkf9IUxDAOudoKnHR7XDdIthSn2pOZ/urVwYeOikhnclK+ha8B6F+9Djev9wkpTIdlsn
YLsr20umTCyOXqN963MEsst7yZmureQc/mBoYwkZJMsPMKjLcxIVgr549o7Wu/lhEJXkAM/7qln4
nrHUlBCUSbnTRDRuPaHyN42+2/pUNj1akzSkPBL1E6u3AcfnPJNUQxN98/luPXL6NvtuSKIYAPGI
O8iG3cmNQO7olFpegsr7ai+fC0DiFjVN9BVwewudOowu6Frs2zDllFFZ3vQ2h9lu0J36xyhROE+q
Vk9Mec50xtPdRI/22Pe6/iBUQH7k8jRhfTGtyvqYWkyaJoF1d/Cx9ZPddvV+EE38Kg33dX2mDdct
ySPjiwrdcRcTbXHOtTa8LqEsKKx0r9feCiAiZQ3FyA3jZiMcM3nyGsxBxoSDXXaO9mDVhg6Lgd9C
O3vTiKL9gAADamV2ozslS+/k4CLb98jUWcG7z+sG0rP6ntNV/SWz0Y1zHAznOq2bqy2HhBwZo3kv
l3SV5V0rB1Yy2lT7sSJd8Ogs1M5CxfUjIiz+2eUpHrNdiJ7Bu2aTzuLqmnX1TCc9a1qm7Wq3tF8D
L3panxqq8BFTO2WDWri7prLLc85+d23MHBWro6z3LvP+3pAuWttiLvpHPZhbDEFRddSHTjwGZd9/
fvBA1kylXG+jQt7DbrFUKH2qLi16NSxvxD9EIi+/D9YXbc6M9z6IBK23Rizhxd3VoDr4+YSC1php
ZR9JjDxP09D19Rpd7onv6AeTWXwHe5M1g/6RO2CXLGsobydrMG/7Uo+260fkMJXY4YSDDTxzu/k2
cGR7OyiSNSGmyw8Xb/r6VRpFdbUjONMFFHkLmYc0EPjvoF/M7BL0x/VZTPlsv+OzruWomWS08ATh
Je77pD2u38dBaOEXUyyuaWZ1F6+1zS1E7Pa9x177+YUi5EBl6QXXqdKTi6ilty06232T/FnrM6hD
0KV38/qOwdM+R5OR7Lpy6t4gS3/+atsbcp9Fp36XsZym5yerXcSI9w0a1ufPxhAb+2yg6D507fyc
L0PTsrj/5sQlT2Xbzx1/j+EF7X0amu4JLJaxm6ws+kY8w379LQGJmBs6cMc40WLWBvV86mNSONiZ
gMih11jfp9NsfVNLJ32gN49tkXPu3nG05GsfwhFZ/iNCERBjJc340BoabWZ3xv8L/uAL0wOI7DyD
tj3heBwSDzPxyuQ9ihGqquMrQ5av5B6gPJjH99hNPVxhU3yGwUIjvxZ4xdPxnYNHUA9wgjs3YrYv
IkoacnkBaSQX6pL2S2aYwZEeXbcPIkAMenteX2jYCRgf6honzufZzqQlRYu9eFkfrEo3ooBa0b20
XQhbOK8+3zVJ50fkMeo5aUD5g463dnAPp3cgrwZj4XuHaH0P2Q1UeCbqF4MC3/r10cyQDTblJtGs
wXinZzGCpuVr9j1KF1umT6o1zVNcktqw3l9EyDXbjmj5qWR2gsvxOIy28TpL67h+RXg/gLbCSb8k
tDzvyTfoPt/RgUvFXC9zH+LEMc79xFi9viVgq62RqeirO3b6odCa+SA8J/0qYmu7viVu14n0+phF
u2iCh26Cy+M5LNI0t/Xuq0LvoHbX+n3VxuZl7gbEpMtvH6vohjLP/FoWNuszndwBspjnb5Vgaq+m
+Z42h9o4FiDDsWoMQjKt/ElhB/z8VpgGsQKVw53AOUVOHX2B9YGWRM80lMVLPzvVTeelrHFHlb5j
SFu/rQKxtKvb2L5Bnwhr0wioERvl4+fWaRVR0GHVMpYH8kpOIG6OZXs3unoZKIw+SX3ITiPEv88/
kL61wYn+zUVrtzeR+dEcKZ0Xt4lZnvIjNX3RGiy7mAqJFVh3Oxwj1puRHIQRIcbk1B3qKf4ny2gA
uulfychE9FJlONAVOIMmcd4wDWA0M+36tiS1cKMXBAU5Vilvq9Sx964ENlf3PWdV9ehhPiWRFpP8
AOITz6B+GMQSM+GB92bm594l3fw4dY11WwKcFG7lHQpWsJxiPhwCzwHekQ5tDg6ekpbEOexV05b2
y5t0K9ozegyqb3DLl9L1bmKcdhs41+Zp7F3waqwBsUnLW4lYwQ8thQ0lpvE2G/2TlllvlDGOWeLa
r8ogtcow+v6onM7YR5JjFAkP1mzsoOhK0voc1Mgs1osQH9JGUk9a/rTihEkSX856dVw82ApXeTPW
0cGNg/z06/7/fN765PXCXEAUnzeVFZE3Mp/Xl61vsN6P9IzPWK/+upNhHMWlRAahIJCwdsL7fEp7
bEAW3roehfx2dtvplvcqwZto2a5Pi9dCApuMY1ZAkdYh3nC71zj6CoQCpY7MEaQ5mH8gclSnerlI
lWCuW/XM+UkrOunwt/B7xGxcQc6VO4PcYhMRRfguOzHdaJ7encom6zaIBqpdr0gtpPOYkPl2Jy1I
JusT+sUomQJgIFyYi/VaehYUp47maDylADjtNmpPnfhZaho/KFqM/+vFhLp6ttEz040x9lADEWXl
0yL5+Rq3YXlGzYWDDoeQBBqD9Osul+ZFhk2LlojNw1HWQiFFfFoi7ABCwYIhqfuX9cdRHQVtgARG
VEvJsZxPnfWRdryrxkplX8j4hdQ/3rvtnkUSjX6b8gIcQmwrXYgZMax+ifVS26/3rY8WLVN0x8Tb
rKZ0CxMBHQsYHiSjWyYKIcpZf/1iESbLbbnw3Mpscf7PiRbypx2Yjj23UOlQZ2v3yH/7XWmQiAG4
J1csLUnYQgmNjOuXqqsMOfEC1O39AELrKUijdEv1CivPsgE+391usNWvt3NIC34y2gpHaXejB8mx
pWV4nHVV7EKGKlosCAdnutbkAlBySOIM1/YsNR8Rf+v3XfOgrEIdREQjNVHZeDBaeXG0CW9EnMpg
Qxeahgguiv3cDK+xFe9lWbvHMvSIlq58q7PjUyRwVSHBwAnXjxQhERf6tjtCml8kT9ViPNITY9rp
iyRLG4PvQ9uSeR3k/qrr6mrzapHoeGhK5y6boUsY4/C60hJWKkKr1cVpvdbQOaPErw3FnvCOftel
znwsGvN1jj3nNsgwvit5r5V1dJ4NbCNFUrk3ipfetkPf+1nroR+uNdbp4AZ3SAfx54EkPASyObbK
IT8A6alv9Ol0sPXe25m9rq4akdM3eLNeO1vN5y4xs3PRWtXjPNWIJKfQubVJlNgnpkZ+i4psnyak
3AdlYJ56hXQrGLuNN43MLcaApTGnBt+bNKIZzbK4c5W9RwcERJWcB1HV8UZMz6E1BPcpqQ47M8sg
HeDJfSSKEJ11aVanRlGzTaMkPukTHY7ERnyaDbp+XNkjkeUR/l3JPeBehpOVfqLqMju0ZnpOFn/h
eoGb+d5rhc5y1ri4ywAWJQx3vy5Ifiz8oUSqKaT2PUzjFxQ2nc8EjGy7Ur06kQbaa6TZQEFEIq0/
CY1DXvZvtpvq+2k07iMT66Nc5OSQuY6RyUJnVzPz57ju8RIuirbe0JvDYJaXVbb26wLFFUwDICMb
LS8/gij3NkU5YSR03M/vPyzWwLFH5KqIHf2kSayax1XpGMtXr+zHm5YD9NR1yV1cZARmGEgQ17tW
MeJ6DUcMOgxpv84L4CMbR/zeoW62EEy4IBdG2wk5fg1TeuJUa+5zPRYciWG1zRCTUg5uF2j0up9L
AGyMhpo39St3owtncTO46XS28/GSwl/bCCNgciQ5jdaZpz4v1psCDUu2IX4WwgXlc6ccSjKLOHet
F7mp2dugKJZiFzHUa7J0hRBxl0MP3yDTNf1iLq9lL55XRkgU8BXWCyRZf18L/n2NN0PuX9PLT5MO
4+biP1yvWSNy1V8312uikuA/ner4C4FhLkSMFMRNaBkJGDNMlOtFXjOOBYuJ8td9bgpQOolIs9Rq
vKKIDjkZ4LzfRK7EBG86LypExQ8adCL/l5emi0EzMufSt/N6hBIBT2kGyiR1gttI1cqQL+dhvqXr
RmnUZWw3MHpW+GYqQvmG8tXqZwo1lngIOsAfOdmD50HHrt1NjBfh0oPVOmzcWbM0SjkjrhcOs3VY
qHH+uUnUYntFkkyVctkr1p+TNhxDAct1oR0L00WtGafvOAaSs92H23rSh6Naxql12EL8TeGDmiGN
kOCe8pqCp2tm2AaG8WRb1nhC6BLQDRgK0pkweyZJHt6kAIFYIjFo55JDjYTc/O/bi6EtDFR2Y+CH
2Aqqar5FakRee9VJoUXOzIBz8UJz6ZSB4jaTYbGPAvW8ErZWCMs6HKzX/uM+LBCn2utqOq7sFwqd
945UbogDc57gU2lAKJFleqFX6MGqhJShRThyCLceDzIXHd1dFmNGaT2nRVrvxZi4d6QV7xXL3Hd6
MNBjPcumME2UdR7ATxhq7VLTk75VIzjpuQm53wyPjpzTi4mK5xTU7T4GXPbm5cZtTIuVCIpmPLs9
edLpU2R7I0kus3ct0BiUptaDIaIhaEb0lixa4jCaUWRPcTjdDXUFiLnDH0RKPDJrZFD1rjUG2jRZ
D/8LGQHAjvKQp050T8hjDhzByLttRE7lrkqW5Yq0ryhehgeDCu8OqiQ+D/y3D8QpsIwCJ4i9edob
s1bc501Bldgx7wMXAqXh0bohGmsjKb58Bb6Mib1eRutkNHzAdeRgohODo2uWe8fI0gsGMnKvI8Bb
fR56z1mf/GhEUN2ut6jFMwUsgflkiZf6rWdbX8YCia8m9TdlIaM3LR31hZHHX6Cw7tb7ZdXTRQAE
e+OYafPa5M2hLBP70RvKbw28D9TVJjWlunOOxoQAxpjt5wp6xxeLPv9NBRcMaFLRfin12d6OYUFT
aHnUTQX40Qz6WQXXqM1DogsynJY3ouTcLIFIfgGXeGI6733UFuYLx5x30G7TgxBdRClnH+cDdHus
SUl7t16YpOsinhiBadegVJks6u+d1iAeyO1neIKKhQETj9bOpntFu521x2vdae4r8azxsYCpTiNF
7bQyMu7D5doUzwDO4rE8NlbBoQO78NSm1vQQZY3mGzYIwmmeYM9OfcembsEHZsm06ROBzG1R3MuZ
EShTU3MjIts4tkX2kzRjsVFFVb16fUpvI24ptlmztiUIIty5rtXvmTd0WEvT+KMPn7y0P+JCEa+j
G58wnxJATTrws8QVdVMQ8eOj4KKeTMhlq9l8CbTbKO1HNHLtjOxv7G4x8EMnxB2PXzLlVOh17UNT
w8ga9TL4aaaEObUgGplBtupmaOrqFXH7EdZAdmfNCaIvWGeOV0CLM4znODK7ZydmaEjwuUxdctOM
qr0r+BWOnPJjZ3YFgcEc6bHjmjgz93Ki1TXxGv41TnUFwT6ZujWNBlg0t3SJaE8TNZ0bCZfSDNEw
B3N0d9TGzPoix+zQzGX+MXjU2YI+Ca99Nn6rx2q60Bal9m2b2Nxc2yAgkgsomxc7oY6eCytlxSIZ
/2p2Mi/Junu0T75CWgESpBm2ceBMD6Y9Vzc9KXibwCQgu0QsUkw0tI2AuWewBFQbFCs30Sh8WenR
hwtXWENhTV9bfUN35WzHtrVPgReWz55H2cKp3bdwKSVQqqwuNIiUjyPO2VepjRWumab/zd55LMfN
pOn6Vjpmj//Am4iZsyiULxZdkaKoDUIW3ntc/XkyKanY6u440/vegJnwYAFpvu81X93M3rhLtLx6
3gAiCgrfOnSNfl2pGAEp5txdOkH5Qi0o/jqF8dqtHPu7kkDZ2yoDFB2GZ+6xrDo0xwlwAYAMt3jH
50d0KqSkK/Oi6UXzQuO5ttSYBCIdgR6p+rMV1D+rcisZTpKkFkPFEmOpC0yGm2qazY+m0S67Gnnh
bSGqdTN9HBoNxJ0+/mgtdbkdonAVDl52NwMGOLmJxwDXJAJsIbd+R9Qy9+0mJFcaz8RNCO+q9lcv
J30PxCN6MiES7MiSzPtQdZ3HRVNFGqasV6axjE/FzrJC84faDV9KkskvRTEPa8A7+V0WCjUIr1BW
OZ4/uxwZ/Y9j3GzBJibPZjy9YtycIIuaup91PN5qV6+/j3ZJaiZAmmUp9wR/MF9oU+gSlUWzXGaE
SK0U3hFsluPs2PZTANR7kzAi2CnOgky1o2BnMA3jXZxpr1kcLgdzabuzuThr2APVh4qWPU/M58G2
x0vON18YZncXK2GBLoqrHXiJUCSx3HLTqGmOoGrfHWfTtk7V0F3KOnvSaijGibF8yvQyQuAdJv+x
7eLHVmm1NcaHyj5cquGFYz6mDWT1rubDaEgV+zVqHf6MhdV69iqmaLhPvCzlhDp36yPSYn80yPDn
xWGqsfcw6hZD50iFLhP0BEyjvUEoSdBgY9+yR2xkB4iH9K/lRulSaxPpxGWMIGvvyAozYRyQ9TdT
SLdloTuXZjY95FAL+5ilqF6bFtpBXYqDCNGjZWdk1jlJ1eg1CtEYXjLlS6Qp5OiSiblrOCvrmRb5
azt9M5FwQWvRqM6GYpYwxgbttk36D5OiByu3zK2bpG8/NY3WXLKwQrtGxDdtt7E+u6+IhIW7FkHx
p1HD+crrcg3tUXj9tKYZI9/CeF4W53NSaWslKjuY5jZmBvDvDqhbFX6bJMmuXQjMuWXdHQbLQLe7
8ZiddW62Iy1CJ6aG2GRNnSAal86O7Fd5NnsPoqipnBNA2hvyxdVj1RjN1u1gmf78BTs9WyM3g2Fm
O61dL8VxKU62oJFRWhuj7OCW4r+iGpc6jY2DmmbVqQrI42oaLhSDNT1Gy6Tcat2wkzXLhsJEn9Ke
26IDAoIT3Irk1tpyYuNbupTfoO6bW/hs7iZsYzQMWufzCCQWVjpDMR9Rlvq260hk1PXy3E4ALzQ3
Nl+94bmIkvnGHt0ZQGWrnA3VzE/zDNVfqdQTUjK/Fk25c5T+O5mM+zEJABYqBkMLSMonpZxvskhL
nmNldoBFoU4cFYl3h/aod8dXOQP+hjQNvTf/PlkZuqCRuexJUyUXFPmbpnWPDXqBx1BVLq0R8ha2
LRFSW19uyyI9FxZsrxb5GX8JumiLCeCy1aMayU8xmW7zvjsFmX6AQehdMk0BABPH9z1kdFTAscih
iXJK9zYbmVZV4gnBPynoJTHAqkcEDZ5zJADPBC/c27ZzcuYVg/WhiaJd7s3LagowtiRpXK2XGtH0
uODYzqo9dGLz51QdX2ImVR/gTcG2HJENCurqVWQeP8dRDYs8Ge3N3M6M0HISCDxNdjYrxB2xF/SO
yjh3O3iBX4nw3nVZrD/g+OHCCUfqv2qRoO1d3COs0U6g2LZHbHDbDzC2jnGYQ8oUnwkSd1g/QOJ+
SGfri1rltpjCjw9A7POTydAe7X4hY1u2u24gwJsawXOIqh2ddhZ9DcSIUoHFBgB2U8LdLrHENGoH
nvkwfHHpWNAjizbEizLgQRoeT4PI3wfKWtWX/lkJkg3qSDFdHcrD1lLCJqb920ZFmtxYrXExHbIs
doyRu67gkDUCwt6H3hTgjy5cU/kk8pEkUN/kP4jRkFXTHEQyEENF7zF+rN0qXmN6WO4tdxj9wqDB
XmwrO5nCGwUpJ+egqFm5b138CoOxBy62KOOyivXJ2JuRuYaJnL1YhUqIhXh90aX0+XbnfVHpLNQo
zC+Vk9w1DpoV5mB7d7FudLvKiYbTjAgDQnmhvdOQgb/Te3JZ9vCal3VI8jbHt9LRdq3X0YfF4Ucr
dEZuOAD1raxLrWrPcWJsMhXGCbyvobjXUe71uQXyTxpTIR6bmzKew27pwDeED1WSahtuPdsQwNIe
0VVSH/mAG0jTHZlR02TihxyBhIqj3dRslLhNMSUbELX1ogD1JnXY0X8Ai+qx/jbqrjlVMb182cyH
EAD+jhFHsNI8HdeBIkPlnC2nxp2aE3PlW1SaDnPQjc9Tk50hUBoHxibFGm9gwnxJZJwYZtG7ta9R
hzra1Fv1SU2Vcxbp6a2bZh09nBmdiXyhNQ8L+ybNsp2Zd+1JQ/ldU3PlPggXDaFQPmWUJe2XJiVH
WfQfunAbZ3F+26EEcKvUi3ZA/u1erspTDThtjmBElc23lZ4+4ZTpwF/vkBvQvBfEJOyHuH4Zph0y
btVjEpcEgO1a3w1T2W4qM924JXESByOrqOSDqRbE05oCl1mGOrm100lXfDJsMr5JaX1Ca6l+TIRm
Xpvn9hdh/mCUYXhJZ0fH4gEaTRh/SvoBoVrLLoSW5/TSgUtKCjRo8tzMDopitpfU4oUl/bF3vbDF
AtMKCf3lRg3apbjw3yAohVXeCSQMROovXS+mu8YnHDxDkBpBsEeYF4pnnN7MA+OcsnEdn7FM87kD
VjyouGlZsEERqJ0WiB/8J5IZu1yIJ3h+gqcgweRML4xZAFJiRNGbhpCgSR+YQxTrscD0xi7tZm8R
wBCxg/AsF/GElK1VaHh5h53fmJ3zJBcpod1Zb1ZjnE8vIyJ02zoJk53QiwxDjCnUUVGPQdRn5zag
OzYLEDAa3muYWETqMQ1wIc9z3MuIVN13RvBRsRSErtqBoRVNQdIzfXV7N7stPukzzV3Sw7o3bRzj
kEWxAaRkCrCtIdvhm4m+J2mfpw6FFM1jJjDUCgxDU7sNKmyx0aFlrh7niOOn5UklWpuEQLc7JjRe
Cic87lvkQqqmOukKRPw4VMGQj6Zx6ADtFZ2mneeWaWaZOTVjEyXZAbK1eCeZt01j9tDbZndGI+gm
tCdsBPoSkFlOwlkB1OI4YLO7qs6PKoFvr+VDSwfjaKI9fEZvadkIfZBHt+18VFs+tYbjfehLpzpm
DEfAiJbBh2Wyiu0HJvkF7JasuANgshkcfbyJdppahndhVKfPVhSvB00dz7UusoF5q901oekc8OD4
qDWRdgeO5YQzZH0wervAeUA7FgiSkZCpw008TxXBiiT+Ms3HLtmNrh481eM8PulLyjQk/UYKqzsr
VtiizKLk5PcwCZoCiM15XpaQfZL67IwkXtV2NMBm9aQg1M5BZBelmLScmxWNR7bvUAVigMHCblOC
Y8Z0ghmU31gp4qqMgUBFo5S9ykuL9PCoWk9R192FhZl/9nTXAPwFIKUJL5WxZP7Qp+VrUYUkcBzr
u0Ga3S68ioGoxSje8nZ14SbH3Cq1M2Eq9ZyTajkDx0N3rFFuuqLeFISlXlFumTd1F8WnMgxeOmLC
ezJ4hPuYvhNzvo8baEy1kT8Fnd4/GNgwYhtMlp5xaK426ucet8MVWi7aqddUwG1kTQ+W6xAyqnPj
g+qicRHPCuF/mLgfdBu4AIKo2WXMNUL1bvsNAZxnpwKmg6vbwvS1rbYktbHMGskk6wHaBoN7yZ3q
HKX5hqCVhWCCkOVs5n1s0dKhMYHVUqqGxlYnqnM3DXhYtF37YmPNfidXYZjkbjCeqPZWVRIzpNfM
YjXY0K2mfleNRDWBWd7MuvXVJKTll73yktfLdAz6eryPzXC616wq3HpQAMnc9ICIyCYnlgvuf1Kz
D8z4bqEqYS8T9+mefAx2wgAv92TfDSIfoX2T6PWdAwSic3EMGKFrPXbEM2A0Ks9O322XFtcIqGmY
vSgGXld9fALgXD3aFh9ToZRrXTEtQlsZSZGZ4GRBUHWPYIq3g9uor5WsfNaXjI9vwYkOZsrGNPHe
y1zt2Y7jeh+GiEeOWgmWARVqsmKAEZs42JTCkFYaWcsF9hneEY3kPKedqj7nGEae5ALtBMAQ8AIJ
uXjZGjg2YYSyvgD21x6cvkz3aozmYRVmEN0b5qEAIPDXWCbXfJgRWbKb7iERC+EYopggkByMhjqy
qmtNO0Wjmr5qBdDGedaGjT2jxtAxWiHUbSSgODEy7Ow+XBk5uk/korVN5taW30yVfhejE+7D9uv2
g0LYcB6VcdfOE64zRFIh8BTusUCSfavF9aW3HReRy9k9eWGUrNtkqfF+K1GBSdvyJlaK5dImTygK
ZesQq8DdkI/NE9AQJvItEq5K137LbWAm5hwt62qcqiO2qQkzrDbfg1I/ekhWPVjF5zbIw/M8SDDo
3N+NMR9moD4bQ9+dgxToVVrrykHRwsd5UVDuKXv7ae743mOIYm/z6iGaF5+MNDFqMHBd88mrh+V1
spmDWoGRbGUVgMiNXS5gxAkRrNSyiI76pJl3lTHXwEsXREWs6qPRdsb9OH4bR62/X9oQKkMJGqgn
BHtmLrlNkSyETjVjYpJ59doFXYIAS/CSmNOwTUdVPehxf8+HRiZfV4d10IMXtZvA2WniVY3KCol8
5L7HoUaTfBAJbCGePsnFdEvUpz52pFbLVQScZw/e9minunqLP0m3Rgn2Q66PKL5i6PZqIxmdL4b9
UNsQB8ryUJaG/c0MQ3DFfTI9jk59w+jA2+NaANwWi+tn0oHebSzg5K7RHK2GsbWLy8VjEXggtYnp
pUZ0zAlHNchYOkECFtKoelTr0CZb9OJbXIdMeeL2Fp9DE82FaDhoBFSODqqjhql7j+CmE19LI3Mv
q4C9hrUDNfd+cbWbqSrArA2N4acu34qhqGfQzMibTFim4gegnkt1wHVr1GnRE7pEzQjby9S/5khA
PepO216wXNgpof5a2Kr6jDoaLDml+FmS65QBgeElN3ZOpwCfhHR1MTLvTBhleF1mQlzVPABs0hqh
lItdRljSZGhgkCCj9qQQw/kTgVFkj5rpEtc4eg1ZCgHABrDcj3lzZ7V6jP/VYmDmOljPpgtYcxY6
yjwSibE4KT/3nfuMY+BDzKe+i6yF+KLa3fcL9BPSLEzbu8Be8Nae3C+CJasnDgjtCEMu9HDQ6Mbr
6EA0LngyW7DTOp6WTpRNt4YK2SyKW8EcKLMDJFukXFUtOKbbzDDHmyQb0I/oemRkrARsfGV/HBIL
p5fO/jY6RH61PgP5ogPAqpEofCSEjIfdUqSvABdfQpKTp2LhFCOz8YPdAU8oPSV8oP0Ebo9tBwDU
2CJGSaogq6foIhfKXEK/WTznqI95vV4cb1mPlRPfyAVSL+2ujozPMoIbgbPUFMRSqr7/rtNEHurw
vqP12qPV1+8T4q/k0wd3E9ikmQ1F2ZRk2oBXa7Ag4xpDmUXLdyCxYFsFOUndoRvIZ6UKEzyTwHbn
dDs1UYg/mYq1s8l97S3Cvn7akMarI48pEJnJvfsFDpr30BHg8tvMRTG1dNoNTRoGBEhTnjTjZInw
cG2O+kpSZv+juPD/UVzwUKp8Ry7+B8WFX3bifyt//M0vsz7/8vfaC2/H/5Idtf9CIwPtdHjAUnX0
ahPuOH9pGuIJjmpA2dNM1f6tvWC4f3meCbXcMzRSHARbr9oL7l+uit4IG23L0RFL+ndkR3WhrfCO
+2h6KuoPpoF+vmkZtiGe/D33cdYKUvDzpO4VxMwhdeXhD2thRhxuoYqstByNUJOJieuuA+076COi
nxfwj6htf9MJMMI03sRMtsI82Y/j/VgxVrjr6o8axmxdfP/u33z/dlfvueYgA//J3RI90VBKBWbn
aYIs+44MW1qwOlw35G4nlMUipMbavLpXHZ1ct/mR0O8NPLEN46SV5eyVHBI15JlquZ3dYV8raNfz
baGMz+SFUe8IYiILzmAyt6NhH2ZkN0dU48Qkuieu6N05xvcWc7IUb40ouOM0dYEmaBD4CKrei9PN
du4HYh17pCikm3X5VeyDZh0uUMlaXK606NG8gLZL4dTutgv7VWXcuKL5ZpXYRZyyrjTExswVZhNb
carRAm7m9hu1+mpy9l83VQNRF/ckblDecD1uS9Xa2ITsxD4xpwtRBAxGG4dG9i0VtOUaomOwXSjX
lNsRM8vO5NLptiUjG7vqndgnym0GVrSAHMpms8hXYcUhYlcGFgFE45lonovtXopAZZ/7NUjwuulx
w26ge3h7NQ8+2W2NiBPniNFUriMC1QrUIo6tSVeH867mrsbcI9lFXCM59UO7N42BeTXKqfH4ULM3
cmOpLy47wo3Q6SBDzJUNk87sZDI15gjYb+eAa8j74uLkkre/HlVcDxlElPlxG1bxsBv2YpNpRPIv
ZBH1C4F18mC4ZIgH4DwmANYAsQjx7xHPLi4u1+NZjwneVpTFv5BY4VZsaxlXgk5P0icCWgKK/cHE
nF5vohbrZiTj9FDdkX0HgcinQYrRpjyU94n+hFjUGv8ZH/enGHk02+pgxeBtxg6tNpF6cvezCueA
3rmGMmUmw7ZPcr/vi5NYH4DCGIYAF/BPzOF34rxtOmxj0rsppxOn0Cl7nYO8Y+yLu7J1DWLS26Gu
jh93grzsiLIZyZiAsthWi9MSMOLJOFtq4k8ca90FYOo253BxB+KwMdva3qsGeCe1g/1Qz9vBw7Mq
GcrPeaKBJUZR3MZhs/Z4/W/0MPRVdAs+E8fxmz59nJTgyQuZUzNK+5S2+SbTkAefSe3n2YexskGN
CQiNa+3C1jm1SBrUDYy0kLhhkiLrqktsw7qAcYzt2G7sEIpHxhSExEe9hbmkxAH9ZwJ5fVbHr4UZ
rnMi8AAX+GAQYbjPNINuOOQ96wHOdg/YQPmC1dWXC/9B445G7D+qRX/7ThCF/PRcff+f//r8LY8R
sWphTXzt3usPoZdNl/V//u9/vwmJ/EMfSr9JyO5b+Y/H/NIsUlHeNpEa8+iWkPZ0Ie3/0ixSvb9U
BswOFAWwM967ftPU/lI1OgiOVD0hDvNOs4iO2NN0ek1AJIajqd6/029yG3/fFZGMxe8SxQCHLKTF
pOOPrkhFrkwNlEU5AXmCPBAyERrbDC3k36W3ddWEhH4yo1m3GmVZ7vUP26YA5jkhZ5zdxFmu55NV
uSg1cH+6G2KmOXr3pBiJrbUE57BF7QgT4o6UthFswbZtJx+CPsrdYiU6MT8XFZQ0yIRyp6aA6iA0
ZIqj3Cv7+13fne66z/VMsjSBIVw1/fiKCA/Y6d+X+eOqo0RhXzfL0h/7vN1ZqzhY5nlTDPzz130V
WvuiEnncKFl3qBwslNoAZ3h0QLBIMJEc8clo0w7ItXLh2O3f1VOMUI9yyxKpDOktZIrE0XJVhqzI
UXuS5euOsioX1z3fdhcHvrvAP9v8x7qwoNNvU/ssSIm9rVaH65lkyfAA4qs1HkUCzT0ZWCv5V2B3
8hviLdfppNbAYwFGecN994Zqrxavdd5+yuuv+MePKquF/P0xsl/WJBor0mkVM7vGdKsjvL36mJhu
tConJCiBFvLWypewzKvIb7QK70Oxo1wnS2/HyVcacqSx1TrtVr6ns1wnN+cEgGojIsEmjsX9x0UP
s8MjRl7zup8+mvd274xbueH68svq20nFDRrRatKUWwneNGPd5pMi7/gG5oxHbTj02WepijmHjbBi
aBHblIqbEpgqq6aAAJK0Lf1YIFFJjkXNXhY7QEZlWJMTj/Ji3bkFmSdX2KKIRd8CNFb59VF+7OO9
46KcINbHv/dQ02CnF426A11bHoNK6GhLH79r3WhKUmJ28apPYOPlAnHTnyVpxodn5M8qloQvy1y5
iCKwB0qkPrAwc//mggcaFGKDG0cDQHhnLzHcEiAZOsL87l3RiB8mC+wtUbN6jaIsWyUWOZdFCVAe
EW8/WPm9HXoWmR31LB8MmwwuIYuu1YO8z3IEx2G2IVigO3p+pzih7ySJvU/MGcGc6+072A2t9Zr0
ji3e3Ur8O6Q5oazKhTQslCXI52dsjtyt9IPrnErY3y1YjK2kbSNZJcKncwtkjf8COPr6zWhRXk3t
lXk/mbjTaYh/zkLgCk9QmHjFXG+m0Yl/WhaGsXAvhGgPHxxdSHS5dOcIT83xq5jx7Uz8b8F4mHsl
rIZHSpTwhpboyPjypuRvYiqN3wcY/slV8qe7/lbBFlRKccyChUY+zdChxCkHiTFRzcQ9z0mp+E1Q
MrxSEVyIg/AgwdACIO1NCKCP5gJGrxx2Ei4tt8mSSbBXNzMhnQCIVxHGKrLkTRCIVxL7W6N9u9GM
/psLuwLjHGEBY6QYp64aUZT1YkkumptWW+k2qAwG5o+yKM0IZYkwZ8zLFN5IGKsm7AaheEz8YwTe
XVpzhrAjVvaIl4zlhR8lLH0W2HRZulbdBaMjrIR+yFV9H766w2RvorLnlXCEe6Kb5cHWCJdz/1sv
Nwo7fRfb5R7A0ktlZrT3vx/WJXjMw/6uTyiyEpVUqvX1Cd8eU5rg2MK5puo0/UDi5Wq5KJ/yarlY
mVV9NIcB6Zwm2AFomn3VRE5VPrl8XEdCht+Aw3JFWQsh+FHfS8vFfkKwrdeTdPPufZVvR4mpASI9
syCniM7/7QsWL7An1FUiQ9tdV5lmfku0x9rqjUILbNDFXxchZoO+Y2HPJX+V0mW2V6vDvaQajAKq
D/m6eEPuJyqaYKhsUAcDI2LLQ7JBCYUevxcAarlQXTgOSl0PW6KiWGAMhreu9K5aO+KdtwVQPXdS
pBtysAbYFE5HuS4o5k9CyJnMH8BsuUAjD2feEqbDGOVoEi1WR2CL3nFCLeQoS44Lln5VpM10aJwL
IiDwxAvX9nFwa49Vnk+8DoLg4InFMBFF8IQHZqhq9N8SsC5f8Le6WXdYWnpA7aJQW9tkMn++4I34
IeVimV1W1jNiXrq021wc7Ft1B+KWNNLsFBXHV1BxXlfG9Hj8+67o7Wu1w2Jrg1xMv3HxWoeypx3l
Igy1FwgWaFiVfOyq4HbIhSP4bNd1slpi2AJoV2yR+8jN16pcZyRhBKPcPsmaSQ9NTkWc+q0o1747
z1vRxRYR5PW8RwpG2TZtjVEJ9ADpuaW3E/ZM7UOp28MaeWRzjVC/sUauJCRWCIJ7LHIsICves0wM
JXE7YxSkFbQaplj5VpTbaVTu0KZIVmrW2Ijmw+cbBYmvCRXuUhblSrmALsogUiwURs10GuJ1ux4j
q8OD0cNouh4p18rqbIs+K9WXASkYu2JoIuqxOMn1TFGAXokeW4isMUBB3UFsLuV4RhbJqNAZi5WJ
KMlqmo/8CNf6P90MeJTryD3lQRBP+GKu55SHX6tvm/+4WnI9xvKSctf11dsdyOPe3eXbjm/ncGqI
dmHg6mj50OmXk+j0WkGak/VANwd8zHEzlevkohdbr9XFhTAid5al67Gy2i91dMyslayYoUPHKosq
+iuEksWpFFN0t7L4tvZ6nuul6BFVP8wwUZRb5fXkIf9s53dnvG7+4xblwe/OL55CrptiWgo33uui
89HEZysXy+/SH1Xo1p7fT1hHyA36IMiZYrRxXZgWihiBNX+Tq1SE+0h6iKHZdZc/qnLDv1yH+Ajc
tD4lrCQuZMjxwh/nervKP93eo/fp13Zt/rzj3w8q710+BfoVNFKy+PZUYh+5uTGSX1uuu8t9LC20
DgN2fNVokD1DBkYeJBbynzfCaF18CNH5VkntC54yhCizfljDkWGQlw/DGSAYETRhwmuJgZAjh3yy
fl28rWwKvAkQ6NTpmMS48LrdEEe+nVKeRNbl5reVsq7OgO+1YsE92sG4BbUJofdNemQkO91lqGWr
CjGxusHfzW2SEFIb/tGbusId1IRixeBWdHuTuYwXbWrXzly3+8FE/qfXGgyoxACa7Dj8HTmWXORI
O0KpxHebBnNZACWboPfMo7eoCBSIUlTnINZFyYwHZ8dUH1lV6FKtGD+9Od0lZLl8gvKNP+M0ofrK
SdNp/3M5xINvU2O6kDHkikX/HYqFXAmPVvEHvTVXJAIfdbx/txkEH5RjIvcImnbeDYAbj5NY9BCD
DzE5N6DI3TERUxdZyof2kCSMGRAZUaH+shidYDm2jSFsIawv0vduEPOg60KusxkhrA0NCtjotjFo
J4CemFYoR73FFDRTYI5rdfJxaVx3k8vu2BU9sVy0KOOQoH0B48Zjyf+EJcZV8h8jS3IhN2Rw5nzE
+gu0OOGlvi30jHDr4m4D2TZ2smWWxtqjaJ8TWZRr1SK+nU3cz+cxGo4oRXsMmmOeNwQC8ufOmmit
5WFyiyxZEfF0foyygSV4XQAye1+VG+S6uNaAfnmTtSa/NkBVgNSH9n3B7wuoQK67bpClSfyrvAlt
O1C3P39fWbouBvEOyN9crpPVThNBn2v9rbT0D9GCCgcWDL+2yg3yYHmcsLjsbFPbLpI3LzpWxoYF
/ERBo5f9rOwiIznZa8WKWhJ45Ta5axQTlg3U2YNWLXpTuVNmxLs4BsE9MFX1FnDO+wn/zSNoHv7x
aIAzONIqZr1IAuETDhludJwS8EzV38gFcBnf6Xp376gTSiihoCjKRZ8Th1qBugag11dvDXhNhvxn
QyabI/BJ06YCBUTuwp2PmYFBmFGOR4MW/AjZFf7872q/mBG+wb/rsiT3kXvLahWo2f4/Cc//TbAW
DXeiq/86WLv+nn0ePzff3wdr3475leS0iNV6hqHZtqWKgOw7b0UL20WHMMZbhlPkH39aKxreX65h
6xZcfNMiByoMGduy76L/+S/Sn6apabhH2MiaSen5X5Hkn2nC9o/6+7QhKrl/H6slyWnZmuaaKn4X
eEDafyQ502SIEm3x6v2QlvbaZWSxaEON5p7LiBTmb5wjf4B3QbwyVrLzUAZ7Q0da7LUBj+ocbOAq
xEBrZWl56CdKS9CAbFaJU/16Tp36BDY/W21VoCObqu3C01Ag4eeWjGjTQV+Ppd7BIWj8LI1uepJR
WyX85NpoXXVWZwsVuh5JdkbpBtirtVZHn8kou7vWEfI0c37A88ePbdM6pfa6iFQToQFXYBrL7zig
LTuzFYY3PCKYIm8zFO1Hc7Juy4rH0rBA6rNPRC/I35r9bprqbj3PhOG8yPkwG2oIrj24dY0G+ALQ
5E2DovUmaMBaLIGAi1u7ANu4S5lkJzXEuEvprc5H0Wk52XOIoaoJVjyuz41mBZvZxVAmZwjXqwtN
BMpbZpvekwX6ZAeZdnFjwKKpewPLrTnmy6z5UPJ7lBFXCjB8AhfoP+DZDk44oa+fanT+llB9XQAD
uQUuSYtuXcZRrzaMlNNLEDqvcYWH2tloQKCMXRttGlP7vhTO6CdOdatlJK48WkDauJZM7Kyumjb+
1MNeCBUdWlMD3DXXJn+OYbXY4ybHTmNLPwizstvyDv1IR0yVjAovvCbpLtL6ytb47beq3oFrCrP1
MiEmYiGqF9kggtzwm6WA+iyCHOmXSH9AYvPBSvvW97w0Wo99hIblUK62d1Gq30KSHtdgd37Q+a0z
57gMKsk8rczPfZyschP6VUCS12nt2m+b+YQJDIDnpP6mCfCohfP2OiUb7ltJfh9xIduYVMHvO3do
mhKY0B8Q5F/NhoO+VX/WAmw9o6m4DDi6+TE27z79ow/nCHRnWgwrSF8HRC4fdDe/KWcQq+qXpsrv
qxoHKzofZirI+yQJPwr8sE+YJR5m1JMQS13K9JAZBtSL9FNtYUDilOWlB8zpYFv9IcXDEB/CvEPd
0YiiNbL7zTp3lH2vQjeKhRRhcEfG5G4ygk3g4MyUBjz50CPKYAHLawEzVkSRt/mg02vXmFz2KgnB
OdsboVJtcmi/EMAqcJshTth846sKPcByHM2tXTv7Hvc331PG6QB0fI1DBC50k1HsiIChyFhDmKyQ
Z4mT8An6B17sXVcLna4fiYvjYnRqRxcjcU9D71M5dmEAeKdxbKS4L33Tjnd2k9/kqr1zluqCtkf3
iCAKoHQQ1SCSPxhVRhgy/qHp6yCHe5aN1h6nU5eAUFfjZertk/kyz0a7ySacy+BnPvVQCDIEcLM0
8NFfjXddVoHA8KrSRyQah5/U2YQG048kVzGirGsoGYwu25SmJm2G+FB9aTIruLdu4UJiNGUot1iM
RttKtG0IbiirMggToBwv8ziV21AdHvPYgWtL3z/g2rbqZx3owrEtDF9zmmYd2CXSa8qI9KVdP9QM
3m+MZYpXmHojFtXN4SYyimZTxJW5y0vUZrWZ1mnIHt0ahw3s2cDuz+02SHGEcvoON85IvfOGxdsC
4RvrvvSDOLqUUb3AiS8uwKzqVdLlP1C/Jnu/QLefI+2rEx+VnDjMeAnaZD/MOAYyvtGUVehp9w4K
0mtvHm+H+UE3klMnJCANI7L9Ch1jN1C/Ih6LLoyOGIVeXOKQIcigEza2+sA+2egln5Jp0A6FDerc
zUPk4In1ZwA3T5W+5NuRG5BsEskrQSkg3XTK8g2lhDVaEFtjnj4kGrh/W4PKNljuzgi7bj/38QNo
Z3zvtZKJVuDSbziNfdJ18k9VH8Ilwcudhl/Xpp4Q0FRtyox5WQ6be7+U8ckkJumnQSKMf+v0xspQ
pg/n6JC5w65MRwta1DjR6NCOEvpehH8qIMFAH1a50f4AfSh4XqQnGbUrpzhrSaoP+r2ClvypGGJM
EpUCpeOszk9R1qukzbmcYjsJvO/ltku0Yq805dmYZvVEmsBa869Ajgw/pqj2oNUXxovXL8kO50Tv
NA91tTeQiikT+JFJMaN025hAQDoTSWZxF41YyFK9/IicxDnKCqZW054X7e0uC5S3kVNGRqLFrXTB
XGuYawvhIVmsY/uAKpPlIUAU2sZTqcK8U/poP2voIjSm/jCJaQDyNIOQQEEJEB0UUSqE0ZepzDg8
JpbKpHf4kSMuvS3nmpgSWnYZawM720FxJx2mm9gCzuY9sHy0Jr3lLP3pQ0KIBw2zQgJr025UlnM9
YeT5nwHo/2YAyjBQJX/+r0egL9/b7m8fELyO//A5+nnkr3GoI4y8gcyR+/+FqPsJGnD1v2wLtQZQ
daaN3PZ70ID6l22omso4FYQK+IB3A1EgeiAGwBrYaLvq4Pj+HdCAbml/jkQZ8ToMRC3MSLAaYMD8
9wC2EAHLrCDwexgVMWjTy+85yGpfH+O71oGxNmLdssmqkgBT3+Ow6OaHWblJQXffDjSFpn0YEaVf
FeEOP05ScQVedJaZK0Txwm1lO5/jJLjrJyxBSiL3qzYMsZescYeFa04cIATuZp+qebHXs3rUMRhB
RM9T/P/H3pksN45kXfqJ8BvgmLckOImkSGpObWAaIjADjtEBPH1/iKquyorOzjLrdS9SFhbKEEUQ
cL9+7znfwTGXbUI1v6oP6ky5mfvaDfp57/VSBS66dKWTFNoALqYyosbsTIyg9QH3XHWwLA2HxYSs
R5Tqw40g6FqeIvWjjNZGOMLLzeeTmkkRXfBxeHkuxcBGZPj1Ojc88g2JeKNWO/gw/HZlWALBNWo8
o5Tghnjs4yIJzKwftoxnzqCV5+voVNqmmByUwS3lVNulpEFNoGVkJ/3NCAl3bTPD3Vm4mZnoavom
TzLKCDE+Zr3NqDEJ4GmhnytrkNX9RzORnI7kabqkvo6vQriIfkk650yKXUGeSWQC5rxskw6JGmw7
I96ZvKuDiEEKn1OyVUkPsSdeFH/4SDjej0/m4D0UXovoLq8Oo90VgbDbMyvpytgXUjzJblAnPdae
iP7YTF0L+EndbKtZD8rZ1uQoO820KjGdVMnrjIY7gdVf69pRSf+CLeA89P6z7soPi5i+QU79CorS
loSZBv+Gd1i+a+YL/J1IQGAj7yr1Qf+UnDG6wh9WugGpNaGeh1vZbmVeHc1xNBiJ01/XYiTOnXOn
IsYwkznc0WTKj54+nMWgv5G0kJ1mqgTEz0a1jU3GA4ykVonQQmx/EiZXBsoQXLAM0O/01BpOt0st
8hZZjBnJC1Bt3OCrzi7atV679rGHMvKGQr3pymPnug03XFQFtad3gTRmhSsKdPgkoh0EuGTtjV9d
ET3BZJFbg64Xm1J2RnlHdq1uPkhDnLLQvoncv1QZ9MJavVtRjmPESN9qGTeXZuGYJ7PaEx/h0Z2B
f0Bc46YvmnZDgu0W+KGzGqnjT63NXpoT+65KY5dh9uVKMiUZ5Awu3t+ZUz8FNYgbKjJ8KX2E46jv
X0WOmzsKKxy9MchpsPnCHJGuM/jEsxCewka7DcKuA6rPS2yqc9g2O6MdVEA+AGfKotrkcIo2BnVR
1lrwz2ef9loLh1XSF7IYmLsJTJSuU8/xk4WNKGkevEJoBEAz3Nbl/E0BRdJxJb5tr74PqVH8EuC9
QRT7rs+bnDRv5I4T3Dkk6138puxrmDvdHuGNFgwzaOIudPcxXLcke0vTB6g0NG0UUZWuSDZIie/d
Jq23CWSSZnotjfHHpNE3jQeYPs54oA8rtq5RL/r0aYseHmrtOFynicDlviIGEx46eaE9pHjV78FB
1TsnjG54Qre+Ht7a4UJw/bxp/JifkN+7ZWWzACAtFFLIFQne9XoA6YGd20ToaPc+GER9r7cf/jTT
0Ww/xrEvAld3gynSP/R5+YAiGp6GsLZuiN10iFnK0jbaa145rO2o+eqFnmPUtCz4VfOhFr445Qo6
lm6GD2Pth89xkUMVeyziutp0SfkBjw4/MmwkKmWHN1PFP6TUMWYq85IoqpfcdC9mFA53Y6xe6ICA
gLNeQochlsPYc1DeIclicN4kTWQSESp4Uah9zN8xoAKIJF7J3ihJKIRHpmr6M9Gcl3xekhwIfcQA
K36onuCxQleryZlQN9r6k4vTdKPar4iAzHtMghkaPB12blFtTeEYJG1/eqUTrYsJV6ePzYjEm7W5
ZFZ4kpWprubdWGFKwncR3TB9u31zZtII6zmRfLpNUuyYpARO1zA90HwUtbV+ylxogJl5HGUPzJjo
5Ca2ngupk0MZyxoX1mFihn0XQpr1qpw4cq0jC5XKHcCivo1FxDV2+3NdRM+1jom9BpevdqOU3lpL
SwiJ7JLQXMWt8KlRLVnyFBTqrmUsHxjEd9l20C7KdZAcCLoHTuO4czbQjjjFG7R6pvKxyZtpnfvY
dufMf3d8d9gXP/28e0s9C1VpXt9aFEsHgwwi8uDhyl1y/d7KHRS/I8tLJ/sgtmBwNDBhg0RnWkon
ZGc6Eu23T8Rgkkcwi0P9mvf+JrVN7p3khb2gXnPYzXauFkEoiM0D0BhankV9NbPWu1aGtS4Q0DuW
W76NAEaOTqzB8HSTQ08aC+DrDteaI88tWDRHu1gd9ujYGe5dq18w8frR0v3HpNXMO2Jjs6vW63zJ
FXlAaHJi2e7t1N0YXf84u/UzAsanLORGibLXuCphQnjq1Te4LY0RQLrsp0NFjiyzKXNXRBquGNM/
1Imc90wfWFfr7aTB7pvri0eX/pZ5RyKz1kASmnt/CfeoZk+uPJf/r+FoNw2wnk1tumGwbO4IQvvu
JzxsCZkOWx61d9moh76bNDiC3P+43daF5Mak5lD7JESiPE8mkwbw1D1Un6K62MoOKkLugx4FQFAp
fAqW/FHZVr+tx+pHTYDb2qnJXjUQ+jSMQbaJrYxtpTzwVNMCj4v/gMz41PQeTHbLeogoQJI8HVa9
7+PACacV0WveWi90qNbdqW2KAsd7eUwabaKnTcSs4QxnF5iqSPYhzkd6gtPKKaK9PRbFRW88uCgi
eq8xQ28TQ8MyOdRo6eb4eahCez0V4p3U9x3edjb4lIYQnmlnCXEUdfFkZO6r3Y9bfvDauasU+DMT
uBK23VLscT/22xnS8b4yDOQqyYetzeqt0aOvKjbKXeNlO9Ktjk6tWh4grphOGBo5wP7zUPaBi+3w
JBwLKGykEE5geYLbJV4K2gIrx8k/0g6Tbd4VK7fGmWDXwHQ0jbbA1L0wIpzh4BMtU3Vh4M71YYr8
7hSNyyzZHZ5rn47VDNCOcbKWcfgz+Sn0Qs4Ms/Gfwe+Rn3oIhdQEU2S7DvniyZjekdt4KJL4lhiS
lqa0PyQgg43RzLdEI1XIJhB+jt4m6bMi1u9Ooz2BUURiEoeESkS0gcJRa/eTG59BtYI8zOcbuO0e
zERq30LP+FkUyEQsh+6rMXuHhvJp3Sg3PUh6hHg6R47jr9lyozaAFiEwlweqlRxc50iJxFqXQA7Y
Fi2+8a5VcuNFNmrBbJi29TRyfzXnKHTz7UwcX0Z3Bn+83DH+QFb2qZHow8BPKtJ2cBlE4t2CsX5o
teSSs4seDaBCAcdZwF6XUmeJ5rAtN9pUPoR1fTHctlrZffqQYjWp4lto0UbrnISSMudQukQyrY0Z
gqwk8dSFqlq1OHCxEgc68fZw800UIfpDBWTivqP2cWNKdB85vK7wjdtiWdxTq97hoguD/sHWlQH9
rrm5pn3yisW+OjOpHHC3MRxkewnpeFsa9ETfns1gHOEvsSL1m7mdmz8Kq36l5KW2a7GymENlrEvZ
XvtyYnJjaAS5VPFBWmb9lHWdR7BRShcyH4YVE0iPp5vrTfoplqP2Cg1l3FlD/wxRhE5kSVcu8QCk
zF0xHXH+JoFlEuk8mtGhm0e1OFH6u1z7yRqTUpMTU8GwkjYQHMz+pdGhhqUuRaol7gdIYvSTMSOp
uSI6TzaHaTCHYPTdcdXaKDA81lXXAMEoNaaVLcjvVae52SUNdcLEZF+/13K0VyVDsP1MpODK1CIS
LIvaog2uXogj3c1ueZ6QQuJbKdRbKNOvAc98CDjr0sbDj95sTdKxHJzphX1l/m2d7J4VBUjuiEob
sBRYwGj5FvdfFVrtwVHJZ2sORx0p3ZLWpQVxLj5jAtgLm5fSqmQbq/p1sqcfos4eYORA71ywDv0o
Tu158ROWdXkuDZDWVdtagZ3S7G7x9rt6/ImZZl5RibwXbXPwHCSU87WBetv28oNT1M0ZphelAYfB
Mh0Iomvy+r3TVAeAGy9jMvsPxRDt7BCNWdzRLE2tgLQOZFEPjvQf7DH6wKHFFW4wEzWrXOhV0EQf
ITZNHzeHzVyTRC3qOHUWGXlnodEH/rAQmBmJ5+4hKWLai4Ozw6dMcxN0Thh/+sbzOM+bmdPbMMo/
wAKtDcd/tlxake2G0exTOPlfVJ/wDlhDrJARPQQi4+xbGehuBPhsLZ6eczYor3PH8ueG1zkSR1zW
LwmGaQkDBSr41fIB5Ha5+2Cnc5DHc8tRCQtJnGZAYtM1aCvO1IxM+VFpXtwk1I3BMe+MIpuCIoSF
CfXoYjvxSarmms7irWyqfaoAdw/dXcnEtdXCTU7+hl5G99XipzNGUeOz80lRWAy3Tr0lff6GsO7F
rJt9bhlgUjKiVfFmV9V51ohDwBH95FvmOZVwU11I8GG+aZ0/egmvLKtOkReu3VYLZGNtZimT01uT
lOkW1+MT6S/7PmVVNg6QBVCOp9ZlbKz3upJPeivOUR3e9ygaNY2ikFbzmL3bvk29V9uffeGfqH+x
aWEFXhlW/zUiWp8ocbIwXkuasFmN0aelEHDIeqe0c9Ly3iW9q2jjL98eb3k40hEAj60L98rEMDDl
8EQy6LouaBosH03JQMD2i23R7H06wRX2Q03Uj2kFxtlQKOpGErkEyVAwTwBFiLvONyEgy7Vni1dv
7hn9sLYrdqTlmmvKe2oqa4fx+ykE+ankh6vvklLgjxucBU3jBvPkX3uhXqIBLxD5yAicJUvQmjbI
M2XFC92LnDKK07MWA48mBy9Kk3JlDZb9+CCduDmWmtFvxi5jMlFk12zUkoOpqKfouJy1TCe0wG5x
7c7toRtYNFDTD2rmHFUVgpQ5Lch15wA+cJU6ZNelloZdnhYve3+PkqQ7Y/O6jD0dADYugH6yODtK
e0wqsdXipNlroXUlwZ6hiuDGr/Ju3GRTeCyjkSBO2EsEOG2aqv4BK41KjpmLyTM0j25+aWuXeFTY
/mgdV7EDMwpwJf7+1O9BSM145mEBauFe9JLjqx5/NJR1CcFZYV4VG0atJzOSOzpXlHGRSQRDShbU
veOdm5qyII0Fh3mimsz60x3MT00d2oYyLlXsFvCnUiZ8zj3Tj341ckQD6pbsZ1l9SlIFD4UloRD4
aB0xoG5jv73KqI7XnVa9Ok4KeEqSltUyoYId9oThFO4t4tGwZJrQ2U9W5J3Z+q6DmWorR3d3ZBQ/
OYN26U31IlpaMFVLt0qX/lZLxMW1SWnDAvZuZDUTSDO2tp038bT1e+5LdLl6zSSBnDMFuinRPe8+
iYwj+Y3x1oN718xJfKcRXjGEmUTbqmg3cd/ZwENhUol3s6ooonFxDghYx8Yhyyy3DyZj1lSYOgkb
1UcVogRRXZDP7inzRXUPaKl7KpPsEMIqj+OmO+Z0PANbj+8iQj1AXjBIhO9MixuVfRYFGOqO6LL8
HSnHnNsN9V2krVznroZ1dQbCLlk2DFqdmyJTJ1MNxmYEooRvg4dsfCTSKaDcwoZYdu9g0CCtUdio
vAkUffODbTB/AvZ6nGIabHj235aoxbrREsw3+rb02zaYkSPtjUbdV5DfOY/SnExm5nK187NAPLLu
3ZqTpD28OV3GeUE95rlGzE3TwG+vUlZxYB68omse/WZ2tqhQb30u8GFkIgPAyMGvsN3daMJWEiSB
rJzZ3rOnuqscsuV6GFpOCRRnfspmq9wuP2S2vZ9G566BTbuqCxdoCoGqXUt7ozCm4WHsvyuT4b5q
SSCrOkW3yjzXveUdjEhXAbjYTSV66gIg452kUZkTNqLS5uqO1c6gFbtS4zBuag3GRv0FS3TgCU6/
5xEDZMaBbk0l+uWG9o/CNcqtypfZoeemx0Hqj43f7nWN+T9GnmsHsYCk8vvQg9UX+hh5LVxgklMO
teDYQyjE4gPZ6ipz6ytp/TTw0uGUVNF5NsJtJprlETWLoHGBDlQSp0GUaYcSq+lcbubB5QfnpPxO
+X2u074kaeaWV+ZTr1U0BybCrjRhMpJFWza4JqcxB7aVrp1Dk8pEk9tEZwDtAIRtdTPb2cUA+XXX
hN1L1UKX0SNnI/0UpEw2rC1htuuyoDNaRgKl0iZG1PetgVp1ZjpSThplUMeGeUdDdR8OxT50OXcA
xYND3ozlXcTkR0YpSCmjAF/kUvwijVvHwzL8P9ThKTeY4TT1V6NZYhNyKy9HppufT+LOXb5ELTOj
OIVJ7xjt1QS+QLwRYy08oXd6BVtRxVAWf/2piZp5oxR2EZ/47TselMWezXHe9uh9/vpSxFBTJks4
8OpxLa9+/WXnJ4AcTR71ljXzDmAXcTI0rA6/VPtRb9zTkLG31QJtlyS1BrRmxD+cML9cL2YUxbg0
FqXlROxFDgTUh9DhNRw2UmPPnJZwtUVMJudhr4piYlSNjtNcxK2//qQ6ihpvOuSSDSx34kNf3Qqj
TtJNmzXHUPkcRX69erzIs6C5BQ7qiTygJ0+A9PK6v6wuv/70mzfn199RhQZjKoEz23yIQ0H8GjF0
YaCINlsjYcQQrmvirnTEP7/EJcdWJiuv5r/yWkiq8qf1r1wW998xML8iWpKO/acEEF6DslvCWezj
UCXpjidP3nXgIu9iCeOT9AgLLwYX8deXnqdmo4T+8e+/Ejbwn5p0i1r0tNT+/Q3JRP0f/+rX36UT
cdhTx9L+72+oigEGM92K+B6Wt+hfMSi/slCWL35jLtrW5Y+LZK5uSJdIfZ4CkpJgggmMHETlonKP
uqCLRBaQ6PXo5mFxriLq4UFjN1U0sOsiPJIAqx88qOS5PsxwTQwj0IfCDJoORVBfeAQOHyojpXxA
KlLBt1ylvqax8GTajp3gVpRs/Grq9Yc8bO4TSY2UspeuRgGUlzonObnpQnuHHb92RBYi8HN+zAJC
lSyHA2cC+9RPya7pvGIj6Upp46OI6m5dUN3ShQQqY3lPZBDngaHRVZyS4hlPlNpZEzN7bspjaplf
iWBjGW06ENmUPhlhLk/aErBpuGS6Z+IOjumyCcCvs4WCoxn2V1w87VGf440BH20ry5II4TpkvzHT
fUdraC3d6G5mbLxmmavW89ATtNoTTVtk+r4ER3pXhcMftVY8IzdEsbPElVV3YG1unBPJkLOle8iB
mDuqcdcskibzoJ2W9nypKOJE9MnZN79KzUi2KJB8hjbrvrRU0JQSQXh1afV7shb2tclRxZx20P1v
TmG/ZEa3qCnMHxCyHhsO1Xktj3k+5QcTefIADndt5enZNMVzVvvoHexVkXkHxyLMlpoMysEwPuFe
vwMPMAikzpGpLmFvPfgNQiWfkN5kCmRdvdCM57wPrYijZPk8Way4czUDfhveSea4Li8rPcSqHVAH
15F6ECfpd0kY50AHn0Hc9BbW+qYIsUWiGn+0LffVIkydb6tVHutvpFhM9KCab9WYbx3vkGA2uIhI
1cxeQLKc6GFX4rHpTlWfOEQHGe7KmtrX5d2tLdoNZxRGM1LR7sMdoquvUZxXOPRp7d4B++cy3acR
7G3GZ8RlP8mQ+mfm8chlXu5CqT/X3bgbBIDPOOm/W9VRXnHOpQPOXikOUreQJ3RPAuwjYSwF9svc
O4galSoJW6yN7PJ18Qu++COzrJyJyVAF5bSCc9msiepit0ScNYVkd5rG9CSF/+VE0EtaQhXORq/K
NdqT7qJNjlr5CjpZ1REJrMUNHYed3dOmBxZpr81soYPEiXMt6WKS5V2sdGYZeVWWGxTDPSEgvAVI
fNvl0jEoMj/qDK2Iqb3fFwSfBgLxOOoW+01zVBB1zqPRpzumlNZ5yV9Oh05bh4Ked2jQ8A1Ryzlm
slo+D2Bq5baJG3+lVe3ZmLxXYhIhJJdmUFbmHwPwS86yvOe6GVb5MH1lRM2uSKyKRBPtOoXWwSLH
wbEyGgiTQ2EDxKCUIPZU3Wzp1+BkSe2TQbNu77iVfpd36edUesxC2lvitD/djEboDAJxKlAQRTZq
/MSHPZgxiND5FAMTV1YZm++z9Ph4fA+Kh39CZfUQ9ua3KgZoIiE916pFSNXhKrT4w/KtJHFrsr/b
b9Hqq8qzXpyEhzRMBh7H6qVxjQuya7UlsUEh24NWXL9wyPLXzPs93CaWs7ZUkx78MCJNiiNlUdhP
TNQtblKavz7C5GA2NbqN9cZMM9zn7UDpnCRB/YeO8yWwC+DmacJH4jVH20XIrtn3VkKQF22ENJ5f
26E+CEtdOgP+aufwysKzFjLEQVO2sR+c+CmN7UUj2ixlKsM7T7N2UTRRG2NL47outTunLV/sJjR6
DEDJevD2dLPftNiMtqHHZn7MXOPUNM57TQnW2iSnYEkCzOI91L7zSR7cIqh8K00IU9V8k/XVFRVB
jbQByTSi48c38PoxCK7Dt+WGb+J50xPVplnRwUSSNrbY2eLeumWZG2hT+oHdYu+DeedXI/bCoRfn
K/06hXRiKBZEYE/jM1C3Zp1m2kOR5Sc5fGoRAH9v6A6zDQMXzgcAOEDOlsHw0PY2ZtuvZ6weGyE9
7HVQgENT22fOdE+f6ua4ztXMu1vZa6uydIhINy+/XnfqIHLoGfkMTpdvG5ck+VYH04wqwZgpua2F
IZg4RGFRIFERZdO2t2BFxqPP1DUCpFJOPzS/I4pNxOw8yxnRpslmi3qT9g+ty7M06G6Fr6M8+2X4
4BhZYE6q2RXWh08fFwGh/SVZtxS+hbapn9MaynkTEyGt3Zv+cJfErIqjf/XoJpkdjaKoQ/fKFPaj
zac7IN7vnef99PJPvcISxuzsqUT7ACw90EtybaB+9qtG37O4KprCdFihKOEQf6eNy2HRSzlGdruS
hZb44o80Kh4QU1wa317nEvA3homcTBJ33lCDnIAD3Om+9QSr6VUiUnQK3gC15SGBpom6zX2fItQM
i6ReIqWQjGGQzYJhMtEoLVktNoLlgnHnorzsc/mcDiOBng+63X2Bbj/YCwpTgb3nOWGj3YGPu0B/
RqbKyMaaDrKiTWzM9CU9aQB7MZi2N+hH04mZmEzFrtFnWsyVOHtJspl0chBmfZlehccq7IISdULv
TjmnRGYpOuC1Wv4BKvi1zTp9LZLkYsYNwIE0uamu/Cb6jtG71b8RNL5pu/aznqz3oi5fSMKoIQQ8
14CmLTdDT1eON2qNcsv50WUDSMZ1rrKPuDO3PtMJqE8MGsrm0+bzDL1R8DCQLlQZGy83sj00vSjV
ulta6WQ5BEKv6zWzPvOSh0a+ZqchwQb04hqI/V1lBonLJyr7cdyUCoUc3IiaOaV8o6EfIEwiWLiG
EKoZZFTWKAJCNgrGYubW6eqzXjAvtrgwyAnSmAkv81sR/dFqzlafasC0VD7Q98AKZe6RzuvVJmR5
5caHdLQ+1JBB0ZmeEPN90DRD6aeGneajaUDR9rU83yFkgnWLWJwWG0EGAsf6iETY0l3SOhCcJg5T
OGVOJ9tl0uY1kDod4U4spf0eKIB9afuMA6jQviD8kyKnvYAnB2ZL1o9TULfYjfWKNGBvlahPdceY
DgSUQ/Oj3He7bwylEH0irVn5mrFszZdyCClUapZM3Dy4uL80i9+i1YzPtonWYLwJYSq4fcqNg5Bn
LRrbR9ZhHNADz3sNv0rynImy35KFjpjZu+pZmhx7JiUm2ulqnpnIVAxIK4BBifOmx8wFyFU9T1n4
0unD0Wm9bGPU7THsQS6lpfwBmYolQ8y3Mp13LjwkyGDZseI4RFeBUUjn1SvXhEzQux8moekrItwC
d4RahKSUNJhxXxbGxmLCvzYqiNUxbZAV0wO1qzT7lewRdahb4tJSg/mkm7zWYr70FJE7HJz6yhfZ
jRIIjcLkviG82TczumPKrWaNC4d3ZDLj7qeNocPlBfM60VxF4zyyZDjvI+2KzVyxrvDhWgBh44e6
juqNQdbdShG4CwK5its3MafGRo0mTFCESa1v0gl1o51hliuufn8H+7e7Y3qzxq78zTDoKFtOFVVr
3xvh4O5Mb3zmVmjYTK7CVuqA7Oemuekz+aMlfWu22qRkI6sJtkhHBZXWnOqAYg3+U8k7Z4k6lGiH
wom+T9sSeyp5VgAxZRR5roZgyvH7LbT9ei+jwzyrBCocHunaZDyvGJcanUX2ZOZc/QlhSGUn55y+
1Y6Zsw5uOnuwpfkpI6j5un3wMxKNMnnrjfk4xpF5YGTW6TMfSVdQ2bBhQcjMVnbkEUIiZ7WSCE9n
maKVopsn+4I6Mkbx74/PHW0hJcqHrlKneiCHkBn+SwfBKzDtN19+OZ3bBlqbhCsdbGeRzA8llgIO
CaAh2kg9hNnNq6LjTE/E1WiLVXTvnT5X23zWfjZEoB+mRCFznaGgE0J5sO3+p/AJxc7DaWel+rOl
veeZ80O35rUqRXk0yyXTZ0hOsxHNGz8SNuW7uUlUSTh2/mKBOQshPTPBQE8wk1Tt5eVWc2Jn28to
j6nvfjBGcP1LdDT8aGKPjWRDPxrbO+yY1WzimOihnaPMJgtORwFopoe2n5Z5YIxyPkSz7++cEZ9j
Vbo7b3yhPUOP0NFcsjuGz1Iwlilk+KhG980Q4wvtiOe+FGxw8NF2WuHcjyXJae30bTR0ZPOekqZh
agMgOFkXfVizTBxmqfe7zOvVylCRHbCHcpvm7TV1CFOJq6YMXFBjXWkfap9efeSlHzNYatEXbypH
/hT2723sb8uuYS4vw5qCSp0ZiJ+BuzoBUG/nxmzWNcsfTglPNguZekBcTgM8IgsBEPehe/GIleZg
PKCRZsveO7O4kKdDoUWr0za3cZvsBiVABI7Gp5rKbp3lRlBEUMMxze8q4xlXKOwyQbEH16Pcmhp5
I3kBgCHG52EON78Uj4P73aZFALCR+LiQFnbXvznpOpRNcc5tcBkd/81IlpYgQsLuwpngatIdCwGl
tRQWFIJonyXOpvNneumtvufUp9H32ygOYs0Isb54ThKiSAtzXkmrMQNfn+GyxuuwL3/Cp6s2fg8V
wUucTwvS+SojWnAzJMZDbOndYVQkHLaT89Z/epWI91nNNIkWYw8kawUchnZPx5GrlETbcaTN1LNH
gHFM+sTO8xxCOsopsOvnJGzrnV/Mjw4I+buE55eCLye9XEgr6EfitZu8FxtUMjvRgWKPcU+ZEGKZ
bz3OUSh4WC92Q2fdCJMPxxPJYRDDpSVwfA1wdQjysQAmnYBVnS1755eDS8IWOXOOfko1U21i2ivI
Kct1XzX9Ohkt5Ir5nmEOpOtJDdBT9wJ/4S2L+M1EOqDQG5jhRnJj6uP3L/Xx/0ej/hesm2Egqv91
qf4vXLctWLfk++PPTsF//pt/SrQ9/X+w+iGpNm3Dxv33L6qb56LCFo69QNoMAKfun5yCUN10UHCE
CeK7si1U2P/bKSis/7FJgfI9+juuIxwwbb85A//OKSis342CjmlbqMQhxCEF1xdL4p/5opEadZRM
TH5sIj1o3jXJRUurlI5CfekwiQQOyrxdUmgZqGqdjVHUFTOfLEjllW0oho0Cw71DlULWAmZZuylP
NjammrgpelslM0BjOLc2Sb/YuXmcYiRrf7refwFJ5Vr8GejKYcnyoOVhmvRcLrD4jUtH5YBedB6B
C/NR4Z9KtplWiJVGzCWLjWBOT2ZQ77vfbkVg79+/trEYKf9Ek/3Hi/uejWDesvhIfnvxxkwHA7NI
t2tqpmNDtatzlqxmQncjDLXqw+giHZhLGVGOoZn06/+H1+dj83+p7B1rYRD++fObjTGTYFG7HdLr
q2mpZWrMFBGRJtmfEQymDFWbAsCJVNKzESX+l9f/7f759f5N3r3F7Q0W0Pvt/Y9D12e5zcW3bVbn
tBkeogYTnznZBhxdxnam2WH98ZKvZvDyNVlAtM6snadvSlw7RD8So/j3v9Jf/0a4cJaHy/Dt365I
N6KaMmXX0RNlZmekY7xBF1Kf/v5VDB7O3z54W/C4wETEXWFi+P3PC99SKdNRQV07zuh9Jw/5czM6
6YsM1TpzOg63URnezy3HdTEY+x6S/9VtQLgTOCJO0iTfPR8d55gmlrf7+99tueb/eU/aAoiyLnAY
c0tayxX6EzPYpuYzY4SQu7b+dkMaG44Wf1mmv4Ie85RYur52lpn/37/o/3nZCX9EJ2xbnmEZrFr/
+aJhnKXKM6t+hyHKxpbl52up+9Xm71/lr666wJbiey7NAdtcvv+nt6Z7rUiNLOOtRUgSZ4+30VRO
i/oY+fXfv9RfXcU/v9RvH7Bj6aDx7LzfeVPioxEGTtOn34Q2yZXpcgifAL0m8XT++1c1f/PL8EDZ
HGIgXePL8bmBf1uQpzhzPLyc3U64OgWQ1pV7v9CPXeIWW1xhxIr4F5Lb+rOU6qlzrXQz1cPec4jk
k8i4wOHb5kal2k5TjthnOYOsqBfbgQiCwOsRM8DYP9X2yCi094cNDOCf9L7mnRaKczgh5iub6Gdr
EIc+ZdfGqzhRZ3aK3UQkJ0bCUXczeu3dqu1k/1/e+XJBf7ttTd1ydQPvvItA87fb1iPLQVQdD24u
umxrjMkNoaIJ/Yp3paHB7RZsrxq0jTv4T21uoXGypquibEKpZxO0UT7mLR13XfONpdSjZ1Qx5Gay
E6AQX/R4FNvDQOp2g+caSdK95857iS+mJo3XmIV5soWVnsf2KymwCkae0vfh2+S0DGLS/qSJ9PXv
3zJ6g796z+xdy2Jl899v7zn1cyeb7ZyeX83wtycWXtXpj7Fi7NKq55lMiPXce9oabhTn9YnLodk/
J9Lt9C7ZSrJETlH1TWNDO+n6HwKcXNBI4484nI1NYhLu6P8vws5ruW1l26JfhCqERnplAEkxSLSi
/YKSgwA0cm7g6+8Ad9Xdx94u+4VFUrZIgWCj11pzjmkbgdOj5rQ6J4iszH3y+3Dv61+l5sXPuWLu
M7pcJ7W6B07NatYN+cSeHhm93uXH3Ecf02v8TEiGUIN39cvquetPBr0UAXVw5Vnu2exQVxX2Wqij
nJfiK3bNVTKCh+2Ha1Sxux6OKfK4dZn3pFmLR1232XFnj41EsuA7GpS5ot92AwVNiZ8xJfKPFrmL
4LSyNqU5ch0VyQu7Zs9Aa9UpxmrRsyWTh94d7hunAp+CRcybxm8TjgnKyILGQ4T8YsbW6qYgZB/w
Rji5tkffSAsJRz+EoPtoTI4YTvJAVc914s7wxTMLOWh2J/S6W8m5Y0xgNyaDCO2TUSLEKv1vcWN/
K126WeLJodOwymv7i2nQmJrFm7vIcAGtHHK4EavQtaglPH5JM/TPTkTShrRxOMMXZaLEABu3U3ef
xdNfzqr/LlyebbNrZSkWvuMu5r7/XSNVG9m9DSp614OSRMyx84aU4ipRT6GCikAM6DrMiuIv6/9v
X5WBGzwM210uBD+/qt9wdvhzymVXf2mt8dqX2UffUDjP2nMj0tfUd97+8u35797Lg6XhIVY1fB9B
9y+XnDYiPlfLevZeYmBcRQeMSLHHRuvabfNuu4yeff2od4DFK3t++POL//eLC7HQXLbnvr+kGfzy
xY16jP/jUPLnuuVbhf9HToTgiDnVgqoz77A0u9p3bSSL+c+va8Bz/mWV5IVJRGOfa1kWh/rn45yD
YMZDzHEWvYsVoR+2Vp6jgIomdUjxkubUDIv2kqFkPF9aFs8V1v93Z3iRNhTxv7yb/171eTcELXpQ
TQyXS9fP7yYl5NFABNvC2WAXpC/LRlSltHjAL+Ueo7tsbEl1dfHLRaK8h/u/gdhLfmQ8PpWOSdpv
pm/+/J7M33007IdxoBP9zIjsl9Oirksyjwa33ZlMuNaorrbVwhYCZPhSRdPH0NK7ams6jbioCfoN
s9fcKj9NbqifWmJ+U0Uu374V3R2sLrIQekMss2jJuM/cIF16MqR57tByXNiKDDuFPLBDBUEw70cs
QrW1U371n/+k27bm50ujZ/su+G/fs3xqtV/2IpHQNC2MrXbnitnfoRGL+otBauS2GHouygYAy0GC
QRssQfh3ptL93KKqyOzli59TrbW6807wGyMiaCnrtN2MVdVtiEn1t2TxbNwxywLdJgM4jULrgCYM
u2GJHNYhGkoJwJ6Nf/Jp2+7tkj84EofI4rKKLWIfcYzKBCD4n/9kAY/nP+c5lTHBFy60HCron88s
AoB8fFsMcIa0XXdxvKcbwvQAEORcG6eBbNvIjsUhHrVF4wC6uIw/JHY+YntiOs1C27M9Z9oYKgfn
rolGgHDi1TyQyTrK8i1XDALkUsx2tBm77Kvmjc8o57y7DAD3th+X/Y+DTKxq6DrbS+fVrCz4oekd
PPJoS6LszJB/ep/bfAHs4mPNwpboRb19HEvn+5+Pxm3X958T4H+Oxi/fs7HLRhGVU7tDb5XS0Zya
tTkbjDiJXoPxi86FdaFaj4ztHGPAbmO24Opc+3mQ3f2f34v9u5WeDTgXaVYhw/116fOmQYwTYgJa
Y+6wG5FmHYWZvvahv3VqY0L9OyygYYbDhCwtgDrjPldleu/61cEX2X7mjZ/CEtiOXfkdpSp5nX4O
twcNLnY/9jh01Bn2pF/tZcKc1OV7Z/TDwY+whIS14204GE/82qfG6wlUY/6DYq6ExOGl6Be85CMj
T24duibhunYY2LnzllfMgz2fhCNrDtUuRYY2WfohNlmiPMvLUZp6fqD8nuAR/dUS4TsxYs9OL7m2
05R2u/q171rGYXFySmocFk303TNkdveXY/vfk97RsSIL9sCOTkvj55N+qQwWAEa7w6j3Dguz3Ggz
Q7NyZk//51f6zSLpUGrgyBcuv3WBEfzvJqGlP49Qn/inKio+ZFWvc7fas3Q+MGdFQctst8gF3d1C
PP35hX+z5aUXBo/A9AXRGHAGfn5lcuX7CpUoy3Nhb7H207r3lDikXfvNtDCpzB7OK7Mns7tIHVqo
eoL1nUo+ZF9PT7rcVK73Xdh9spsr5awnotAIMQ7wlMR/WXZ/c6I7MBAc1yILjS7cL8eoA6NthlJv
d0VMSvFYH8tWvg969qA0e50nyUdLwPTfrl6/2dTQ8SO1wTBpzUED+/nw+IPWKlrf7c4Y+otuMfXA
muC6yWZ23MXo0K3JOqsCDRsAXYZPZoiAqC2GDTKLcGWV4kFZTbeJ424ImpCN5pxMT4kxHiG4/GUL
9N96jQ/S5tLp8rkI/dftV9J3g01waUu2aNlt9Mp1WAeZ0Ds6icuI4z/+fOL89oylRPIIQbJ1On0/
HxjHJ+w271WLPPQ8duZZCF7VLJwLi7O1wkEOr3JWpDn+7YT9b0VOTiFdUk5XPhDhiZ9fWLZGhHe1
anf53L2Ok7gaLtVhGLvpOlbNPeXKGhzpQEperK2dCE+LtNtNPGjU4WGEpQ8M/9rS4Tl46d08Q7D6
84H5TSuKN+hSPOp8mT38tj+/QYSS9hwjGtqRqvnOqoKjTICuTqv2TN34I07YHQ/CCxx8NyhwHity
YkKBDc9tsPizin1YE4fwz+9K/O7zYofMJ0V1CwDkl3fVRUNoWoXe7KY+koGeQ/KBxXPI2hkb2MTm
tV3kTxK3RxARcbph43ioTJqIvfTyhynfoZlNHqE0/OhlPD72RnSNw5Zc9+Loa9Z8rL34MrPSnGq/
7jdOaBc7cmP1S8F1wZfGufOgIiV+7J/nistEMbCFS3Q0Y7HjI9Ooz0VFhZAoOjyHtuveM2W/zT3s
Co2h+YtZR9/nOtmmgxHvxiJW58zgsmY1c3UCENXW7AH+fMB+c7w833EcFmNYKe6voJRY85LJZhy9
GyIUejPyZuJOhu1Y9GABevspifurozUfcvxrE/s3ey2fq47r6wzAmHD9stChGKfdj5qeEWnm7qXe
i32ihaQ7hBbymBK33tg0d8OADz0L6W9aVm3De7b+sqD85ghQS9nEwi3TiP9cGaqimrvKw66ZJtN9
I3JQI6muL2Pikkmu8a68ArF5WZykMNu/nK6/aeSDyLHo5lLEuPTyf/mWmzOYsLLnxTt3slf9Qir3
yq+yiqJTHi0xxZpfrCN0GnKIgmqZK//54//NKnNj+Ahc+oaw/V+WN3ZKReejv9tlPWauyj9Y4Vp6
zEsJWDc3jf7Xv5hS6De1JHtKnUgfQn0s1vGfFw6PsO+ejHZec8j9r6XpyjUIBudB0bRBI9g8ZsWA
Rpoh+JNme8j/+vC75cbx0SWUZRep0H+Q2nsh9Xjb5xMSsCSJ1+loRQ+9iafcqAXxnT0eFJcoa5wu
2rMXtutqauwV++T0pKXKfWlpMRGqVz2acfbaTgNT+7aR7+jUII212bXN8MRZFkwMvu2UvYVKngvc
Otukwo2em8p6RSv7Ff3iIkBSJNhTE50jY/lFwgjfU1cDzoIAVNc/0c3RnkTINtId7ZeEtJID7a/w
HII0WJWl0B5sfWiuM/7CVT9aVwYb9XP3YZUeph01OK+e9dLPhvyB+2bdjOaq6ZMnlwriWo62dh6b
cMA5VVBze3Hof5IuYmkUlMe4Tx5mAJAvbQHlhK2n/4YIByifW9IiMoW4L/zshZ1Mf4AAPV+UqYM/
7I07krW/UASl58pQ8uTNKIS5QhYvCkm63kT9JsdgH/hGN32O2bfhYVfvAogIawcS/W7WklWqZyNJ
xH35KBP3mxlX8zc9Na6Fl33u8oS4dVMkuHn7hKyx7ns1EZse92M2Q7YscTICYaTeg5dLuh0VWJfN
zSZBlYsuKCfkIhmwQmT4D7A+savvs9cOQfrOWB7dnnJjXBRzKBCf6G5y4cqeXLqy7O4m2iS3pwyv
su8Ikt5lRTKe5HJT6mL4597tuRDyXDssqRXKC2SKeZvWo3O63fv3ZswjbK0jPTnPrvJgAg25gqGY
nMNxSs6RUPQ6I4JSopDA+FjpWolqoyuPMB2+oF2meplDMuqikUTf5R650ZCpsPOuSC6e77WyQQCF
RKwM6/vbM0z+pnugCkRXz+m+bBxCyEP74d+bumBsz17l4uYtPpsW3RDa93TfYoRhj1uJZ0We775z
c6Ld8Ch3YyiwIFJS3flD/TLxCQSx60bExtnhI3SnwJgK41WLCWhvoVtZGttkvaq0T11laJ9UWV+H
DCBmKQvtwWjoHftJtwMeYG1sdIpPUZziNmnbCAYMD3O2+GdoJRuyfg7NsBiClJuOD2wTGgKUtUW9
2D+0KWgZMjDAWl/rzLfRvKnsMCyKEqNGeCt1R15FOcgrDaZhqybQfPPk0H53iKy19GQ4An4m89py
/ZdsktmuKhGDIWwJXxwJLrwQXc7eCvyro+aXSWBXlNEwnwstnF/MNIfab/iIzZrmJf+SLU+KNs4O
qi/4MgAvqClfniOo1o9OV6xQWtfP9QRHqk2BKVazhditXLC1lMT3TptY97d7bF0XA/TK9dqEbPaO
PZKcrObk1rMbuHX6xcpglLuLN+pmi0KdtxJdWF7I9osQy3XNDubWJudveV56lEiRPHcV29EQyMIy
HvW8SFfa8ACqE7/2zJ/tDyGEihjJsK481GkpLwz+GjWKMVZnbTIRflVt0JpHXIUpNq0+vHbD0H+J
lHgb+vFozEVx74ymdQGDgK3E9NRGa8AYtGMJ/aGKv8dOPq1MEcGNLfU6KCM73w4tYERZdPnjnPfX
yVPO51x6BbmAMGA0wBJvtnqxbeiMViK2VqXROC7kAAa39j738V1NYscX5r8qUM3c7VstSt9sh0H7
8rxDvvs2qxBnDopl1fLK9tkRGoaxxpz2PRKpqpnlSzElX1hIsi8F0NOsSh+lWTYPnpE6LzEZ8VGS
v6h+7K+Wl5zj6aUStfHkNX55D133Oeqb8JlImPQiO+3b7VEmkuRctKj48iUvfiw0Pg16r1cuMoR4
OeGjv9xMaJzpC83imDECBXFmNnur6DtsO36+r0xjevZDR2ySpLKYt5XTcybsdJu5+lc14uyuS9k+
IvRZXPXJp4YczsduuTEWG5tCpr0mib5blzB7HpvCH+9QuzGjWh7KvpOPCVgbZ9S/+HmDv9lT7n50
/DdlFXjbR4fvoongVxPu3ohSAAg/+KBHgt/HnouPJx5CHAwPnr1pMhSNjOXyVUFY0M6rO8YUY1Nv
WfCck6151dbGSAZrJJruI6+e7m/3CF2HrpVma3vWZDCRs/bQKPjE6Gnjeyd78Wsyb/PB9mmNReZR
HywD/icdG4TH88bRHPPOwY2MQdKf9/6Uu0dMm5u0ii/u5JbHyEiro6jIlW1b6e/GSa771C4CRrTt
1UyAz1pEVR1r06uOuSM4S905vr9d7ErBT2M5UugDnbjcblAHvxipr+909LQn4ddQSAzzIMLwfU46
WEFdvpW4urXhmxMaXHPos/EHHH14PT2RZgEVtb8pXbVNIAcdDZ0ga7tADlqUOXbGed9QRqxskWy1
RShlVd+TNP2Uprg+MQ0F0Zz80KZm14CDxxQitkUreBfs+waFL9b19jOpR6shlKc2bl87QCGh2XzH
lyq4jlPArFUnPg+J80nXEJjR/rqynd8UCkmKm6IknAYbHgZ7SC0XJ6A1r+bUPczjMlWu7jFiLVdd
JkuhQEkCoc1NXz0z3IvZ/maa8U6g21PmXTj4LGvaBzzTC0S673OnFKo8rPpRyKbVhRPQoF5Veodb
s2PCZEblsHV7lOwangCKIXlnlPMLPv8HFOfzxsiqA2AYfF7ZdcDkjxsuAcB7UMQDrKQyAquYd22i
bafB3KVk4toZI0d3+kHFea3A1W8mt0G2XAk6kPlkcdjYstr8WRUeooOeHgkBH09OhcoO6pEj7U9S
6PO6h/O2MoZwkaTSrw1zfdMm3jfPyFB2A8RYzYvDwsfjMOFt0dRk7FocemtcX0uT0V2Dv+br6d1n
sve2SG87opLyQ9cSUWE5A7NJ7T5R6j3BWW2XM/7DZuIPsowvRaVfaJUMa8/bFboJ5Ifa02/n7/GY
AAseTKAFnF9ck4Z1rc1kLjWNBwyqBt5B5gaKkJLoYutBbzRr1dqZXA+GXGfmm9l7l6lF+DPAPtym
eQbqKJUtycD1ZcS7EejKaAJGVQiKCdqC5mZecKPHDNyrJGgHE6qsw5Ig3B9aN1Sb0rM+tALDPHHy
sGBm/5IO81VvocT1hg1GxHG2wtTKdVp0qClDWGk0/gkpiGuidxNy1kG0cBGeQQOglVZxnKxnK9rV
Y3kyUaOTkNLhxbPv6AR+FLSSI+KP2z7/4Un5YbUlqUczMsqencXKHZogzfmMxdC+OIP1pTYqBAYN
MvpP4j7RGEZH/sBah71cEVu2wBE5wJWOgMHW1pXsjr6HRaetNvrYZ+chjILZdN5RcWDPq+00aByb
0GR8gBYRuRtDjt6qhktlSVxwUldvtqFhQB2xk1QDvgUmnyujHo99yXWpGtxDbibNLsSPZUU6mtK6
/1ZwAZTVlFy7qbkfJMD1PoldnGUVyN1xUsfbvTbRgbX4/YEIwTPtHAGxKsKFqKzymLiUufQZoQFg
h/QwbXlTfPQLDMK17jZbP/GLTanTM/ZkgbMlao5eH+H6MCGmYKagBX97spdWfay66GSp0dsxu6mP
hoYFbqz0eqP7aX00qW+wfI2Vuev1/uwuL1iLqTq6jsvqaSibb6mHkbShMV4Kb31773GuEOi68huj
geQoI5UcHWr3VZG0/WZoBlToYaSD20jbo43LCXnfIvto1IxU1ruUKWSBCA5+G+Zfh6gqtm4E9CUf
+vLYLwchlQwXyGBErQ3M5hjb7rQvJxvuIbh2ZY6HnJRGhkDLP6AIvMOEAYfagfDh+f1+qpCNjCNg
Gss12+Pthrlg4Lamj9rY3ioC+A5NZ+Plq/OsWGcx8/+68YCQ2dpro4Vj0C6Pbk9Rgp+SwpVbaFBH
bOvFcSbq+Oip+Ytns1myeoRlNKKqbe8g6S/DGa+zXI5y3bblxqjm4sjbKw5zyHe+y60DMDz0O3p2
7KImO6bLPWOMd7Mdd6Rt49QZwjLgUUgMCTflTOasKAwcOxGB1o3trm7Py8xnqbzdHW2JPNt093Ux
RccJJ9jxds+PcYAkDlUQjPZWGDDfqmHnNrXAXNsAlapaFfzzUIv97Mgp1RP9Y88oKajyCIDJtEQe
bzcT6uGjKl+zMsr/edrrBNATR4KumDEwBp2wWmqNEAFg32t3TZ1+JaUu3DLM8MgeGTLW8eFipb66
i932jPnUK1Ccs5semXhyXcPN1W+yDsubwSeOKztJ9wYV3NYcYYjPmbYhP907Z3SszpmqCBzz9Sqo
tcrkS078Wtm6TRDFP2bPCHG7gkXK0qZZN8VBOrUe2KFNcW15d5Pm4w9IPRyfzB60mlo1S/VvY48n
08BLR4a3/30yu0B5MYwX7I0jVqp14xsxcV5LPoyXL3lnt7tzIsr2eMsBdW7PEruNEn5Ysnduz/bL
f7BrQ26tkFaFNhnbGcbL/va8FRcGX4olWEZ3ejwwiF7457eb26+/3dNHS+CJJ+r+9vCf1/nn9vZf
S80ocAMQnPnPk7d/Vd3e7u3uP4/B6W9gqsPE/P/3pm5v/vbjf94JGvVX25yxzCxv6d9/GBMBv1VK
vGK7ICPx9tNUsyEXKC7TUQVxyVTA7Jd72XLv34e3e7fnfvl3SDmygLT159vzt5sxWsJk//2/btQS
lLqYoJbfST4asNK8/NouxB7HC4kh8Mneuz3892aWFNLlDEsVwg53WdN7gqpIIfIyEI4Ge/G4bokZ
GutwA7DnNOiaQPwPhrKa7TZIO5nvVG6Em0q5HlYVZoFKTmKNOO4DGxNZDpFhLwlM37gQQTBncd6l
TXzAQTZjveqth24yWlJJC3V2PCpxst+Iu6A507S+sRMVtN8RgZWZjj8yXem7Oc4Zn3oz/Xsw60x7
E/2rR+lyH9PqoM5+zN3P7NjiTcNCvqrz2SWjwMJUJlh7nDT70aru0tjmFcEKsk8FXyCMw1cM5KiR
nVkL9Nn94gOCAgRaqvprqKLsLpzqfuuaBtV/2D1nsPq0HtQBHrKEfIEEV9rs7HTffiwA3K2Kud5T
Wj3AiwwSHwNeS0wF1ktzZxndCT9bt/YImlj7qP0sJ8TVL9TKGhkCJ6W/aQaI+YNLLguIs6/J4zjU
10RgVKgsi/1T9GCV6sGU5Ucn7G2e44bk+vljGIxwF3cUHp4F/KsVhFnVVBWSKYJCYUFhR7OIHgsd
sYYdUkdRCmDMKEvvlFvVZ9Xf9zq8v7Qed03keXBZPf/BHcqvQyFjUoXr71XUP2ldjaUScB+mLHWM
ZPyey0DLG5dPdpEl9mID9LjZ5jVE27Lwj/BMKHnYG8FwJl7DxBYTGlB8n/GA1J8iWBirKglPGvqU
I/a+aShRI1n6yfe7apv6klSQvkw2ek34MTl5Bpfni6y+lyJS25YSODDsKFqldpmt5wRE8qDjKfOj
hsgC8igy7Kmwd+Hpt01KW8tIL5rWRPs2nH+gcUwvrljydRvvmA8w2yZ7GK8WwrMkr141yDpHV+CI
6WXPbkfU5TlLqr09CPzIKVyoPH+BTCGPwOPQdYYDY0DMnttZZCIoXRnuW7N6p7odNsxwyl3kYiwB
aKD3bPkKjbF81XfRulCwpWHcMFsnNG5n5C4FYUntTgsMSBbdAX6QPFHQTLuEMdFKMpc9hsMVHZPP
zoS9AVKDo9M4z4PptQShYP8kzY70ANnnOJ4Q1ONLKcQhd4rqRCYGV6K8Yh+c0rIN0XfPdBJRRcWf
Xejo62y2QJvLpjl19IdaD2WWyL0GSlKEOn303pRRZXfe17Tsm/s63MmwkTixzUsf0WFoAY3tUx1Y
lIH6Y7ANlv44Vms5DXng2K2/Q/vqwxYRX0bAI+tWAPaJE/b7PQNcyor1bCSvMHLSICl6wFwlhRPW
cExzEQ5U0uwCDb8W3Y+EeFgCVWhjFdOurPoH28wasFT0ZOhzHfq+xczdjpw1+LamoqSC9MxLZjIW
TvXFVu0QnxZio9xn+vuiAaswkkqNo0NdR0c/mz8KRslgDT9rZfXRj0rc4fvDT95Fzi6HUeqAzAwi
wHB8jfj/vurMrWbE3+IkDFRh11u23FCmE5LU4xFnFkln+BgL5Jx2w0yavt8JnZMH48q0uXSKMBCN
mvZNCfNYdgn2NXMEWVBOV1ZAhDBDj7O7Vv1dkgK6xlwErnHOnQMsTMB3nnHMqd0jpy6PxsAGzNLN
FyD4YZDjawHl0ttsgTR/Pw3hse4lTAhfxo+dsr6H9rmsLgAbdepu7KLsI+TDXBr+OS4tgCw2e7OG
ON3bt2i0akynyrh3o4Yizh9yZpTuzrEmZJlslM/1cgPyLha05orOvetcX+y0ujm1fpWe/7kxWRs7
y/8I65gNFkOIrY4nNqHepJe6c+v4VBbIVHAt4xt1ti4jQJqDJP7YY9ofW4TzRwpKzNMe84scVECJ
gg7kA8gTjnHbmju7iUA70lkxkxw9ggbIq4tG+E3u3pkKUmqT+gDvpVmp4l0Y8Jgqq0oYk8fm5qUd
Cicg94SxsMK/F3sxlmDgE6XJag3QgMaQP+6F3r9PxRwf3BBsQ5evtdAn9NonHZtntx6E6m3Vm9Ea
Ok+y1vHTHhMrLSFXQH5JovbbmA/fTF1BcWWzU+ikgMKbMtgnTj9K0zpMjrWb0smhF+qtVKNVJ1TO
OANt+WDAMZTUMqse6SbuRAt1TTPDAY5EAAjwde7kOQ4ZakRjLnfMcjRON4weeV/uI7peAcqrZnpq
Q1ZZInnsLePmzzQbbXiCPtodE1ekguMzOz4owZQIbnNXdOaS28U30+d3WiyP9zWHb4rv2aaOQUUC
0go3lASUY5DaKZ9peWM+8oO+sO792fNR1kINgNYO670aL2NUwrFEZLEFEUCN5YE38DNt7Wq9eojb
Y0cMRGl23n3KDjDKtObaWNW3JMXs64shPau0fUtrmewmmi9BSRYDqLVqyz452iQlwjioJF5Qp8Y5
FlQhJZT+sRzTo8swHdilMDZRJOZgbAYCWZS5nejUr23Uz/etz8XFGj4Zc4R+ToJMrhZLzFAlxnb6
jKUj/zQwQNrItBBrtyiKdUnLKygFAjavC04KjfhhiNLvoxFVa8twBGFJKQOezPqaZaA5oIiwxtLr
gk03h9vOhZrLQO1AXwYoQt+kxxYuydBV4YGEoRlVlPqq2b51rDvpn4h8JMcdTSVqLJNhm/Jhk6H7
u9AKgH2e4RXvQ/lQC2rYcDLvDb8EbKD1pXy4ElKOyZzx6j6yJVmKs4EZ0XaUuce51TxAlh8aK3+s
Muh9BIo/oFEoHtHGp4FHCtXG6D83fVg9gbzozypOPvN1q586r2dbb8cF1LIPc5D5W9IP9VGvNLXW
l4co4/JNBwUKYlipDnFGj6F2o2BUo/EB4unoVR1ofbWB6Om+5ROkCkSAdElcatWpVPdErS1pGlBx
NVpJdiglvL2aEBBjnO8tDvPKliI/ZAVbyIlftPO1LJjq+IuthkMmveEKFDO6MDO9dKrKnxIABLSg
DORo2QdxdwAo+yYKRE6+WndPVFBxqsevNCTac0rKKhM1pJVx4d/JHAKY3VuAnxJ10Bec4tTo2De0
fjhKhlkEMUW7HFEPsy22neCPyfYFrfnC7nFbRGECRNthaWebYnPi3unmt8TrtzYAYFR4EWb/JKTA
DbsvplVeHDMvL7ZBuzAkrOxgt/MBKzu4bcxK6TQHWhU7D4O0oWJZzoGh7X7oxk+2sLvLJBvyg0zQ
WFUJhSGCe5CEtntAuxfvLF33T1nNHnYs3hozJrme5iWqSn9PDMhXt9Otgy+ts7JoI1jK2jpj3+yA
Xw13GfMmIuRjinhPnHIV/cBaR0PUdcdtKmdnmxXjLoNmd+jI+wyIJAHU0jv4/yPBBTcEWNV0Suyt
MnCJ7FsxR5H3hB9ASTfsa5LYpEWEuYvVW4rALOiIaIzAEJpMWycR1lofW5jHTRYekPIcZhjEm8zL
kFWxUoyNE1i0qjZ2qVeHJrWhoYfTS1wb9tHCsQAiDSlzrHIc3B6RE6pNqkcjy7etQ0u5RN2yq5xc
AnWAfhehd7z3aY+vzLqdNi6DN0NvD6xICukHyNW2GeJPHr5xHVl1a/s/DBEOh8GiM9xaIJ2mhE3f
KCtCqjwuL4D2gsjjMqrnQtuaAPONVJuCvK8hNVAuH2fKWeSuIUMCO/kCniQ/CM//Eo3hcG7srRHL
+CECdhZkPchtBu05mwuXjkpFdUdF2+x1xNqWqovTON0hnKbwky142tgmGSBJdogwUZw76hCmDe7P
1p0IEYH8M6YPUtbupamdNeIT9ay361A22quhmMq4zVVOdRholvo2sVc8keEBcUd3T54M5y0xseWO
DybcN+I1LElc1JJQ++KM30O3cF4N+a2a8nALE2sigQeMagN7zETCzEU9jc8x5LC1IYpneHLtOexS
49MwPlWpiQECWcI5ll56yTtWElr5uxTByTWPe9pDWeKch+xiw9i9Rh6qaULSMK7nbXcFJRB+TFnj
XrQEwMNgI151oMAnHkyarKK9QOJ1s3LzGTfRctOKqAMGNLsrto3+xdevjL1OhDPuI9KF9uAUnqq4
kydGFNOnBmKCNmvUGr1k/GQDnWln73q7oW23l+RgVKXF8A5wNCJUN1mzd8cMFE1PcyjVmevB8EkM
Orjx+MtIm5iu9cCEZiEtu5rfnuc+zKkLNDJnfJ3DahXX0kohRrr9SGu4Z8Y+ZxZBGmifvYrUDnYM
ME2bsHkw4SvZgY92cSsKa9q6jg6lJialz4pbkHjefCxoFG8TU7fAfNDz1LWBcQ54e7u2YxCi4XhN
0Y2MDClrqbwT3lEFxAPxdlKNP5J6rJkZzaQcVYW6sylYy4Rg3gEG8468DGPTE58RGKDGR3C0WVQ9
Fljpa9RSmJZOU4b/wyrioLGrcGWSh7CZw9hfd3A+TolXPKSxlexjBgx0QHHZW9Ubw3dWEVEkgZLw
DJwlEckqp27NfEQGJqi9LdgHyGsTwyDD/ooWVTvYceXtlJHcoTcgvmq50ZqRLCbFganKJL/mU7mF
5Ws8DXzj7+TQklXU68PdlHifizD6oWHefCBBEqlkUR0QU5Ug3ayRLWNBEFWa55tptPpN2ZhMjmsn
OuRdpNZNXkc7d+7rvV1BGgkdOnfTBKldi5cZf8Ls2Q46GbZg0tgd1on3Brb+nAH6hZAxNkflJhVD
keINY2zHKeEn2xh8zSSIgpmmbLyDUZzspOHVG+nkV3Pum0s+JOo+DMvjNBHqOOWWHRSsQrtiTHU4
4ASWEt76OoHBYZHM2i1pJzAaPMlWSI7uqqIjAX/i3Tc/apjIr345outzss+lhj9UCSU/01evIEcQ
WyScA4W1w+qN4W+MrRrJABFPcT4+5f/H3nksV46kWfpVymqPGkgHsKjN1VqQl3IDY0SQ0NId8unn
Q8yMzXRv2no/lmm0TMuIDPJC+C/O+Y6RNGcgUZOTx9tWKLHweI/uscAwHdimqot3eOwfBXj+VeCb
MxAXurOjPLGJU9XugZkjXfH1+kLyYO5+ey10qKgOCPlzxoctcnvfKuIbdIlYwUSEnBfFnK6l6Ds8
dAItgjekNsD0yKUJWddOf4SNCrdkOU73SLiTKccacI5asp9A+I4ZRIVltQmSrMGw4CJZpytKVYoo
BxEecy3ILswr4AM2bbFKY+OrDtbSIPgJp8fOJtdrm1XmAPCv3FX2WCI0iNplhc50mwEU6mDekViN
6J2MkN4L2X5WW2GX9k+vw2MBn8uk3wli66aRoXEIam1X6tk6zRhcmQPzHxG05ybXPoZ8+B2azELy
lpDRgiAvuC62sS+18QpK1z9XWtqcjFJ5K9RUOQtNlqg18aSFRTQS5/386IIdHIDUWMN7UgJlIuuw
Vjnve7teNaKuOepd4in8hMhEyql4JIapL4adsnDIi8BEcslIhloCfR1BEqpkm5uXCcCsJHqvW41J
LTN+mlT0PBWITlRAF2KLxkP1F8U+usfQ2RiGRDuuSSgr0FG4rr7aaX5sLlRZWFsSdXK2IRkB6Y76
wzxc33oWUDuM0v26Z8mWQaVmTSa2Y2gx1tKw1lAFgR2MrEUs9GPukDYwWG3wVDNcGgf2tS3uhaPW
KSgxhXqqU/Jb2jREDtFq9rMqvlzTzohQZd9HqoOxqqPK2bVzX68xWOtUbO1G7L1LLca14DAKx3Ob
MEavqRxz9y3SYA/KvCq2tR4Nq7qCWZgHg7vhbXjkYg34Ghp6E2hD164wDtjvZnyrDn1mRCTemB6z
HkyJyyiS1gnK7rTP+/zmu6TsFAXBp41smovrUnMKNZx4CQNwDVL/msXMQWJma3FSO4sBXCUVVMPN
aiGWieTegpa9Auy1ZPkZrkPV+NtJz5FTDAuvLoHy5XVzad3pYbApmydS7sEwsxzycznSU/PB9dVI
+y+0gJGn8ajTSR14wxGbI1JMN/1X25vGMkngOkuL8V60tgM/Wps15VtYGr+iDLyesos/kqZ9O1RF
sNTK7yKVETFthrdxneRP78yjLjPMdgmWe8eb4U64CDe2F/wyzeIaJH/ntgyyR5M9mYww/7bc1b6m
i71RRM5yIAIEHBcUw1BVUDudhEIWa+GSiFZ46Un+zZ6XJiunfCElg3O7Y1jkaQmDhWo4W+qTGcYy
oRB5c/v9qBr3AGbVWBpOwtXxaraiEcxnDPwHf7K+GjfRIU9HhA9XQiHkN9Zm3LX7ukjgxTe8Sqgj
70XwY7hNeddtZ0QN4ZFDWyXJVoQ8mS6BCswcfRpqBKo+tpGQrCFEkv4+zfoPlTXxMVTjvSpc8I51
dcpwFiwTUbIhJBOASQIyrB7YKYQygvEyhkFjav8ODEY0dqq4yqT5lm7fLYQzZAuSty2o0dqvDCOx
jqd1w8iR86AbveNg8ePZgwfTsiB+Ow/sZhWycgSBGe0sF0kXE9pwZdeBtXVZtoDkPYS5B3d5NMq9
p4lsmzD223T2hz5q3rEelI+BFfC+a19KhiyWxhtH0+6h4cCUMH3uAFPyIGfNm+UG/QFjX7mtJl0s
S9ZPgy1Y6FvAZUVU8d63lX/8+4V84j8VszVmf3G9YXgRE95V3ABR2qeosX5RU+q/s8a+E3YVXaKR
NCcjiklF6hPOV5DyjIS6DenXPM+tzQWW5FI0vtgxb4nfCCC8TD3AsIwhWFLN6zEVPhRyVgqmLDmY
Rb6vU5kdQuK19sXg3K2CpFUgfeZiSmvWe0uOjIh4DoLQyACkXGsb7y3IGorzHjT5kBLnlfvaQB1g
vSRusctb+WWSV/ioGAltWZeh8Ois+gLw7kFRNe4HPUdKQEx1QY00AhXcd34D3nlQZFGntGlVJHkj
9cQ2pAxMwZbdWM+MJHWY0YFcADZ3Q0BvWDsYzEmaOkC2pHUPk0MN0OCEZG4zC9nXxRB6dxmV3VIb
Kn0zjv6ni3BtqYsQ4/iA9wDrVrvMSrUDKWcdhzF0Fj69mEoYv6VgERg0EGjVWPQ0U6mf/cngHHSr
bR6yixlT6GuMxtyz8NOtLH1aHfzlXOPg6ZIFmdiQ6WCubQKSFhDSmdBERXDO9WGnD7Z/yKil912G
y1xU0FpdM7tEXabthnDD90FfriVPY+kW6G3G6OJjGYwS/BNmaGTbnD0lK6hBwvuyaZW1c1JC4Adj
mawsY6r2qlD9xsPitfL0AHobfVs9iPeMZ+UGh7+hVIj2BQqqa15pl3xsIFaLVF78MAR9UEXZuee5
jKzBODg5eez1EABCQAsXpZdI2e1SZk5MdkjF5ekUnMoi421V6ATEzC9+DzIdpT75CqUyzT1nxyUe
KRX1urqVYXK1TIa+kw19Sku6IxfT5RZSvMiJ89tVaXtmKl8vm7oRz4FgORE15nNZUKMEPeIjsI3O
zNn6VSRVcYtdue7K2v7wGLQssQLxLeHvWBd1br3q3U5136pS9qO2dHXzEvUoJPop+mEiVaCNvzpZ
REyH6L7LkvmeM/oLQhUiuFa0wvE0njpNWHtpDunZM+3t5A8E4UxpgQYREFwqyujQWoRD+e3oXqIU
TUkQlnOyYLsKjTrba6zSg9h8yNh/ivKJm0inOx9LwhkwSI9IFnProhrOjyABGNkBoF9GgAhKRnnX
ev4y6jloYNkMN3voTeYDuv0yoRpfRP0rPjl/7nHBavTZbaysYSeH6iev0nrpJW4NrF5HUASe7Nb7
RnhpdD1n3fBUBHS+jG7co8Ock2gDG8CAFSVLUy+itRa27orWGkicbMhVAfUVTxV1PxhXK6GoRQdX
wlBQNHVmr+HjDdNPwzGuuJO17Uxk25gNIjde95+uMTlU5KXax2UfrlRM5O1kpgIHVSR3Nl6n5zSf
firu79jrioftt9aupo8mWtU7TXqnX/uB1w/ZUmhWpx7/Y5yW57yZhS2217JanYJj3lRsWab4hKEx
vZjGKWxYbsObzxGQ+HeVheW1F2VzSDvuOhxD8uiJQD93diEvpsz2el0+W47G+Blnzt5rGgoa5SxN
l4rL8EPrZRj9J4b9oB7JcbSxCCzGMgye0Qi/2r1HpGtap8ca4PndlDzwpeXHK9eKmZAxzTv7Scnw
z8SgO0RmfmJHS49VdbvcNwDwJsq8l8NfU7CzqttMnAYRykur62eDd8ZKtqW5zuZTRMsY3YowRnmH
tqlngeVkU8lcsFVPIdESdz86SLHFbJX9ThlPLcWgy5vsbqXKslOGuYDGMzXeESZi4DYaFumsGd7o
FzsiUSvb+7ASVbL94VA0GP9QHRKKOhJgy8yy/QKJj3RRVPYhN+QnHYF+NBvOBD+21jp2cLcfy6NC
T85V4eWUZl10A535KD1qPduImJDMXzwWVCA32nvC+X3DBnE3QHMLGCEHO5GoiBIjPnaj7y5Vjd9I
Ov2ClrXnruVLqOi3yeLrd1nbbrsuNUAZOslTgDBO6PXa5b24zK1uOgoGGLtRhD0jmfzQz+Deiuy8
1yZm7BrmMjhx1QscjDUDaDstPrOAQgRYRwz8vzW3ku3oK7ttZHp3Jnvwvq9mjuAuV4fKc6vXvJ27
Z+gCTbfTsA2d7VB/CVho/pRWzRHoAl1vmfR1Uuf/GnjWha3QPe0phjwVjOsRStSqbPML2egx9RMt
OmmL+lln1k/6VPusECjzuRbxW1Qz3qk9/GI9UH/bGC06WmK9KEK7vKvOVUpqTI4qkz0UIT9G4gS3
JhdfXijKbSS6Z1MLr02E4LZNi2EbCIDhacAf09jZ3Rk978ievmQTTEqiU2fBrsgA/3T22N173CU9
voN30TD4TNP4buA2ZFFCkBXPJC6PYI/7byOkKf60+BREsE5LZlN/vySO4V7s0NbP0JhW4YqAvuE9
s+vmKIgOWRppob+rhnCiLo+8o9Uj72tl5G4zrcvPVUxETQXZ8yXi5mbYm74ipgLy7swt1RS6ZAuG
Bqxtv/o1siIaY0M/RWRRQd3xnYNpTS2NnEDfKVnVW7n120Mq9CIZ4VANOPXSdb0GTUU/PI2jKI+a
Cr4HxkFPcZBMc3RCs/T/zqsKNKZFFVnsbhhfiUbmJ2/8cV1tGFaWhbITqIyxhHDXkiA1uw7ixHpx
pj5axmZnHWTQWS+1of/vfxUV5x20uBF0Y9fu9BJZeFYMZI4DwwSWEn6OrRW/ZNWTX/nla2cG4VNv
9WgukuTu95F2BXywraLgwVRnPEnLj5Dn+e49LYLo1fi7i2iH6kC8wdLH9/kgq/GkfMdlnJKOj5TM
QA2T2bHJEGHQ5ljH3sUSFfoNgdBkLM4BedUBb2a3bRpmDj5qNsACLal4LS20gwi7mOXlk9MMW5kT
cBITr35xRnyQBaHhYO2bbt0BFtyw3UVR6cjyYpb5D6MGb1ubZEP5Zm/tqch5JCg2FgOJgwyyNV4z
VLpLXQ3TpvXpZamtx7Og4F+SzNNR32nGzjdsde0mWt4qDc3Xkd0Die3tE9/Yz9g0Pjkg0l63adTv
CmRoi0alwQnZt1qz1WTBGjTimqIo9mBzd21w7EIK3ly2P1xOBoQhyYtj3FqbIidcB02WdaPTtW+0
lS2WH+eYa86wVkOZru230cnTRx1qzYP6jVRdLYu2TkV91Bf02P2kposzMChTo/vWgh99QWJLi+vm
453VjnGZiBloUzc5Y+EgPlCNn41QBlEFfNE6g2UPHkjmF/wra7JdU/vd1ounI9cqO6DWM54C5xC3
bXqvZGAdg3zgnWbQ1gjXekzGs/I18834ncn24g1++BppZniFKPI2CJ+0WxD9+Nui/to2sr/m3nTC
ARv4B5A3ib2YmBtsipESdcL4ypq40DeybuRfosFRTydOZUuqpVPF5q21CTX10V6SYmO9oZOKENk9
k71GIIeA9l9aXXOOZHF1bTLBaBgQAUUdM54paY5GqB1kxZUHmvImJqPd2Z0LQtHtPugsjD3GMevI
yC7cDYORb/wBz0yTEbTkowNlcJLaYqBVjdy1GQaEt+Odw23WvEZMxZcsu78y24xepvYmVJSvMf73
60m2312lnkZCplaDXfZnSBWHrrQc4HHhS+jX+rHNFWDxkWBezglv25uEsfw1XP5/oul/RTTF6Ii5
9X/8H2ro6kt9/eO7UAy3L1/597//uf1GbxD/R6Lp//o9/5do6tkwJ2G1mYg/bAu/cP8t1b//qXnO
vwRgPt4jbD2EyyD7n/9gf6qif/9zhtpI8ovnf9T/BbkIqqkD6Q1Oj/nfQpjCq8Cn+v/QUWz8q4K/
HDDttg1H7T9RAQmQK1AhetmOedl3mZB7AvhLn+of6JCHQSN8vfXTlzivTzoC+HFWwnuzJj6bjPP4
d4uVdesQAB2NMAr6bNbSe6YOelpLYM8H7jpofMJUZ+297I2712oXXJnzqIQnoEKo34x6tcKd/z0h
4deF5h8TeNebLGIPXiY20jAU/3LW/huzC2CY/QANxgBrdghks1egn10D0+wfsDAS5OZ7j61Azf4C
8heQF5bOrdJQ++Oxodiy5FkDj7NpZocCv5NU9ySBbAO8By+vtohS8w8ThXCVkGMr012kx1hDUvNS
lPanMXshxOyKYKe6GRP9y86iW5AhQJGzgQIjxTg7KtLZW0FOAuW4REhCzJtrFGswa3BeXcdgM8eA
N4miZ+qgex2UkKJ9IhsajBwgCxnB4uzQZ4+Hmt0e7N/JHUgwgMxOEKd6aWdnyASyfnaK2FhG8tk7
Ms0uEvIi8jVzYnvph22/QkB211Cu2JhPEkwosWNt0zxkhTthCTVAsCPBjmbfioWBhb9N7CypYBI+
1WjLjWnFZ3UjkfLVmx0wSC4PYvbEAHbo1s3sk+lnx0w9g98bFGWuICMKKNQSOy3Eeow27EEuDcYb
swtWiugEHZUKthwHe46PTQec2lsRetwPAkKP8zt1GXMS/H5FSbUKpubmYvgJMP5UGIBiFXBIzJ4g
/N0N/T0ZItiFptk3lOTeU6/sD8LNWe+VW8s+mar9UyHrY48BYyc54RNE4o8hSUiLhQsWpZztlD17
lrA2AKsHWI5qU2Fq8lxC+yJsTiZ2J7xDW5vOsKux11gYokqMUaogMXcYkGQgGAiPPakW4L78lZod
VR7Wqm72WAnMVs5sitHH35bzPbZo6IdI99dgChYGFSYSMz71LMUH4ho4vSq72o+4pxZBn53BMLJM
awNjkxcM9aQj/IVXjk9JlOSbWAbRudWTvZ2OLfzGFby8eseLJb8DXFHojUFfDo+hY5SrJePSIshy
yZAm2Dt+8D4pRD3eiBtmQOhbI9DzEs0+euZw7joLcbAG2SeRIZAghDlWiBiWlaKGOxu/mwacl2ib
Qw3KYytbsuz1ltt3DORDem20j6J6XBVt/wlLPQiLdapqb5kQYeBGojzLVCdIMPT3bMZeksEyFrEr
mFcxCeunCYB3fCpL7t2BsT4sl+kj6lDzRV1zKpQ9biTJsIIwz6XC/F2miCAxt6QI/cgJDPBbBbyl
iACR986L9Z3xRyMdfK8gfeNAGgRWlrrD2cjuG0oVWRvzD10NN69IejzCXUekSL0LmU3vNOEBWYv8
bW8Y2kpv5Zxp14dLO62rJRXW9GAYyW0U/YoR+7HFrJ+H0UuvcIoY+/nZoXGdioqpI71swFmQsNtj
EaYtqPXrjXDfU3CbF8zqq4ydKa23c2qc8LdUKRbS0nxFjiR2Zc8HG7U1+rkQgwpPBZRIm42ih0hx
k7PqI44JWX1X9yjpvHI1mNVH1rrOxtbs9pix62pKczkNv+0pjx/OkK6ASGHs7bsc6QRtsD2Ieg0R
bpZku6deg9qF4pqfZzZoaulRc49djSs8n9AONM26NgRm8c4/J6pz+d0kgP7d1THhWbIxZzSYiles
FO4q50XTzXs+aaabQUXNU0msR4gwbU1glKQFEhlaa/coa1SkqGbqq2iMnQyLF6QswYZeemuJoTyC
79rbUfzJAYqRagqe4p70ZMMd7tAmV9Fk+cy0hubU2xJvyTTnk01F/qoKVkn6cE4wh14NjwPF84Pf
eaLx5zfE8BVNxKjil5agKewkk1XhNM7SM4wXUyavOTa1jSyIGuHmX8sYKY6v99k616urx21gAoSD
7gE7B3z5zom7cRV1hbmWDjwsc2xx2ITYA4JAMfQldTuOPjTYhLcRM0lE+MsGo3q7YO6Ub0M5fERu
W0KmC1+7UR16P3YXqBzIfktICnAML14pU3tyJpmwNdVRj9VP2O7apS9k/26bcrqgaXjqSqc4DIpv
1YgCFstuH60Mb3YpEmPyUmr6zcPJdMQLi9R2qPNt5U+rMpkiRlzd8B5VxpkDTdK0WfFhrG5FOWVr
dhkGJpNAEmXBJzLrktKJZTmDL3mNyr0ZFClv0hS8HibvLHG+WrONsTjRZVuq+XDQts8tiQ5RlutX
jP2pDWV0RQl5McNqWiuHuaN0yl+cNeJtcu2X0XyQOjQc2bwU68L0nzuCCxam17ylU/a7s6j20fO6
K+6l3eRNG7LUfPQ8cNNzZ9vohCwQGoGxW7wnkYnfrUouPVabA/sNNXXbyIIuMdqQ2UNpk4M6Tkei
6q1e655g3bKtyvyrF1XdyvKHZOsbbBQ8DuMsb9MLU8cz6yef0t82qUTQkMyTTJQ+2kPngaaEVx+J
66Ybu9aLLUoVCE/eaPHB4qvFlUprik2a2AmYR25qoRat0NI6VeGvctEwmE2IqUnVfkzQoAxNvxWl
tg24q/bNxBnYaVl8EeAD667Z19MsnOA4McFsH4eY3Aw86vO+Oy2rD90nPsacv4x6/eUxHSAEltV3
xVAvxfnMgr1CWEZ+dRNhO9eMpQ5bg9VFhe6mzPlkfHNYTlWebTMj+Uy1jheJKOdzCcTB4LViWflu
urbSqKFfEmsIA7wtYVlu+Rmit7B5baMfqT5HHx6b7ktac7d+hK4J4ANfY0SY4tCAcCjL2XAbGeG6
SScJ6jwjj1KE6dXOt6NwkdIUIYXcYIEfoRTRdcaMHWSSfBy0A2K8M5CpadkQWHNMS/crClmQGNF8
jdMMOyB28iY7BiHeA9tEaGWG3JquXhlrUWXflEM+y+aadUnqwZBo+DBIz+HQnMy3xiy6tbIctbI0
rd0oxaNiA5VpAPWryiELKz4A5+9+TLtYGe6uk0X0bueDsRV5bC/gJFFjlQLRSdDh/nJIAaauDHax
TZ1tBn21ac2qWaWF/J14VrizKqciotfZoPTZxehA6tbpz1l/8QwxHpHgeff5lmFy5gAVfupJvFzX
U9qsNIHOXWByWSPmOwAL5JwiqPHgmwRTjV321FpCIcRPuWfD8Dy4lPrkq237SkCBNCC9jClpkZHn
bqqxKG5NkaxST97ZhslbbjblVWEKo8l1dmizHp7VPlLk0rggKha7BmFZduQOOyObhXZ+MhEhp/w1
K1cLGZFQWyEQrctWkAfsVr9QeKRHunn2ljG/DJuPvrajdF2ROnD1xWceKZfoOzPbuTn4/0gO72hC
TmNufjizWFv1EcGmXYpLB4W3p4dEbY0c0l07GUsvKOx1VXEUsLM7GN5wLXP4nB3BaIxnlwZhqdtp
Sq6hIlTNYIftNK219Iv9QOmi5cm6YOuRFt0XlOI9Se6488fgDBr5G43grq5fa8P/5TZsv4p227Ip
SnvvV9CX35HCAR9/+F57HWNomx3txishbjhav7rY2WusqQbyiWLHP1ObXjXd3geBINFTXYeh3zWR
vgpdJDEq1c4WRURLIILHMKAZ5YaBx1bFhCpqZJZOzUZpaqvE9OoMkkTIxFzpSLJQNPvwuKedbTlP
lkQk47nuL6edVl6oToOswEescJ500aYyq7uXiwcnrcLh8d1ReGPNkW+wODdNGylc9cFxdh6hrXT5
xLGKFq1xrlaVU7/Ov8hkKgl8dTeM5UEl/VNtBycvd+JVYRvPpdEcpYkMMyZoABIlJ63lH7MR3s/o
Hbizf1rHX4dhjPGDBfg8T0MPsuz0dlNl8aKe7I3XVM+qDN/65h76LHLq/KHCm8O2HxkYzvXwWFv2
t7Bv0rKAVfAH1pbcGR19hw8QhP/udCwN8UG/1jaUGf5cGupFagB3cznjtRHvgP3cjOA/uzl3W4vM
NZAPhFF9lZMAFiw0L1jnPbYfNNzzA8LSNJ8VUisxxkc3jvdlyfo/Cgui4uIdXJ4Vrcce9YBCisnE
crL9rYPmajLjc25L9RsUSuyhLylS/7VD3q4K42OQ8r1vJAL1zWDUXwhYXzRs/umTGxjmpSJXe3SG
35o/7ifv03bdtyCKGBbnj6KNnxBvfEp7uGhU13E+sXyvtvYQ7SpZ/rJG/daZJqNfChZMAZ4gJc4E
Y1cM3gO7hbXVQvMd6/JZjNYuMdp93j3navaSVVcK+rWHAW9OiltWhrt2iuzhdNkuulYNh+sUIMfJ
rRHLGt5xrdjTkZHpp7FeTkqsrTiaeBoSIqeam2bmNxlwp1TEMzZ6RfPgOuQMDf41PzjUlG7JDJ5O
72iHhr9Ee+D02kJ76qr5gTRvdTsDNfQFFJ51W6aATqZ1ZWQLpBBPjHL5MNTwDDT54U35yZXxQaTt
hv3UxmmdS1+oeSx81aF7NKabszrXdkS8XWq3JsaQFQ5RoEJzTowG3jrMyeA72FI6qH5t65DL+KNN
9XtSLNxx1ooIRYCi/SS09l2mqMvx+3Sd/AYweLQ10iWJtUqm4cJPerI5pQdnViLnn6NrXbTRuzh2
/Z0Oj8bIbzWKAjwxh3B6UbrcNgzeqe8Wtufh6kPPaRk3X4Qvmiv3sZus/Nw/lC13GgJ5ardNkoPa
Qna3zfL81gzeLmTjHxaptwzs8aOLkr+vzALbm8wk4YL6k/CiL3KmRZDvAA79xnux1oX1nGP/Hfvy
l45EcdTaVdPJB7bIKM2uPvo4ndhNVodLledzMvW9LNK5YWRTIH+AK91FG3zqxHh5w6er6teQF9yU
inWpxKPJxB8V4UCZTO+ly+0XpPl/fKX9Qk1zKFy2sYG+Kn3/lKDVFj1yunyrJ6Bm55sFK8QH2cxf
yqN4i2zkxmyT8ugd/FIhcbBZABKbzt4PdXi2S8ADXa8thx6EwuTw2I+5RJ/rEVs5/pg9j5xb62/F
wHwqdeYKeKahGu9KeS956qyl5l8Giomict57q17xTluGVXdpU2tdZR+tlnwVXJPAT5/bMlrj2z6N
dgmPwi+2rTYsNJ0e3WmfeWGEi1AzVlpF3GtVHDQx3ESKbDCPttKqd7oat0RUbSzSBFHfPCcJsY62
sQ3N8dw63NrMhJ32NjDzx4tbgdZ3E1oiEzh6Fu/crl5DomKGoMmjZn+6FwaNV8+kGmE4hoUt7uGl
APyvccxVGYyrtI3+NGh/6w7aBHY22nYbFMngLBBWHeus2xkeVgq7TZ9q3q45Su2l45vLURv+5Fny
WoFW24aQRZEUojZGhzzC3l/UqfZoODYXQV6dx8Y81GRfl4b7OlXc1WOFVjXWN4T5YHETF+Xfq6S+
pw6LDVkVH4jTNm7S0LRNt8m2ZwAUAib9qfcZOln1JhbNmz+Ud9K2awZfBZ2pDbMrw6uMHC9ZaOxR
Q23HRI7kAYLHW6YTesKIcKh6uPJKfhqluIN7nsAeFnF2zVW+F5q+NVRPHCWTfCdf4nBeGymt0UAE
cPpi9+VLIarj6Han1kpWI8uDRBbv/jg9ktx4tivsOvV4riaNjEBk7wsLmxPRgrREpcNaFKLcXOjV
wbQtaQNtsVO8TEQSrEzWmYxzcDaRHOye6ly9Rxbcd6Rdg/3kWP2tcYv3KL9qcUGAOicu3Z8OZWDs
kbmjzmmtdwPYJpg91HQppYHY1E5wSKLmHSfPg+Q+6Bsh74hucM+MHi8YzXnsS/mqKM+bWH56IjxT
AFNp9SnyQ0h/4u40pDfO/69CJ1SWKUUximGpYu1uilXuln+g5K0T6++NjxdqR+HEVWFl2zv2t05H
GwbtjzRdku2tVTqVa9Mf31Kjv3f8dC0HhVEcB7Nbe3r9HaZEzYwmXFFnemvqAmHrtM6mgBKnuwnh
8rlpFb4Q0FHkji/dYTjN16tuy49OdK++qT5zmV1wkWzxom/bEkdO9WRWbOjRCpmcx825GP9kdvgT
J+lC6dlX4BoxqhhMpb7V4qGmFbanJF4FqD/mGpF9s7WKCn71SBdFIjsVvRVcQ819LvrgbpjqAM/F
heVDUKJWls+qeZ4Cttejscg0/H0u0h5zkLvULrIdufGSSTaucqTdDhD0TQFjGQBVzS3AdHOqNwxU
Zs19ew6MXl/7Re+saNCfE/sTrcCVzpWCKSup2MZ7Nu1dv3hGj8brqpvem87CTVZWWyQQa0cUV10T
Hyza08WgutVo5X9SOR6G9jsEnMcL/DXrgHNZmWZyy2bbnghjhj3MTesWaJ2WsEYNmCu0HsbGhq4e
07+/sgV2YdxyZLWXt1J255J7+ZA5NOjpwNo57ryDjapBy2P9zNSZqq4c130tdu7EdLvEk1Em1Eeg
Qn8yRfY60red9CGxthoJARPvT2FQGTmF3NhW5N8UMCsGILzq5IRLtKaFB70bBgvfwVlPLGXIW23c
0wEsvFWnfJfOWXksE+TzUBL7jno7Wjsy3LUCy5KMwgcdwa8pstNNLZNm33aMzEM8GW7DVtbyECCa
EUR+jK2PRPi3wKjNbW9bN9HbV9mUeMIs7bX2M0h9YfiYNMRLQfEaOACSHQX63xpabRWp2t4lFUTC
DJTI4m9YWVb40EZnAAhyW2EABUl7iWohwwvOEhXwIdCBAlQg51Zji3dHsyh/aPWwlUWLoAm1tV0/
OZreooJP1MpsSUsPEYbnoZ4tG0k/5Zm4pWHqI5j0/G1dSz6heNwwZleXRVARte1H9R6MpvVSZr9Z
Mnw1/cVuAUbZ7ktTtWSmxN6ucLmEGH90E6UcOlM6ZExIjjj5LkmIYt7hsETk1+KNZWiQQo9FiRKW
yVdU5TzBebt3DKAMyq0AjwNXXCZ5vbeymnQUTV9D+RtPRCy5XI0WSKREYxQkwafTU56GMcI7TTZg
cFx6zoFbyUqRcJWiQzTZQZdwhpCcIZEfnTJ9ztrsO+mIGcp8ufEF3x4bZQ41cYua4Sf3PI67N2R+
dADltMysFy2xX8sIixIQnGc538lNw1pEeTM31MDQnMGdwx+nFkMoGG4UmCwbVOEpN1uDRHcx2+7z
NlrRqeJGmzWxOLCsB/kcrxGCdvsGwvjoVsW1Kv4ne+ex2zybbel7OXMWmMOgJwzKwZIspwnhyJwz
r74fqqr7HBTQad4oQCXr+23LJPXy3Xuv9SzTSyQuWa2H0dH4wzvq6Z9ZXetmtiH2D4qO4E/s/vH5
p79widAJx3YnWRxBLSiwGOQv5QC2idDKbSerII6qL25xRxG6kiOJVLhqPTR20ODdkJaw5m8J9YH6
RODgF1GgLsFGFfpUFiY4QqRLN1fqa2T6LVIZY2kdllAxYJah5lN+Fm8Vx2chCoIcjNgk4K6HfJdn
hiuGwlol54yRN5LtBGmXvB0ZOiBwXg+j8Yzw7N1vwNpHhT2XyVbVtS2a6btPYBKibvDGFlJ3rpjT
YHaSzcBwI4MP8ofxh7JqScrCkZ9g0yjQEwwpgEoxyd8lq9+a8+AOonQd4uhHHDIHvigB3MqXXE/H
GOKFC3zkWxy1TWIOL0pEUWIYHt2huzhw97Hqb6F4VXo13PrceZtWbxyVTzItaeCbNOxWXI0hdC/+
WOykVBdVEu807oqxr+j4+YQvIxB3TVxeyV10aILYYT+eGHK96nQL7Vkff8OwvkR0/QbzygzFrUR/
JQo1QIq5vgVj+ixn3VmCISLG4aXo0r3W+uVhaMUtHeaeKhGuAP3qnOl+65SCvsMyyyhEr7c0p3/0
1t8kY4AmC55phDLJGlo+CfKx6tPPgP09UVLaZUiG9dgjsBYHfpi0HXWAK3ryrvntmyhq51aoOy/M
0hs26kSPf6b8N4hpaOTsG9WWdrqh7Y0MVYale7Ii2Mh+AhuE+KkmF4g/ZNog6P3EtDzazWTg8486
txTj1CHz7NaAJEY3/ImelpVRnNnHgDQmL3K5OI/BgBcYQePeEiWUKGX5i/VhNzFTrGf5pBbhJWqN
d6u37j6idJK6MGEUEbCZgc1I3XgYRZ5MQSWcuW5fgoqRIuTM6o5G+RwbhPRadUgGLxn23Vj8pnm1
lcb8CaOAF0ktU1kVb3YrYVW3kBALKK7p9kKK9UUDz87yAGVg+Oezx5fC8uW/vfZvX/7btz2+458/
L2rWyaQwesoWY4l+i+JCAknDIawr0Oa+RHY1fIt8lzMrYMRMLHSMa0ZNAVDJy8Pj2X8+/F+8NjI8
SW2ftogxRAlkvaDYTeGsu8gCUrgtebkz0eH88+HxJSk47daY77XY9S1MM7nYYfjlB0DPBOgYEuwJ
KzqdUawq1CXL21VH1DPe42mZGSSgPJ7OrXT2VXMkRTliUbayMds9HrCQ/o9nDRBV3cdxllqkh5bV
1tQ63u/jbf7zabL8lsfX5dQuDTtslCVgXbZw9W4E3AC3Y/jXw+O1x5ePfzDMoOe8/89/bpZnRgo1
gvvF4EBxK0R6lrxY5i/AiVsmmlG5Y4JW7loVfh5eHhQGSVjtGKdWu8ez/3x4vJZBzdpapByX/ZMv
DD9pijdZryGD+GZyMAPacQhhv2bGNyd8FxMbALRY0YACVd0kMD3tjOZbikayNxt6VfLwm7TmQJXK
AzwlaP0F6DppmlzLAgYzs0wqGrLYbITolSSSvw3M/NxH5bSr1QnkgMjiOvWnpB5Bd2jG6CDcfR+1
Eo8AN0GqZSB22qvYT+mupwjA5lGckGShfm76iUx45PwB2JE0+RONaqeMprqzumFCQjVfzXhIdrLq
t/uwIF9zqr7qOKw2fe4n1NZ23JAn3lRld2rVymJF1fdMGQrcM4ZXaP3WqHofW7bEr5HR1QsJJ7PI
gAyR4h2zJzW4VZlCcyomrKAZOkMV9vNWGMSLMkjNqdfqo1SgGpnxn5cy0l/24fYd2XF6FFFJB3mr
nHpZUU6wBPj0K+POF/TzrJR/RpZEHt/SnbCRuVmuHuso0hcn+1PUjubWkBT/kMg+OyDMZ8L4ISE1
dMxS/m3kNjvmBft3iE/HLmTLwv/H5ujTLZg4qolF+zesWamt5nMYa7yxSpGfhWbOz3P0R3CAhux4
RnhNdzHuxcRrdc4KfDi2uGKLxzrJ8lNoGNlJFJ6ZLo1HbQ5qNyxTRiq023IiZle9hJ2f+tw4Ilk3
jvRIt0GUX+WgMmhlVdNB3xAY9KfQIpgZsdl6ZRG4KM8B9gFypiZuTGxVs9nFh8mWUabfL5WUm2E2
nTCC21NukRu0vBNmTwLTObY3kohU2DfMbv1QZBfQyR2rzGruRFYKC1N+434nbmjTPbMB8cTlJDJR
QmnCQCVjJsd/FeZcWUmlK97jtX/+8+NfUFLihe8KDsx+jjZ5qaTwF7NXxTJ/On0+FLjYbBIBbnBz
aKHVJ8hru1jw7+MIe2781CvlV+zi5ykLjgnZFtTR+2GUnqM2yOxWlV5wVVe2YJUfhgyBQ5rpylbz
dZj7bp+liqsKIjnJ7BQlHdw5A5iNYDhVle5KJTo0Ofu8uMJcDbUyUsBsGthmIrHXnMLoX9VC3vTk
5UB2lEs8dLiEQwSyus8+FZXstQrS0SGTS3Vys2eCIvXPFvcqYTQvA4hgmg3TU0XkAw2tHeUtEAYs
wmarvQz+cDSn5H0QVLapFJ6i3jxJGdIZqd6lG0bbbEtGy/M1uCVD3KDQU8pzZhxbxqhgOXsLdkyd
RDe4Wy4kAXb5BkGK8I5bkAfl91CxCTMy8aMrMfIYmeUNaBNdQdqbRDfZ/qz8adR2diURyqgF49WP
WPmnsaDTFzQOBoOtpD/5qEYJtoxWglyM+yGZTWfM+rdOV67qfJ0XsEdYB0+dIKeH2EKzkQLakZfM
+x6dcRThcBVOIswLFkIMVDMZYFUvvPolk1c5zJntJsWm1uZPH/wUhWt9JfGWSNWrpp1Y8Z+tNqc7
bOT3CSOWMCmHqpKQTmv6xZTCbdnC45SewMRNNMmZWRRm+5Gj+EgKfVpNBqVfN/7mZWFtUccKT8II
lLTsGKmJsryXEIXqQbkhPj5xNeo8NCDxeZ5FFfsxhyGdUGDLBzFmR9nI245B2JhLnd204ESLvHQk
QjJshSJHichDUgpEsCW83TAajkWwN9jFuVEjguLKEvT6I04cJat+4Wd8GWgz7Y5ZpYipZl3H1g0/
z7gJNRmvaK5J+yr47ENJfu00Gi5as8sg02+jblRc7FivknCq2J+VBQoUta5+0kpime53RRn+SYRp
2YaIW7lOnyw2Z73cUxkHaMWESMLIBW6moIAWwsRJa+7AYTPvlq1ko4j7SWNkJxsRnvoapXdNyDIW
4uYzNls69SjFbV+jLCNvyg5+zEbP92BzkKpR/NiBrhTnkXaCLU/mxtCh51Ht5te6Ke8opr56Nf6N
ux8C6LRVL0++q8/BhnVXfco4WLBHbBmi92qk4mceMN7hLk1uak0GvbO2XX0SmdetKtrLra5iJa0s
4uTa8SyFY+dVOsPHykcXmCyJBdpnSGrNSqOi5HSfS+TV774m/VbhfNajTAa0UJtePDZOzoTerkNL
9OZB5LPd0ivUZbbNND3CqQyYaHYCTghfdUOlJJQ0VDveTzO6BBSZth5UF8JtE0+Qsb7iNpK92pg8
SyBfqwdVLaTzszDH4E2w9EHJO2lFG60DUbqFGntmGViGg7andwxQAxjO2L+l+e8oJIPdxBPlMCsb
LV39GGtIdAqcHKaKzaBE+WYBZNeaWmV2hvZLC03PkOuPDo7nWi/rC21Za6OY0jliKFVr4TVdoJ4K
kwqCOoMrM+sNnSHzFBgYpJu2FLcxaRVQ57psYwHJ8EwNYlyR4vFqxmGnKN2fXs0vGRHA/Gx9Rzj8
ofOn+CXtzqHa/ARj/1yhPWCjBgZvEH2v9sV1F/tPdFnANwUV3Wd8YKw2KjGDQMb8QPqqhXGwM2mp
Fir9t6ADbLMpHbxxIZFCJBUXNGm/QEoTaKU46/kT4JequWraUbuYhlPaEwvkNFpwp1W+TfjLnLrF
QzQtSFQh+M0bEKmseQrwMHyhEffdVbKgVJMQqGpoiuaR/AVXWoCr4oJeLRYIK8GrE6NiwKyi0eBx
W2Ct7YJtNRaAK4QxtjDwPmi5kp9wovuSrrUF+iou+NcKDiyuHWGnLmjYBnW+2z94sdmCjjUWiGyy
UGaTBSw7FK9knJGO+3hleZgXDK0cPisLljYXAdTC1kj3el1xqwpKALYdJNt/fonmZF2rYG4Bfqgr
imyGi8vmDyjuuEBxH890msgbrAzetNB1owdF9/F0rmk4ZwtkV1louzPY3cfrjwewPiROQOflq3Yj
wuuNF3BvsyB8w+VZBNVXX/C+E/1UPoL5VlzQv+UCAY4WHHD+IAO3OpBg2QAXLC/gYGNBCBuwhKcF
KhwueGEW9324AIc5QYdy4RDDAQdGvGCJQ/jEj5eSBVmMsiR3qnbhGA8NSOMKtjGOHGtjQjuWF/bx
46FfUMhjCRTZgI6MDY5YtxrRvr+gk4cFopzSBnHTBawc9GAcIS0HnHH0gMCXzQXDDKRkINQFNDPm
lWKPtgQ+9wJuhm7wJQXgGnOYzh1s526BPJcL7lldwM/JgoBG7ii63YKFzhZAtCaixIsWaLSy4KMJ
//mmbM1XGSrS/UB5AiaGwUVcLwGjAKjpbzOeWqDU9BbKfQunOh1KeS092NW4Iqt9/wBaL0cZxxpU
6wV3XcC9bhcAdreQUnIN76C04LGNByn78aIBPZtLiiZ4BFAb63LtmQtk24C2nSzYbfXxCyM6bgC5
iwXN3S8HIRgZGHRwu6sF4F1D8n6893iBez+eEYpguN2C/m5ggOPTji51zydNqr/lBRNuMfNNF3B4
AUG8XVDiIkzxUAUuXi2YcWHuzm3GG4hwTsmM4F0s94cyb0wbdyScWnjl1QIubx4I84Dt3ATVnAO9
wvidHhlrl64J+BydUCAAQjdMukn6GLiSHyyYfCiDAXP4qBajlXpRr/7AXm+yKmic+ocCaz1eoOuC
2KwIsMQ/uADZ5QXNbsBo//92iIep4f9kh1Cprv53dojtz2dY/Me/HBLbn//2H9I/v+NfZghJkv4h
qgr/k1TGTPoSZPsvMwTbmn9Q70maKlvEuuFK+JcVQrX+gXyMhDMT5wK3wiUj81/WCFX6h2Vpli7K
iqbhCxOV/xdvhCHJS4bXf/FGcE8gJJL3ZRHwpUqK+W9pyJToVacZvn6SprgHbF44QxgF9GtnSFtl
lFL3pCFTosdDGREbqQchwgCj2aVS1CDHWp4+HuIGWRQxDMDCl/bH42EWwgaLBQ+PL4sxHiBHp+Eq
HeRoo9QCRfzy0LFz3kWK/K8v//ka9LU1fE0okAFjC2hfFYYqHh7P5GbkRQC64IEMH/DgWJe7MjZo
pj2e+hWwnKE34GAVr3Ol12QN1OjIlluBoSGPL/A0wJtmA1WdRmtA+BpmKM9N7qmNwfwNIg2tFt0K
hlVrZsewWcBYI4MVi56A0nYslrku4ls1ts2UfFm5TsWFSm4XMmZjqhn2O3xi0qqSmydB46W6hYdN
bj23/qAqr5Bk+pVg8J6C2Lx3k7U18G1GSGq2ijwzim5QGWmaWe7G2cqwcSxPGwyOKdJNZJ6KNAIG
EurN430KpQ5OeHnHGPuMLXrcKg3m3eNBmqtwLQ7ReSSXbBPV0yagc7dLyKJZurPVggZcZpgpkUwr
SccC+xlHyT5EeSa2jbGVoe6UyPi2QTBgxzXGLbbRW5ZFFcgiTAIPFvpCIpcGCOjsj0zG2OwH/vMh
IPX6v3w5LWhzNx/iy2hK3QqvYLF7PIhLy+/xzFj6fo9nsinrm5RAI2vpQD7e+ePBeDQklwdh1pH5
ZSot7z7tGP7DZm/juF8FyVoWNukNZLdko2ExGEsEsVNdlIPUoBm2q7us3QjqHH8gFjJfRzlXtIyK
V5Bye2ElMZCz0xV4a0dwshIrwWcLkUK4VVBKu+7KM6tbW4BqX3rEQrLb4JcRzxhX7KEhcnbfGPtE
OlZc8m/Jn+QyinktjmHkxRjvUQomW2jhBUVWA0pyZPr+U2grk3E4krI66cBu2SXa5nYXkk3mVPtx
cOBRcCfkJglMdzt/ifewtJl/EWQUXRk0GhBKbdyANk5QDC7MYhl9W8jhandODoYKyAf94E7NPf03
fqK3i3qOPC9ItgunqLXzW35T4pX+oneMfZfDxvhFowpWmWWRq7FLh3Wc8bcis7Q2zLtSmp3oGka7
Mpw6OJXWV/lDqBSH79w/Rxf9RbBsK/DaQ3vDdsCRQM+8cJ/XauUAREvk47RoeexoX1yArzRXXocJ
bhveZ7Iln2QPA2Nk6mGX78zDGRCntC162r0ukvsYQyrjEoeSUMVcb4/9eoqe0GrCW5x+O90e6m9A
eQalH02nZFtUDul2zC1bRuU2R7eF7YOVx3LEzxKZOpKP1GtOeE0xPI54XOUdUpruqpAG8iTflVdc
uZLGGmKjMYNv3lwU9FqBU95IgdjCthNzT2GjHKx0PpvX0tygc1xyRdEwZQyCvPSmQ1ey29f8y7jn
L5aXnmMYVwMZPHurfgf9aGwQ5QicRdCV/prGC7wHkxWp/zZkB5eauY6O6eSIT1PlZq2Lntp8Vg7C
Gyxr/hguW/VT/R2fGQjhy9mBG2EG5fSgAWT00G76UzRkGQHyXsffGdMW6FWxmx1lhZVio77g3aAr
FdjdJSlu/aF6gff+wbivfmMkBMSOi60/mCVtOJviKkVy5lC6gx7mgtLSlcwgFj6jsW9hIupO8FHv
vWgropN6RjQScSacERU5piAafF57UUN3/oO3gjHBlkmG8gwn2el/1jeFxL75VX9ACH1GP9aFdWdq
PP1GsHppY+fJ5ruP7Ky35cEVi3351CA1aR3plb5S5Vg7Gn5M2zASkZy48bf9ecrZ7jqDzjjIhoHz
mRVekW5MrodsVQK6+6ma1YDk2P3pjygF+iPKJv1VPWAFZMzWHy2X2VLmYqgi7o6S9y0ixteDxVI6
SClxIrkQdI7tTK3GmoG4aGP+5fNqehHBndAPad8a5Z21A1aOiala/yHwMDWuGvCqzK1p2Gzlz2l2
ih3tJ249KT9uBPs3e/U7kkB0iz9tsNaBHNnoD64Ey3HMm09EOyvpq/jF/s2Y1YSoANeW379h0hS/
TXftAKGeZXFYB566HWhUoJJ2tHv0PlfOsCoIE7WHjz5ezdvyKW6RldqkKHIuw8b1/ZMobstnfwfe
P2836ZPwjQCa8zsIHqeez17+PIbuQsKOCDqzx0P34s9bBD/i0kN0LWFl8ncUtljbDeLJca91hCls
cm50rDvSLn1Gp9ujDxK84JMmToiHAYw6OG2mLTGRRZ5+4eN9yY7xF/wT6zu4tv5Ow6bMAqL8mvht
ZM0OUe6Nb0V/j6tjwgD5xtB4FFb8GKiBSOQn4WAIH0Qqsi1YFc2h/sZ7/eYfLRpL01My2X3gBi+D
SJrCi6bTBaw3AH8TOPrZupVeoFuK4qUZz4b4h+OAOL4AgiGrbeb5Ks43L0t/s3gjYqNA63YZ30q8
oeg/KU9u883vP+Tmd5Eo8+nFLiYbK4WPUGmnjUXoXmnr2RM/Qw0sWyTDBFkw5R/uecQ08HwBbVMq
EaLauqn/EdLZxQSJPxGX2l+65X/oXVb+6PGHsf6La/Zmu/A7oGNhP6O1uATpW6IeMXXydltnPg5b
x3+rd/j7Im59ewKQcDiA2RiDb4LiaO4k2TanAditUD/K2WYWV3IB/PWpgGEZeTj3+mHN22OW3Ewu
jFipOCZ4kRCZ2+hqW3cpN+07LY2RKpxlzFWbi5GMWFP2ybu1U3bxVd9PG/WknOezfzd3XNGZLe2F
N6P1KpaYhIk+jlkgzowhQdAhFnPDBSZ4KpsULLQn+Ruslrl8k5HyaDsCVfxr6g3PxQqd0QqpfQqe
bQXfMkcf2J6SEbvUkSb/tGcqvXphas8Z1H5A5avhypc34zIuJvQASbNj1my/0NkScTcTlXRdqPDE
HYhOhZQfPR7ZbIjQwECh5qbXGq8ryaOHLVfrIX6ei1WnHaV+06sEmBx13+G/l0svSC8YhwIQnwKe
Mbu8shDdlx9FE+kcIldmd2tbW3zJwBDvwhMJwxJIB269OjNMlId2/BslFzkGw2xjSgIi12IhkAnc
dAYsbZ2b6GvUjrRrqwoh295KXgyAFDLSDxgNdvStvpZH6z0jeuHCq9g//X24H3Eos9NwzNeqdHlL
V5ma2Z4O49r8Ij7GFQ/pdWpcuplgNv8Ew61PeBkxMK5bsqPWsktGnpd/tBdh3V9mL4Ajueu2zXnY
K+/V5qIjo/+tP8YTEyTzXPIzZi/cq5scn48bdm48HDM3eRORBj3XhSPiZ9hzjGjETkikBTu6gTxp
EBWyXbWoFbZoUfrkRXliXFDDOwBzDwOUfvFa/LLexdcOUfPg1Xdc1PT6Vilm6tu0Z6/Eu4CDBilg
DbsR5l26o+yGu3eBLnyZXofX+s7x55dF3b7ERGzXJ24cdNudYts8D880YLhiSxdkRItLKD3lO+NF
us+/RA6Bi83yI7PoHWXAULotn0HZC767p/JTXZED8mjMcg25IoJ8HyTLJrx22+AmPBs/XDj1WrqL
7SsiJO1FAuqDvLN1KCJ08dWcbyDtAEL1n8sg/AUfIaqCqt3U2GHwFRdrqLbV3lBWKMmTZIU1+0Bs
B1kzwI8Q7OYf8aVVkWmums5LNx2BMp0nJtdI97p+rWPkzjDf0JZeKZ9LtDEhKZ9eU52LH+7TFjOV
bKW8gCIL18UPs/N1e+paUHCO7N+pqqpzexe/Mrj+byZQwlWSr5B8MTZsmiOydwBw2cDu9qm/1tda
PkqR01+VYm0l2+Q9gpaKEXxfPcGYgVtS3ZJv/vhK8YYzvwCTWJA6VrSrnuTeYQbTYLji+42TLLpC
tOtMuzmjH+c/LZgmSJv8qrZbYMd5igQTJZAdf0wgpE/J2X/lHXUoZ+fIyYNzX6z73EWqT9lk/REg
5C+uKqdUwf6s6+hmlF9jtul+qnxVDG8p42vF7TC6r9hNSOdhyzHPUOYehpnWKLPcZQyBudKulZls
o7rBd/FI0Bpwj5cgZQvJ3D0ejAXevjgGTLP+8BWikvvQYkzcQTR/PHu89nh4BClbosoOw0QDl7aI
1ksMaErrx26NpBPEaFKx26dcxhu4BMgszwZp/NezDHYos9TlX1KVxAYwT/vREiOMR8t/OGpKm2/+
l9+tlth0NX1gH6ltjBgbTiK8VTWxyXLOThFWTOkKBXVmt/xC2VyKTYVDbSEdAV23Iw28JZJychs/
r3fgPbntP54qJSU+AObBkZ90ltvWbYvX4Lf4jWQayo54pERrWB6dKHCW4NwajJ/D7BWRF1kqI7+V
T3K+VCnDLz65fb1R1G1v7MzSzr+A+pgHKp64tZnbUUkQefAOs5yhnnEoMJTHENhsisljL6IucAg7
tfQ1P1TVT92xtw1Hvuk35ThJNOL2grmiv0xjVDa87Dd/nZ4Er2UvapGuyl7fK18ZA/qH0AmO3bv8
ToE07/nrTzHdQJso841uW5cpdLuV+t4dqw+qTqI/6DqHEFNRB5lopu0yt/vXCuPUOzqFJ+lDv7Vf
wuQGvy15zYqtvhdrY1iR0M25nyo71YiKtOXf/id+okgt06v2ZbraBfke0sEkvGonepjjV77Kt2w8
pNQpDy1MV3ZJTvMnIPl9g5z6G66kj5h937txoQnOoUMYeYKFuhTP9qA7/nvzW3xUAfJFBwgprndp
z8HDykG9w7cF9D5ozFq2/FLfAB0wQIOnTLdRO6Bo4/53wS7LwJn98BFh4cQuNlxxusvWnjAE2/lG
u7S74DggiTxNBPxgQjNs5IioaMWfAe1gbJPXpp7beEPCE1lbMUueaxVk6Kz4Jn7UfCW3+c1flT70
KMzCWLZKYOROPNnDKjhwVZIknX+R5EpN1b+GHM6BQy1436Mzso5FB//ZcJCRbfXtDBDr6CPf95pV
tFOgZzKJtrt1+0XYiPrDT63Io5mcfIOLs3GsL2TEwq0NvYzv3/DCVbhWjGSOKsHGBvf3K/WzsqeP
Iu0lFpYb5juSO0CBMeQdvJgcOzwBtnEVYT/geEA69VNu0tfap8JnTwXuwWZem3Ijv+Ogklx1F+xV
L4Dq6mKPB79+RUZLFiiXkanavKQPjrLGKMliax3FLR71cdPd4zNEVuO12jE2R757Lj7CG4MAhYjr
H8NRLn7vGbET3FufK9PhvFhe/8VcUeEsv04DpaUeefIP4IeSikoAfezwd8BRzNhS3+RtvRlfORvV
2lqVZ5+G0Lus2skdo2l2pHrplk3gJvpQy5VFIZCwBhcA/LfSlc35pSTwIHA57WXhws4Fzo5CELXm
YhbbwMTkSdusRkTy6rWj/cSNM3NomAnSZZkp3RZbyiehRkS9mH+j6ijCUUNrSO3+zeaP8lRfl9ul
WQZ+b5mSehoVCqJ/Ogb0CJD7voh/eNH7A3WkGDjDx3zw+0+UPqghAJrmcA9xtVYOOlOKIRyJ3af2
lWHQxGVhz3Qn45Uhe35wW3xiryvxZdwCTafNRNyItBlDG3cjtvkcwj2fcfpgr/k7KLpgXndMRUUX
6+r4JSHM2TNWWvotjdN8LFfRh/lLFwFyx40Lg9hnPoY0gDjh3YWugPBG8a19cZGEQC3sUXCqD2V2
ta9mumToWOJVSkPiDW4SkarvJRr0xC1S9mr7/qk5IZA3sI2+ljK4YxZJ3hfNia1+GXSXLlf8NHxg
6aaVoQcOfaxJe8WtKBh2XnniL8lWzceEhZeDNhxxiM3cvgMHB5j519D/Slf4GrIPxogIKbO1QNsn
iHbDkVwy13CbL99cYZZRj0pnZy9EBKzjs0GWemfPr9mHdZ20U5Z4Q+dKkpOmlzR5Jic8fyU8jWF/
X6+D4diMS5tlGdzFp9Hn3ktzKDj4wkq+iZrDkPNasOhRONB0oE9AQnB1mF8BK+76DSHfbsvpRNh7
oa3ljK3H2a1/kgsfkkC5AZYiDWNWmDuvsmmdhTuLUYtuQ8W5Qzm4IBfNNhWK5nt2QTBRHcvhha4X
dyJfewottgoet5z6y/CMEx00hmWvfHZb0cZDc9afpqfCsnUc+6xKh4bNQmHrO3xRLlfT8uMu+Ds4
j8RaTfdlpQAhcOPM85ETXpmfmZdFb88KS6ZB+cVdgyC2OGa5wYBPAABsnDt5V0/Gh+p2lgOlRfwl
3mTJjYNo8UWGGbhHEoymcAd/2aQTSpKBYRdsI/AFsIsxbNYu+oiF8Ps43pwY0rAATjqi+e6KokN0
QGYX2p4621+XZ5D2Guxn1ENY4Qy8Gruw2GSFU8seYS8g791qQni3poVl/nKrNQcnmtZC+qYTT8pR
aBYbLFITQ6LUtNvn4Sr/tpzmGx83QHbZ4NESp3cXC64srxb8/uDxC1UV17ltcX/lgyLbLPbhCXkd
tT+T6o6PtZ1/hqSoMQl4a7gY36aP4cgnjQUb9XsM9AAbh3RM47uo7XFKEAOzZbRO8pXB5VRsqVA5
VgKeAnk1GN684VMrAH1dq7gzl4Veob7lvXO81VsDu67y9OJAoEm5V4j58YwcaoJXztsKJAEYvXFl
ZueOq/En8iiPV+QX4/onUk+XnvXJM+rNhE6y8erOESHAbAmq4G9mZSGynXN3ROE02iFfbLQv2CY0
Pznhfn8My01gPCVAK1ouBapKbtvJsjESfCcqHFSjKYHk8Ar4V8A+1qpNL6CZgDYRGH/ktkEmfESd
7Dt6vrJOLL/24OkvPasWeyh5n1pkjTnDr9TciGNueqrLk3jnpkhTsKNK+ikuTbAt1vEq0p44Kcqr
eg8uwV39Ab9vnHrCvGltorLG2GsHGwuAB71fV/qOn4J9Mzp9QYLDms+oyg22tPGLVeRU2OK94INJ
kh+XxOvwy94LEEzLcMhp6fpc1cCpz+RQ9MBv7flr5FCwnbu0zxo2ohek0gR5EDV5aVhIlnZ0QrVY
bOPSXQ3X5q7vss/kKnr6R4X7kjA1tESPhn43bKVXEAR/Vr0JoOuvQoexTr4Vxu+y2DRrhD6fLL8q
l+WdmyRWbfHGgfW75bPb/LIX7wFwUcVBACuPwie39GSHPn9nHss3CffqH0AsiKCzeW/bARwfDv41
HZuEc+j4OwbxOS+pS2NVpGUJYPQvO1HzfxgGEzd2ezIeJ7KqOne4D17wkvEJYIM3cOMDlLTBlJLt
c0Ii/kJWYMvGTi7i6PHoA9PHRCwl78aD/MeqSwoUWbCQKfdcZe0t/yG83rfz2gWQian4MF1aAGa/
OCdYwfXSKekDxbuZ4cfwi3ZrFz9VV3IrvfqbNwnTp2kPNEtLzNONXe38rcrWbY1WV6Zs/zBfqpPq
jXtQ4asc3dls46OB5I+U+Y/bMqkeWArubL20fUJRsksP0lmbnyZU9vTIHcVlc35ljaqVjUzaEAMy
YD/ass3wpX1gHsKSumfVAvEoDpR2/Zf1xYcTs2L/ysUi/8ity/GzMb+/+DuUx1z99/GV2Dw+UC6H
7+cjfZ4P9a25syjG9E/o3zxHbBM8eau+z1/W69ysp3sSONkH9yVNPQMWCadvbjRs//2D8gHEMNT3
5je7EyF0cuAn8Ta8whGJnrVLSUPnluBcRa3B5XaQn9GWp6/9pvtNqXt26ZnwuIv4ppGnvk1nOzvk
e9XwECBS7kGmIHK2JTSdzf629KxjANrSDjejBwMqZweuefGLvMKsaxeHyFM2ZEk9WftxM16HN2lt
HvCslhRLKIyXnQO8BXbxwKhXnI3a9mU2Uh67ixB32RfO7/7GGtks64adfkk1nmu0bfh6KZ/oOZsI
canGWPnYTZZeXQFksFXwZAdtjV6LccCzGLkU02Lr0dRX4FzPKzLQ5M5BdglAVfCA5WTmtkhX5q3r
7HxvAl3Kcc/Dj3YMCOOWK59nx9x0xg5AfcnCmtCLotuw69giy5tU8tggwr77lnb1rv0YoKquyO2R
34BjESSx7Jg7/O8Uh2eqPjamV1xN0gf6mm1xp+LbMxAgtcw27hUr0TE9YbVPRbDuWCaXUqN5F+m0
sugHG0hvXDvCp78Z3sY/kT+vsIVj9Sa0q+67fcE9RexieqkI/4HPS8jJi7kXv2hcaT2wUXK0pXV4
HV+G2tPaFa2L4ofQFJN3RTcf+Ajw9FbZ6fMKk5scMQCguckJ90pYXSFwdRzDC5iuHB350MJ262in
fGihIx7o+0y3aT4onrE2b9VbINsRIyg246j2MpoxtEmuavLR8xdF2+EtGm4a2KXJQYtHMIh8oJP+
vWn+O13nudu41mXbJyLAHP5KDMrBsmXZfwiHKuac+fR3UN+9XY1GX+Cg4KgjS+Tea68515hEOVzb
l+fo7moN4AD9gsBkU7InWuQsIxtmt4Tfdm38Ve6IHn7gZAExcSiAm+iizEcptRsuizUpMJX5RvZc
2bi4BEOOwSlTLQyw8XzYoG3sOBvGb0V4bznOzzUdxZ9yJa2DB8Mx0LNmOtMEGNSrCCIM7vsXCaSU
T6VBvAjHTo5405kZWPDo3DAX82cgIIdbghtqWhlE1BxZtXHUo2YEv5OLl9BFW7xUJwyZ5BE7slvu
Mm4eSmU2kuBIvqRbfHV37bs9xP2K8KTgi0AjqEAsv8nfYlplf9sPc1w2KrQ+3Wt2zR7kHObQv8or
XKTXZjesew7806f6lxglxI45WrTREOzqRjNd7rR+m7z4wgVsTlctGufs72rxMs8nHjHsduPDX4aE
VwiSEm8bnf/OE/ydmZB/vdZUBglWiHRwttN+Lc1gtVbRsme9Sd9Yc3NzI1keoiVoSmBQpBkKpjc3
D+xk1YzotkYmIkm08/LAk5c6Ak0UxzN5kowbv6gU5cyGodE9lH6HagqtDN55I2CIB01hm18Ux/5J
J6aIScPtsKMgQC/k4Gf33AA/+UdGb02wWS1z66ppXgSWf1PfyEqZTAqYVfwDkGXZsmzm6r6IEQvq
FUF3CWpwekbgGCya0qifGw4uYHu4F0+xW3P4OgafuNMB5YGHxY684d2jAk6uhM+Ct+EZzGSGXhkx
p/8JqiJz2c6c7hieY+3YMK2Ba5UaFMjLOvBYsk/8uVTG8YNqOSNrGGDMXGyo0awv4y0jvvqe/Aa6
w6WeHZK15ZgfdAIM8oo5etFmyq5k3JyQT9tXkEsmQ7iW179yhkdQtD5q5vpomMTvVXLilh4K/gJH
+DP8ENgF4Uizlw2ph5u+yz4Z92b7ZofLdJvFtb8xoPonu5JvN26Nn0JfVU4SupMMFOeAK1v3tAeT
yRgP2WG5kxIXrX+cGKR12trOJ5eLdlmrefMpe1/tqnZRk9HLsDBLq/aHDVRZMxP3VpgObCvKNAj8
iS3ecaSeBZYjGWVqprapBgZ/nZjwBwUKrw01Yea6FlbhG0Pdt8Rk8s7BBWjmm/AzBXZ5Kd+KYmMI
G8QFFAcppmcHzW0rxZdpuFuxAx8ZtxAkCHhdhuR23wl9Hk+nvWMjC3Ktq05znI75lgiyDa0jrgUq
O7Bcb/Rlp8herLs34wI6RDvLO7ZH9Q6Tx23e4SaU5FGBq3sj6AcyQ58fIprGCW0pOFXUYrfgPt8k
ZdUpn5HptjxBZAikrI1JnxyKcLuOF7hjsShVhr4NQndmkBpDSvipn3Sn2ZFg08Xr+hFhNojfyGJQ
nehrTNdEPfCfspkw/E4XBHMEowGAumHTsqTcUBF91QPiKUiite8gYz06ZMo36SJss3P1mr6wqQPn
YLTIBgH6i2AUcx4Fo7BFcACaskluonqOd8NZb8FlrdM//rv4PnH2pfDeVh+5R/CLPTt0dZQvmt3t
J/3/ckfWEd52eV9/5g4ph9v2Lbrx56i2L5H1x6OHW4Y4abnxd4fH4Dwecw9fPnpKvCh0zDhy0VDb
pa/1K7fm+MpFxoInV652Ux4mC/d57FbS1mqBNxz64kOkhXHXacYQEzM62D7TEU12bbTgq1fln1zZ
ExZh0hNCK2OL5rWn3Mk2zbRh0iSFAJW4k+9oLC8kpSZukexi5pjKo8TIj7HtSryaTkdmx4iWwTyP
Q1a0nnD1r3B8oz+MsmcS/wJFOnkn84Se4r4XTtKRjaWedkhfvHrGU4+LNbjYqwSUNaekj/pPdMu+
x3yd/0EQvvLwXDHLm7BrQmYMWerW0Xuzr//UIpcIW/rKOJAWrK7MF1Nc/jqlfypLtLaqFRIgPltA
NMIr7w5/45INSxn2Lu872zjqZ2xCa3FvvizZEeB9fnErQ3NF714bCIVMv8R7fd9/TT+JxD24iv+i
c2zbUz2u2goYtzcMd5IZJMUhlQLoT34NHj1T1XR2jaPh4Q2/idS2KkKnN3e20tmUGxmaXctpdjV9
EyGkoAp6NZNKKDqIJ063g/7Lg8vf5r4M1uG1fCP2kFGYLauDCI8FVN/BKrCfbhjRkRxug8quFGpg
9UKa6suE3vxDdle7xhbxlv4hUoHYNR5Tfuf/17v87fSsjs27uFHekBQFu7gJH/rL+BHEG2kra167
ln+Y2o9+GQcnwGWlvQnBlsksD23xzZg8lozmVu9C5mvfgxuLgi4uRjQNmFm3HFJO5nHYoDOU+tqC
4yStAaVcJG/4SS4t4ptw6cQVV3z5pnyoiDzRLVXt8s38ZvxSo/mz714RT2ZooiBB4LGvplceo73W
V/Fb3Sdn5s7keo3ZmwoPP8p4nz9rTwkWqbWh0UBf9IbIrIGid3C/yQ/Zzm4kZdICvYk0m9fmGcmn
nOzs8PXFsTqhw7AZPWj07R9jWLVvFU2hNbbkM88xuqkseLf4bb7hDQDQ1LGCk8HdbZmcZray+rb4
HevwN+UFJRPXC4gdtju8C2ijt8y3kZURbvFNOemf6aa74bXZLxXyyMaLEWCFheSNhuW+PWVn/SQQ
IYf6VXJj7SO3fimv1la7JHZ1GT31G9otSVrYQvbyRruYltM+ondu3XAHyuyangYbdRFjtBg5+F5o
y1N2Xm1pm5NYspZdAUuHscGHR5uFxvyLwuJRLn9E995+9iedvxb59ndp2ULQPqBSzna4FwDw8Dpz
XA9X+Zu6SV/0wDlofytM/rSvN8wGRBVpv6tfejFh4EB967QV9g6Mbly+GG/oOiAiGrv5qshb/UyJ
mVSv1o7APZZPtp7qwHVZ7tK3gkyXL/2br3UgQf+wRHChSB8xdhoq+/f6SMovFVtERWRX8mVonRil
ZmJ+ET8dc9gr/kI18BROttWatjMgFS4R8bW+4vsUkNw4UYPTib+o3kvltadImh1J9mDTWsQG/1QH
HgmzrEmIFXyL+3CDHcDjkENMpW/u1T3hukBDX7NXpiVovOSrolsJdLYxYt7ao7BLXrstLir9qfJz
anyRD+FkD1sq9ZKlj6fIjskBMdyY70jYYCvyo/RBX/fPSFV1CO75YbGIBTaMKn/aWufqK9xya830
Ux94QtBtQMB1q/QgsN1jn3NK6+zjiMUPd68fwK+YHsDDzro9PirUXbpTu+COo0M46Fe6Ai0N+E92
utck2ZlXjGVXbK7X9qN6F+2aOjp1yy9WbKAxDMAoXD7KmR2EnUbf4RpSK2xoNMLXFJpSdQxg+l6p
so2LNJG8Q9z6qquv02tz0y7DvvbSZBuRcE5le689Fphzp7rC3npNg61+EjGQsDPT/ph/BOZabEwx
+xisD+Y1F88jbRaq3imE0uJNnmWzEjxqwx7vaN31Pb5b0EMw9dLxX1lvoFhMyi8nsLvdI/WPeWgb
1LV0jPmqxZjSCkl1+htZa+sRv3JgaHkjAy/l0ORUl/oUU3NwrKnWDFoWhKAiEP22X5xUo96LT9an
f6sptZlLr7ctyWziBvII9aQ/7PPyFIsb/Uf/SaDH81LxIh4MA1DTBhk9enCm6h6MBo6ToyNciWeD
YjdbJ5eBKaNNcYs3+UnhxiTg+ku4sNORGp0FHxUeFoWLS+U8NWzAHrXDxspfovQ6KBvCHyqkVgrT
PxX63zs1BOQQyoyCNpZd0Vt5C37GxJF92hxrbh9W6tR0smIzEBorrcfE6wDUAu7iqKfCi1jVEm7Z
DVdZXdBdRneleYXWxOgqhqgjoUPeOv3ksaDvkVM6sbT0jq7vjI9Mckpv+I5ywufpAuh7TQdJshyo
lRwpYVmQZzjSGn+zk7FZM6YBduw2bdo/xODt4UkU/aItaK/Ne4JFNdiExYGBGzimoQrfZAPEleks
bFSsfAD1CQymJdeFa+ln2oXMaayjeSlhOd3QtwzWDdgx9qoKo0xM03y4j+3Z2JKYhauHsW0CPNin
kaVdIljIuximl2C2lXFH7B8MUrlzqUh4wln6kHwso+VKgEUeE99W2OQ+8yA+tbW8vPyV7CRncPSZ
sO/Ha1u8REt+0TEjALXAyA4BwJ6FuzBsh/6STxCa1hkaZIEwQY7nUUm/J31H4FwZ3yeTdk2+oSyh
LqMWokhQeXtphlCyU3bLjhm5rJW8HXOMV+9ggdnFVDetZSaHelsnwY3m4UN9sS7Ykzqo/u26RbAu
NoKwojDKS1cqvgJ124wHjXD75M7CHOnb/k3/7i9PYb9b1P5/Ov/zUziYTCVm0Er/fSM0g6U7UuOH
4xeY2obDk9X+4DHIun1+bSLJyTVa40IqAElMpuiQTIgLruFOKAWacjrp9LsoGDpaKXxklDjqCYUk
Da0+wNngrPj80vObMnRsu2lpbT+/Js0534ZW1/3n16waoEFVWR6jbbQMYrlxxDH6lYbFa//8Wr18
o0qw2j//mRpGD54f/fvG8+f+8yum2i2ISPK9bMZG0R6fD5uaCive8uHzR0HCcjCJ5WQHU6c+B/12
LDmNqxNGlc7fKDxZSY9Mrx6agrS61iNhbi3HbQvzT59sPXeit6SbjnUwXUe/aRny410ryF0+63l0
TtPwy1KyF0UVvmSxb101VclIQN6IkmkbCbFTc792/nnMR8ULC5A5ZfrwSU5iYigd3RQ/XRL0oze3
TeBmccEhjw6CBaRPS7HFTkos2oYgcaQxDY7JHT7RVInJOk8eWV8M2z6iPmXihK1PZ9/UuwjhqunG
TaajbEfDVyEW8l71dXzXwWYyVYd3ZRvnvEaa2LuNZDJj3NIaHS5ZK0t7S0N9YGLi1xTR4k3FLZne
noBUmfX0yVRIQ/YlBUcHTglKoacQj2dnaYRkGeHv1HBbNCQUOFOHrbEZ2AiThmbzII7btAgffSwT
1cAWwyCJjzzQWWXJFCWImigGrZlyjtAYB8byXWG8tACZaxEmr1mNMdP1/THQITCI2Jl1xtDBNbrz
jF5ehoO4lmfjN860LxBTiZ1Gmg/tk4ltA2fCaOJ9gdi2jXFTqAbSXq9Iki0JDgueIJaM6ApDzon1
DCCY27nypvzXHPPYIWEvGqMXUhzaBrdYTdAiYlhARs482Fq1/PoydBmF96ju8xe/gEkEGvwKKgHq
pqJNByMsci/PyAoWmzTbNdr3OG20XNiRLsEiUUCO4yV3GnCTKyki/jbKugfhpuW2zP6KMc4HZt45
NI3pQAaptrPQAnqGHiKJnkPNJPIpJqaka5e1Js2/ooppC+kUl8AShsLEtDC3nMgT4xOiROvJvv5t
hfNxklOaUqaE81iEzhlhr034iwKV3qYMKxIsBhDTtPA3zAxT9HKrbQ2FIMZ+JCV6mnFzQ4ESMjRF
RS/uFVeiQ4QTfUiAOrKMOTJhMYvN9C/40XpfmmRXz/REzIgs9zjn/vCHUMSnoSLypNSuxidLYPlX
zYLfmKlyL0/Z2xK49SuZS7ZdokUqoT/M5rQzZoW7JKYaIB8P9j17QUkHrWoRiGpVFxgg1VkM5PRL
A0rvEBT2MCKCpog25shY3sSEI0Ev5PSVicqkSBAvQczWFivWrVNBPitlotk1S1lcZhooJpz8A8F8
MRignmYEmG+7KoGcSmCH3fzvICTdQUpYuVVZIR+soiKPSEXXYZ/tOkqa2A9ImZuLZF1hui1kFZ8h
CPexTUVvXvsaG2rRpwVDtfpe5wXoK7qHGdP4zAPTBQ+glG5MGYv/XMeHLqJQyRqqvrxMrkPwFTXj
TlLxfYmYDFhiA3IkzfWkIkNEyQBskzy5JAoeYYGkXBiptCrkxJuUpltHYNE9uVNztwEtQw8M8b/P
af7XsxpxAE7e65lEx+QylkhTLRrimEyYnzuu4HCZQhVoYhUIn5El2FkyiVdDzdpzIXOEScYf0RA/
xpH3utBIMRGmxMGW/d0UnO13fgiYggTAs6nSchTUe65L7NVPC9CE4BKLmG2zHA+uVr+MmaB+JLQb
ZQWt0qAXHIS9S1rybqCIkIEBrIzGbMmzjD6BXMQOQ3R7ANQGrsgZ1bpHIB0DxhJ8XCJkr14tqV0R
d0saKfHnDgkieKgkBZZ3VdRuTtC6DK1Y1uEbgW7n2FMrCzYux/xOz9AYC4OSISKVba4ZvzHCcy4F
8kmUu0ctd28F7Kyig1vZjqQwygb9iZBcglNWcgDVEO1njSFgMaHZzmnOGMqSx2V9kwX/RfADdIpK
SHZ4EZlg3oca9UVMrKlhHXyWyMJ8iAltSj8DUakzoSDFU7th+J4kyvTNGpdxBb37bM3Q34oG5fCg
f6d69mdqdcsjfa2H2UEPntwT3ZDtxMdaIstZaDP+JsFmxmpuSQUZFirnpW6gpSUHujcH3TUqmxCq
iXVXia2n00yfgtsMp1xDyrhqznbAVY7Tb90EzPegOA95rG9T0+0D/Ia52EC4iIa72L1MIAyb4mV5
ijvfCLmoQl3wlMlfQc7UuE7Se2QpoRuCuNjJERpNTbYDMg4eD6DfeAtbbsW0mFrX6iimc4SPHm4y
FmhxDUxIWM9h4Lt9r52hGWBu1tTCsQir6KSQLI4mBU2QTZscmWcwG89Q5Rle3YyxYR5AzmRAJ6Is
pcdoTJqbJQ0DIjzIyAmni20pY2yZdAd27wZC5tKmJuEDQwTvqSW2GWMJeFeEUlrpNc3lcgY5Jkz0
vmRfRIRotfdUpGmQkebaCjN0RtwTxdC0OJcYyC/7mGnqcudrQeoUjOdDyWK0LyazeFVqPiGUPmgL
n1MYHIAIBY0jDMaTActCYNI1VKY6cY36qkil4ISaiEgIAH4dq3Q9Gp2zX88OuzIQnkLDmphATNEw
BbzYOEeqqe9Xld6UXgDBYGXo2mka6RkXO2sCc5N36PuRoYKjKHhvagZlEqFomJbW4k2E0C6NqRv5
GOSBYr5LJt1lgevbaWmoFfFEfl0kvFlpY9q+mSFyQimtWjW7yXl8FyoosCMLctA1A314DiNiLttd
wNBL3sTMLbGZZLXx3iSafM/U06QQqAJDbiN0NDAnMWFiqwUsWyO6liasPVMbHlNn/vhpdgMTMZO3
3Tf7IYDKix4g69Gw1+QAp7nFob7P6ELVlnmw8uxL8/0FF4+KX8SXkdyCHcGZbxNXIBcrZQ3VXTk0
HpOttF5RGmNQbuuM2gsf18zsDfpTpqsPKFaeJWBiiw2fg29ED0sR0xQ3mvSrJNq9IK7QHkvRGQc4
S8Rj2D3nF1vrCQ8oJdXLE6wLYfMyG8YWaoUtRZgaZKnyzArsX8agva0ETKQ3AyTjtnXSaKSJJeSn
EvSKXs8MjCEelJnsWoIknDuev91qQQ1LC3KSEH5MoxludLJkZ3tipv1KfvEmmOgmZbI1e5VBZmWN
/0dsULZVMQUr3MRbP5qhVQyXKi0iL1dCL4zoXkkhLn5C3hhDijqGFZcjkFCnDtxQqQFuoEbWKRik
aWt0dF/quLCJ/LBcsUSkT8MYNslRJx9hrQfIq5rOIKMo/dWG9scUW34suGCDnvbUd7xg5Zufzea2
OhASr95mWWfulojRjJG0meLEm+9hHKkuE+Az2Zg7skdpTPhctSQvH4ZQQ0wBmSQZeIUgoRCZQJd+
bOSKc86lDDIGbidGSRsNMABEbbPMCO2YDXxXw3G02CUGtJ+m0qW1NeGGHLq7oijxNk2zC0aEUQb7
VWGoryTeakBiiiMKtZMz7btwl4ztZFR7dVSDlzImKAdofVNjVTQVVXfVqv00rHI4ZJa1nyyOK5ZW
ev34mWtHuYRAxaiwIxgkMeUTUcaR8R5K2q1NIRt3PFdephg3YeYnFJDJ6xSY36SCaBtlUiy3ydsX
6LvBIVNZynJ4UloiwJXjBdXok5IksQ218gPooE9N1zwyOULXEItT5FcaJuCR4CCCwIiRge7d8ipA
QuVQkjLSpNxEguXKqD8HJb09yasCU3RNYuatlsqpyufDoIW/xpCRehB8+wmdHT+ZNIdizM3bcoKC
J52yEL6VAFVccSFLYDkuaap1nHpZ/K3qKlooKm1UNF65OHvjqttaRiWsQcJDcmZadu5pYgTUng0T
IpU2Qe/LGFY0IyhXcSM5llbtKzFzisb8KGT24SEVvESidwR1HqdQQ/NtmoRLzWjBq4hoNkTNRzbG
zTpUBnyTQ2J4Gsb8ZK/3Mkdoud/rCvtHG4KIM/KMjya8c2KgAG6J8KdpRNBEEVaNOgJo1f+IBIMQ
P5fzl17bihnogZGyUJoCR9cYDh36CJviFMSuDzwYE3lyg24WQexCq+XdIGRQS5w+BT4kkQ2/5hRN
P5+wpYhjxxZez0UyKvpdjZuI007ANzFCsKUt2VOe57RPiXBw2LTgDAxb7mTrpSkPdeqGU7d03PAK
cvPgcSozaL9k9hVg+v0aWXkK2ys9hTeBID4SAIWN4vMGClJND2TsPpMuT4j5MR2qeWHdtOLBn1Br
RS3DBUm7ccIsrelXndPQTtKug4ggFk/3OOg2ZLbTOgil1M0CgrM0bnYZ2tLwrkmCuiZlCluttczL
NneGu8e9vMR3nNWc7GKtmDdVqnY4YrVwSfK69r3EybummPGVmFZoZZ4Und5rIARHIqUoliUuTupS
DDnNkes8s83AQt+1vs26q+lGxXtJ6C/QLY/84bDXGg5swtAww95XwPBJKVKSxAOtnNkdvFFQ7LgE
DXL8RtzjvdJiLZl4fcXlfffxkypghWTfSt9FHYhXKEDObJc5xQziYTpBZcoqwUtbDa1PRHcZgUYB
gtmqhLSttaROj+PS52vgotXhN0zjXT21yd4yG64OU0XWqQOmfLC0mhwrgklBtJ6Zth0UYxvGL0WK
jSEI2x9CEv4qNc2BquXQY6Grjyq5UQaz/fnAq1vSnHGDDsMOQV2BJxQcLmAkMcs9jfWGXYAB6FrB
p4sfUa/04RgWBPlY2rC0MpjxljHFRbLfOYQoYVid5Xzb1fjrOnXOOW2r60HBTQ4f1PQ6PC6EqK+0
AoR93dd/J5ZezSIBPeugh8ZTrWNixH00WJpvq74/nJok3PT9fJxFOdnnJr6/cS73Vtc2dln7eAf9
yNFi/5rUmK+JVdori7yjAURdqVlz11MDCU609eF9DqDyAgS596qCmasnxIcnpa94P8ONKsy4YkYk
91zL9kreMSjV4p2eJq7rTHAVjbmG6a6kcGqB1ADjKnFWNWwHAVf9MBciyDfSyzkFv2PNKMVa/pmr
WyhHkrOs+rCMKEuojKOTDGWS4QHSLjB2lDIOw3KqNk0Cx0YS/JtYMyEyowvzh6VS+p7qitsvKWvM
VghKtKcsvNIxmTFbDF4uyn9ZKH/DuYKinnO6IxpR4g7IYNGTbV+3CvKanK613CwcPbI40JrWKxQj
bkKdC9VALBw4w59lFhuGs4yfOYrwhGB87yDSubI+fDBB1fIm1vUBvpNAYhIEizIfXaGK0TmENrxO
+rcZvDDiUNKTgvrWWY4xyJ9ii5gyLOrR9DAGTi6p3nwSaksAIFGL6sMvmC1lBGsntvg80i78akWa
QjHMgLiI7UgeKKtIRHGaqnpwy9Fg8sHqKaL6USvdsJIUjKeinsvY3MVvRR9uc42m0eqQTgusAA0k
agviVTokvyEk5MuMVV8ukMqK5RyrcYSTqOHKITgIDE6YAy2QMZUO/hyZN61GEBkQryaaX4ESSSej
INccLpvd9Fg1k3LMb7MifpulFH5ztvnViEjLJP01tzS6mkrzy/72ken0XrQ2oMo6F1VXb2hnamMw
ukEVfaiiii9r2w1sqJHKMG/T0VZjaThkOFymnLl9cn8iYICeFlDEGLAaamVw2bqQJtRiZwwpRCip
//ZlMnFlnOKFT3Uy+bXP1HUPyziVXNLUFk+L9JX61ls+x8yvpM/FCvHJH0/RmH6YUjN4M3zVQzXC
HCPAU7L1SCww5FRf/aDCYuIuL+AvOhNQvb1lEWYZU7cUc527veQfWehiIj4tdRUQN4cZSnotrYqz
YTYKWD0ZitO6B5tXdE3GFuStad1MkgEcf/Zx/VfNm5nntj4RlTYWFWOphXJTW9a/XFJrOw3IaBJE
wcOjSj56yfkhzdjn6PGMrH35KNZQR3rdzWp1Vxe5vjFwHiip0Xm+QBFqMsmp+DmrUCYyj0CVJEYF
c/Ic9fqQFcVs1S2RliDkg3Kd5LG1UagtdkGh/kSZYJ2juLzMIkOdg6yMLshUKJ0mEy9ZTiGv6o4e
a64PVo58RTRLK4fr+z1gPMlY+Alvzyq8vSBmjQbVwX9XcvJ6ZwWTfo+eEcZfdVkYF5N2NKeGaaX3
xt3CfJcx6sfMizo5Win8zdXOG3RT5+QmnI2u/g1ovDlFjVdiKJXZs3BiQFEP1pVP2b107QsxK9zA
gDA7hIGxGfyF1zuC0zPQSDUSaRnaoDgwBBzFvoAHYZJZMST6V8Fcy1hZR9BYXfcRBMI9LgyNKFFO
yWGZP+Rpzjaylux9vxHX08D4odItJsu2JdOXOX5hYCEtIIptlOZSCyYohiCjzxGEmtt8dpDT6mZC
TZoHhjr0Gl5B0zVsVgL4O4lZHjGfG1uLcrT9mXbEyA63jiUr3cSyaDiVzKsqjOKP3i1JZJlGJjoe
KzMuP2N9JIZIOMm1fmCvvQy8s/eSSPhRVNJ1COFvFzfcg9lCa88fI6fijV/DkRFwM+QHgjx+ghjr
ezaw+LeMZbGREDWl9+zPevWTBuRGRJKJvbhYyDv/+4fhVF+Hdhmo0rRsN1paEZ+fPx5UhjkhVC+H
iH6YbA7+RGo+f2j559+nWaXDRHh+/p8Pn7/+v37/36/Pfc3z+ve5YaIwDp4kDH/5X4bMSEDNfgK6
nx89/3lCuesFAP7v0+dHz689v/vvh//H1/7Hp8+f86HNlP2PBNqQSDPdebK9/aTkr5mWP/E/Hz6/
+vx8Vka+JWTQPmSLGJTlmTz/4epi4vbf58Ls/7/PSWehd9jY0cPIZoirs7C2gLHJa5VW5o6445m/
Umi3qp+t0hLCqD8SFPhk2WY9qLpQDLXdDIvbtkxKmuenbTX/328ky48YOmRXLqrNv194/tjzU4Gm
kKcP4f75pUhT1R1h1EyydWJCTK0Ct+f5c8/vPP8pshrplkPnSxwpDG7DIOXT5Wk8v93KmrYt5J9J
lTUMw1bPdKuOVyCCIrancICytdCKjAox30/Zi6sS9VeN21sbI9D09VSv9YLwsOc/8thiiAiLesbf
OOMQgTpjFO3vKOC1yE2N7mcsAZFkA1drFLOwaZALiexIgI1tooXiFC+gqPx5gS+fPr+WZQPW7c4A
B1qDqy2knvGG53f6IJdmxyfDMB3oyv/7vZSgXd73Tt/5wNHIBl8e4fnYZSAs5BGhJ4UVzOm//99/
/i/Ph/3Pzzy/NbYoKdKQMxX6X08q+a9n9vzp5zf+22P/f7/97xFKM248q2u2/372v/0/CxJNoqTe
pxIFMMwslj8zA6RAAKUdBtZtUDEuyhJzdsbUHhJaz+CkoGf0Jik5mRDRuvwi3JbU7MpHFSjCLaT3
fEtMXn0QugFVKUHHJ0WiD3snblMSHPGtVAUoLxArpIEJX30t/tXVMNv1FUJ8nVLq11QunDg1TtmQ
CgRdpyeGZin7nDytXBkhwMAg6q3G89E+BJ1WQNPWNN6sVwqw4pQMLGlWJWKdFcmJbRPfLoO+YlgJ
sb7Pa4yfJmcRdQRq0MDwyLM/fUDwdV3igaIWsLtkunS06GzG5XEX6cVrqyMgVETh4vQB60KXzKbo
Ru9umVckKyrYVqN0k438THnbrMdUxIgQxZuULXjTE2gDLRUGj8S5TCRjG5gj81xFd0mlgs0s8rvT
KCEsdSiYkoJM1y1u8JRc1b4YJ5s0j5HBNbzE2lwS8cOAJGFV2hHux4RR0iyF+lKgLfrxOfTndJ3N
FhYaqf3VgoSgx7gybNmS9kU4dNhPiZEn+nwXmAyAiIb1nmCrbNFBiNeC9Bp0OHoIGCLC+qsjgMet
8+ZbNNwkTVuERg1FP0kuBE7jidZKPNQh87r+E3Mc+XtV+zQ05UtOOoZnG5pp6iRtNB3veFhgDCjO
fYLd0Eird6YMMjLv4JzUbRCsKpM+qZSQZhlLzQyQg/VBUItxWxmcHQI0WBLe670xCCd0grpvXyuR
uljiZNrmMEwARq8Rg09DIh0GxdTwj3Wx05rFUWgJRBs0/yzI6ndeLX1bno7AJUxzRCYlMe5ABuYM
xiR+/tdIo33qDwyOB5VwDHN6aGxnMIWIKHf1VD4FUEYUsYeq29AOqLDAwEWW13kiPcRW+aMnxKoF
DFfwq0faAdww4XzJBP3W6/V4ofcog0F2Eg0HmK4Z1saAR1PRDNkJqjgxNZUkW8nkFJRbwt7wb4na
a9c2lf9qMlP8UfpGYgAOMj3Ht6t+9I0ILqWd38ONEBDXJs5yvFGTxdertz+IgcvBbxAck1SrS1sw
xKd0qVPGrGpKJs2IK9SsSo6kjQW2yQ3RRsaSnSIxfoK+Du8F7S3ft0qbqGy3GgC3+fR1XT/zd2IS
kQiXvckLkb/iFRLIfqLVWWhvUtEe0szCA0doqq1mA2N1qrbpldDctKV/bEKCTlQ1Zx0pyMMYGTBn
CGts+o8qrT/FkmeQlZhgM/9aFtKlCUeOfrzeveD0GqWg0k2/UqILRBkwJyA3tPCEUMJNgw8rIbnP
jjX/EUaYqudchKkD6n8NVXndhv6xmHV6vdwf0COEH45rOCrEbQ4FeRV0exWH3cBgT1ODVGI5d5UB
Gl8pZAGe2qz6znTaBg2ERFvRge+p+NskWnuYX5LGNWZ1uGVtjcswxijDa4uBuQ2FEzU9AD8J0+2U
71sjCi5Gx54cIAupahS4oyJ9miQi4obJ8V/KydukRp3XJEtcTGhopz70f1paaB1xkSfCGob92PG8
qi6+RG0JPpCkBxfVhLt77HtsMdPK6ulMwbE3nP9D2XktuY5kWfZXxuq5UQ0txrrrgYSgAMkgQ8cL
LSS01vj6WWBmpeqeqR6zKiYZcYMCcDrcz9l7beC/rjaD4i6NdnjoioG25fBQNY2ItjT8lhWyeyuK
BW6rofkdJVliDc+T0iVG40JMNJody1rXCyC9yVp4J7HsCP2JtyjbckMEXt1R+lDHpvJyGJW08VHC
kv+4z4OhBZ2HmhQhhzcLwImHGFMFNKAsQWmsN1q2lRXAQpoQniCLDmi0FhIC3Tv3CmR925LUXs3o
wmhWPZK8hqmpPw9NM69lk9rHVBKrehUDdUd40mcMKZVCW/41xiAJh5qE47IXnwSxajjq8PQFDVJm
1U57UTMxtnWG28cdJfxCocCjGAsGNMdsUY33YyujB1cjqsWCPcvlvG8R16RakB0WkRkj1yj6yE/K
OXPqLPOpkxJGfBOgRxCzYwjPU2XUXtei/x/GOdlNNSfamhtw5RFwmrK/UkYYX40EDUg6jqeEuv1u
KGmskCgDNINoPUEB1C+OZCIgeIWX/5rqNNNFPT50s4A+esJqoctYmMRaWQcaUvipn/yujtNd5U5D
dia3ijk1t97BBlPMb7H46vVTYooRmpnyXqeplc8RFFGdK3MmGF/68lXVZVo4SebXA18ganas9ubx
4ypWx0GcSqA5fPoYx7skYsk2MyzIVfhAMpcmIdUlfxJdTlYhRIACytMB9NaB29Fmxga1/Oz2i5mc
Wbcy1IeiaQNyzLWXKIVsGBO9s+sWgs2w3EhDgpkiyB9DIQx3YVZbu0kdX0IBUEWTK9NOYrWHvISb
WtACR8uQE8TooEhdzqVtZZG4tFQPCSz0xiWuRzTYHFTsI82mkDxSZfnRciP/du/28Je3uPxBE0U0
5pzbD/pWZjk3Lu/cHKQHIUmB/BiDaJt4y9FFPmdju/DFc4/l40zBaUranSmb3KWRTviMniu2ZAkA
SGrLy2EiZvWrEqD9lyx0nrcl/e1GNRkK8nJzewiWnQo6GzZbbetul1zfArUDsX17U0rTDMQLTs05
XEZ4onI9aONkXulLTqG2bCIqGXRJsdzc7v3lZ2Thcd3UMRjVckxx8hZtJJQsaQOlQ32ZEDzRdWzo
8uVc/n7TLGvULtKCtUjHea1WNDs30kJmvSFSgyRgz5KL3ti0sBKWm9jQkDLdHkcLlHWuqMZYqbLR
hT5BV2/0JYoXyKxZfelbU9rqBjwjc7mZU4S8Qlul64EcL0hVwGJ3XYnrrC60Q2gUTBC6LO+mrlB2
t3u1KMi7ctALihmUYoOFEVtBC2ctprHl4NHtPdzu6Wx1bV1FwhVGPtnc0q5tTGmHjr0P9etWq6CZ
yAmi34CQbZlypTptQ+VCW6TY5ZJZeWFsAmVrXueBdR57vWxN26DiFBaifQ0ELDtGo+xKWVJ2jQLx
vuMaump11AeGzFS5oJNhXVoGuP6FJ5ZeoSmUCEpLunVTo5KT0bOXoY95V16vkScRLUqJmy2vQ9bo
z7DsY2433XJPGq6I6WeFwtA/MbkGwYUEaVIQuXHk817CviRwQYPqVVoIceMIhTM31Fe3RTtL3kh/
dDcvN7fjf3uoUFJMM4o5HO4AgN5yDli5/XpjjTBUTLQC69kiqs1I2RDJoYKodPCKDsVLxYLXWkDC
vw/A28MpxlNeTPPV7hrzXlGG17LEU9fPi1YynuPGDcXxQ8Eez7xvbIex3P9bpvZNqLbCeJSBEc7W
luIO8M2AKy81a+CTiUcIReIYuMPEt/krZAMRUyZ0kFfDc3Ssh+pDeCj2tKZERKootZe1IMzlmAXx
GkeT4YeP8yt4sa/xRMfi+hg+ZGg9PGOCcLrOfoAoLl/K0aPsSQexxJdEK4CEXZWAGhbuNMupsbrt
S74Ax0CQuEzq8z086XoA9Op2ogfVMew34mU+tZ8FDydkgwSeOQQuVfQAX2W+vhKxonb7wkvp9OKQ
f9Ur8YIZjSZhhhsc4Y3uRx8SuxjsqRZ/NCNnwG8s7PFOtbHDyrkePRwhskpwwCdiGGA1JaDRB+n1
DMDKie4ImdRX2IwRWjwIVEoFF9t5vICmTH/6DO5kH3Ua4AIHfyxEgpTW61fJ5YyEu3v9SzvK98Kb
srveU49nrddgx1Jg75K75rNmYFqRX+Pn6XT9GvGGPw8wsFsv8KVoq2Lg79YDk7bORtJVKwKf1+D6
Bx/47Fyy6V4VL4wDHPAz3Qm6Rn66jz9wXJYEiziS6hKsocJRStFbYOwF8NAJK2IUDRQoVNSISblj
Jca8gSTeOvuoLbzxI6hW2uXbat12QirvT/i8zYqL4UatNpZxL6TeH3Dtd7+wzv9X3mV3RZS3zX/+
TTbhubMunIIiX3jtCE9ETWQ5oRkm0lRJ03R+//l+iZDOgHP/t7IahzhVJIya4q4UkKw4yY+wLzbJ
R7cLLlBOU3QLrni9iwx7yjzKioZvHuZPRgjrWjR66cJ2mXSbWMAryybyyRZOahx4obm95ncwO4cS
hqqtCJ5gEVBrsm7wZCR/LxBNUAY+zT/Q/dzMzV6hcBzwgG7Kp/4cX7KH8qml4rCW7fo7JmPJfEnf
VQwuXn9Md1z70WGKDFiM9RvFm+hIeMaZyQytAekXXGeZAlb49hWMTZNHJLBq8+1Yg3lDWTqruKPa
J+MAhnmkmu3rvWN17nfdf+kPmQ+ON/zBmIChwfjBAUWwh75nl2YDTHuNPxBDigTKIS1eDfc0Fh4q
TjpWG1jF/IZvNbwGAVk/UrIthtmrr50Zsi3txwtis+oZiYV5LNwjRgm8utSGU47fDknUqxGxyN6k
H2j1XeGsPEHBdC0n+J4/CFZzFC96SBdOo/xiEvTpd1txE3rqEV8oGcPlGvuUg/W+PYMBRPCcPReQ
RXC9oGxykDtjjuR7auAG+IiddbTNNXCtK75h02lBADwo4vobMFlkOKwO7HYd2RtglsA+6WCHGAj3
3WK82ONTAKfuSCR7AvJhpeNTIocuvtAbGLbI+I6TzSrDFqoNRIYtHzFwlTvpi3z5ajO+swXnrXIB
97Rd9TrtrVf2lR4rN5e1+UbAMWQvoIXjq/aGkhCFqLOLPdP5FyN/gfv/l4Gvy6Kk6oZuWbL654EP
yL5B0SUPR9nsj3iWCI9mjmF4PRrWi7woTEkAsfM3bDMomzAaPeJIahbi96JV/hdvhiCE//JmJFVF
8SyqZB/89Vuoxe2o11Y/HCOZWiH/J2Q0zJ2JQwSiDYcN1w8bnx1Z1uyrglPZngIauNgsH/GPRKfb
2/n3z/F/Axb8dVpo/vEfPP4symVlH7Z/efiPhyLjf/+x/M1v/+bPf/GPQ/RZF03x0/4//5X3XRzf
s+/mr//oT8/Mq//67uz39v1PD5xbUsW5+66ny3fTpe3tXfA5ln/5P/3lrxEV/zLvwjTJiPj3P77C
r3+5fIT//Ns2/4re8/c/J17c/ubXxAtT/TupFYrGuohQP1U3zb/9M/HCNP++xFqoqoiQX/vlV//M
vJD+bmiWIYqGoTEcVZOx+GvmhWL83eAXlqWTrmfJTNP/P5kXiqUuw/oPw561uSKZPB1Sdlk3ZZk3
+Mf5vpMpbsw0lQgBcma6WTS2ma/iKDtdpxB3oyWu07Azjk084oaMx3qlTibfa4ntGj1sZIyqp6b5
gJmLDjVCGh1gSeplnU5bvX5vm4xaQiJ/kIgz2WounWtdVnd9Er1XRhi6AwkbawJ02n1RdAHoqI7C
YUaNcdBD0W8gLc8FhOAqb5ptO760qG18kdJm2Sn9fhoCmgoy7Iys4lpj0J1VMjy9aY4Ocur9HrWW
Kxas11JTPJAkAvtfRhdTVfEHQoJqLVAEIB8LycW1wf3edheBi1Zt4bo0IkJrrpmGK5haUasokPll
VkwhcoJJM94KwujcKZPsoCREo0IlxT+pvCIYPCEA7dD1AKElOAb1wmFU6UPr2mucgn3PxBJOf/nT
PxOk62oIxPddETPHqYlly6HmWHFmeJOAXEYXMAvQbOQQj8CM6PZuhlpyUmtQWLcBpSjKbCvC7Ous
b2ojq0o2/CxNgARIJzFIZa9Cfk+Vp3rSKtKCSgKP0jYkjp4IcXw5ft0hQY+i8I4OberIhfoRqGF7
Cgl9htCrV5siEO+F+yyUAjdqAN4oCKpu0R1mKMGPyK2jdR3Fc9X9xO3JQpL8PGDpsDM2wrZiyJ+d
ahhsqDsAvUumghXNRzXrvGw2LlNUQmAmqOJUpecEA7rRw1XQk3RwmtkI7pq0NbZZK1wEsq3WVZF8
6RWyiH7ualymFmlLwhB4kZFdip5U9lCS5k0YxQodHdpQkqGcGxN5FlGXqMfL9PNaWIDajdLTcxaF
0jCQUGEIDQpZ4TFihWbltXIOQyjwXZ/BnJiCfN/rvOkctEjzVCBP3crpdGnZ3NgKyuDt1SA4Q9ZL
X8LxbjVXShwKvpixgdWmTcN+EofgmCNwckha69Db6vdDUpTPGH2nBiV3ikGnTAtiv0Sufn1AgEDe
pq090/yeDdjcNJ+xiXTDphWip6Qs7hE05/Z1RComN40rpEazlkVN3+gWAGEpyfGHh2i88AvmitBR
gVBTNw7no84lltbIQ9ejW74C3psDedrGaD6JxxPtSRa8BpEezsbqZJhqvx7zpaafgc6XDcNHd+5S
HKdpnqVLhncW+pHYvEezDmx6EuF3Q0Owujc57k/xBEjLXFB9SVteBDPQ/LQ60+Ywj0kc4iWNQd9o
Pfr73gCmGsXbIeup0vakY6ngOIQ2+BDIxEmaKfSsOfsUkuQYKgJueXRPMucbF0nITEPfTNFYMQN4
icBWJ0kJ1xLlCAKvWHfGSaXYNFDU0zrQgznkv0ItaMKgQ3GHaD20Bnqeqn2Jp2ofdyhuie9ddeb8
mWOpAfuuH9hrQsRD2AoSqT13WvediAHtHblV2T1NtqEJI3E7aLdb1WDFZqiX6qBwuFTkBLRtCISd
FTo2rS/LzTGQRDsPpmNbwdjPEw2zJrhag35nWMzs/EomIFULTEdCbt638UFQUKEqehk6+ER2NIaI
/ZBgXwgZW75u8CVGxxbv2iYOkK8JgT7YcV6dyWGb1j1CjIUgO3aaclBTpnZ0++SRos7vJeUilsYr
1Vf4NFm2H4TnVO4wRmIqEVTwpVoUYskf0LnMiXoWLOxPrTIFLwkcImssSeBuc+YImkyhaL2Ew6g5
aF3Agsu96Y119R5U8rGPQqCzSfFkTqWxaXrKkmGSb1Dlf0tFMZwtK4fGM5sPWS9cXVVozfsCb3wQ
ZYPHxv3uOneXEW0knRQR7H7dDoRcspbvcnJ2EAiQ8wLOxvwJpOhKsah7LAkfO2vRt9mOrUddcFUO
Ggx4YdS8WO1eZoQOzay/WGV8wCZxQahwacXqSzVZ7kZ91rrGYPrXlEteNHUtseYn6oWuKeF4DMoR
L4tQ9o5pjrAhOy+YxcSN0WSU4nFoIvBvEhEmoTQfkOyAGi5DbBMATESVQoUk+ErCnikp5vexiktv
lsJvZS5GPzZ+pJkI59TaYm2pbFNXtpSInTyWurOhANqoyMK5xvMFl+CSF3F1OgrpHIV42tQzhmzE
B4UXDdoptsAoagZFS7Ts9BFqdiyNtlIova3H0bgPhmkrI7kDtYIhetSgKqQdi/FOoIokzpXfmIS4
qvmioEqedEMcjlapbYMyA0hbjuUlG6NNkpipp6rMBjpJAGYUaCg28/OAL22dNeyx0FDgRK/pFzVi
+V1auejXCRA0BSUi2v7uXa/1ejeB9jQzOT5UV6jGV1PuyF5kj5gi44iJ6HV1TcGjf7WKvSIOH7Oi
HUXa9E+KXjudan30RjA6bWVqnhHL9BEwCazyIr8TNH1Hsh+lMmv+SvruI8YU4DV40RBZ5tOeSYm0
RzAh2GoQLWr3U2yNtrDEjqIyQsk7SwOC0+pBTFjiCBlbQE0hGlCieUvybGXL+czOLhEw9aV3Zca1
UJgw/MmFeIW2/hDSCEJ9znTWlmN8qCEoxbqgkwKCITCMw2ldJsvaHVugPUo/8liX6Nj1g7EI/DtD
tycwPuGM6iyhNHtkhz9L0yZRIBPnJRxiXREND6cK5cEwCSHLAOAQsItK00tTB5lNzxfceZDQyAyR
hIfkwRo46CZgWvLcsyvsU5T+vfx+rdiW6kZnHIIeRanaCJJHOR59mNp+SYE2+lU2kLeVko6h8Ulw
+lcWeblF/TUaEIwLqXjU1eqtpaJJti6XkUBVdKel3F206X3U1lCc1IspDaZNL+o5jCqszD2gqykt
YTrl4H7pE6wQ6+EJFOaPqAnxesf5kfIomh4NhJQUqU9yK8kuEnvWb25v1U/lnXgVvMKktBW12G0l
/Biu2dIYJevK6YKFN1PMn+EQy3i22BilRbfHYByQwYqaNC2pO5ZJ5ZX4UojNARiBYJVFXM3ElqAF
RHrGFl8OKIFNUHUIUruCJ54leiIF1Z6i68VTOpIUUigmjA+92/ZaNAAQlZlpRShpAmuQYo6fTKUS
TzE5aYJ1HyWtsFUIi7N14tTVCifT3Oyz2Jx37RT19kzgeDZCVrCmp5mJfgTlOVrFgBAOi5YkAVAW
Ytmti5gMmYJVoDECzqkredteEf1m5ZEi+tsNgD+xysfoi0o0VvVogrKhVd4oAJUx8nvZgCU15iba
XqWmvG1MlK4tWcTpgta4ccYs/MoEqdjpGDxhpl0fIjV8iK6I0aa+hlBIiZzqk1pTxSvgvJnXCOf5
cqMtKhdXECn23x7fblhjSxA3LsrNQ/4Hl3gRxg7WJDraRYQfXEOx4eCQoqOeMNfmUSu6WkcXrVPL
HVcRbObLvf/u4X/3s7Gn6GIlKA9uf5viO1qXNI/W/9dnuf27ayWR16SP8PtYEWEV+e01NZLWiXH6
7XHLGt5Gurgkgf32mz/c/f1NBTqcI0IwURD/9teCQAM/CApUFSaLqV+e93/6KaUAWiXtcX3NV+Bt
qnSQkMsz/+ET3O4mJeSzTBGsX1749rOiznU0hom5blSaCZa2xLCChdBuQ6FeEhxuvyiWEXC7h8Mf
PuCVy9nvv6hrphuqJwAI0XHRSsaMr0szQyq8uQbqpWtzu7nG+b5gMe9JSzzfMtX94eb2M0uBjBbk
FNUwk85e26UbeekAdIuEKElHMBS0xFmjy2jQxbxC85Clj/JyQumsER69NHRumjVx0bDd7v3lZ6pq
bsS477zJYN2ylyst99CB7tQJFeigldMvUjZ9aYz8Im2jM2kQGSfDAgLl3EeAfFAmo7XPxl9f4neV
XLE0mH7/RaETzmLMmnddmnM3kV4wQxS/Dol/0/f9/vO+H0EGFsiwl+jBzijZcWe85u2PrFC/kDRf
uJamoswKgore1u03igH4Su7rze0Nl8uxvt37y0N5mjp3VveMaF+zAAIt7yBtUHQJVVPvEjmud7d7
Jl/ZXx6GJWYwE3+WrTdEdtRc7Ha1Wla728Nffsa4s/E5esn2bnLnHRXm1V0McCFrUYK4z6K18tKB
RVZ4AS/nJj5uxsPzuKM6tZ1ckgpsDYyc0yB57cCNuXfz7nlwPfxx1POBukC1mGLfolI+b6/3REzv
Mh8VtQcxxtHOlFZdn7r/GvnDup1W3rwjG2ZVO6/Li/lMzmiD7pLafo7NtT+SafCcG/azKbj6afrk
B53NC2JwugdmNRdfZK4JCdz6lZf5z1fMWpQPgDN169BcI1Tcsgo+894kjyXA2eO5ccf90H1e4ffb
zWuKoYjxYUzZRW2X1j0QgXXIsZiUNZ8O7mh1UPMTh2XOPCALhfbJ4ZkSUsoJ0tVeQG+Mb+N0yq3B
maMWEAoqU6e9OsXkioJLn6HPHGtCSXCnE18ZOOO8FWWdRc6R174e0jZwUlbqw93gckpwcw1IImI/
TTZ9vep/clzmFoBQxBiQ+En8eOZ9JH5nerwNGhn1tJBYB1fnorCNBz4WwmY67liOzMDhDg8t1QXi
TeQDPCLQQJAM1FNIN3/Yg1MFuMpJYEmgWweTDfMnFhOZTgw4Wn0jvaEV4KeYGcqBfqJdJ/dDS64i
pgcsuxCa8yOL/+XFxiMoVc5C8QJSGtdR0q159aLBMm2j1gkAstIWtMXTzHXt0AUOVFeGBcqXdQ4H
qGJ+wkfWOOa9eapgpJxS+hKEgPEfgpsc2WO+k880a7XKvmLxbL3kaZrW0ZNygsMJIh3i4Uq95AcZ
yuYh3GHdXQGTWQ0P7DAl4kHMD/FT7DYUVgfTw09wB0STA9YTRb/O3zg62fR0vTArriyZ3JH3zpnd
8IGwlmQ9fWyaB9F1RmZWv9hG9aEVUN5+E/YgA0hcKxf0KR85gW4DCvnkCdddHYwgvQ7ihQgHO7Lx
Lf+go8lsjfM1r4/lIZThm+WPaekL2x+VL041vPbbEbK5vDEIadtqzBjkgUA1ZET3IG8r5C6Zotgs
cbR0p/yMPwrvnOZU/L70KzRaOcZWRVkVO919f8y+SrxAT1JM7qlHN6sEowcm4UkvzxYgg6R8kIih
rc5N/sqfU+CHwMvxUE9EuNHf4qzje2bwjuObgF12OjEeOWXd+nneiZ/eYop+oVbyBiS3X/ds3uFr
Nw4DKZ03+Y+V2uRKNRcJjHh+4rXjiQFppz+c/hL93oKswVdxVssDgws+XIi7mIHGmTXv8/kQPvHh
eEq+ECEn1mguwAIqjCrQbbFfCC4Df54PuQqGC+8gtpzabYa9KrhMBpP8I/Ts5bt3RnJTb5EVWYIP
05dBmRq2Uq5BCfPDbsIytLiMduntKOUJKu3Hqnywys9O+QqrtWcBEqu3Rb0VQRdT2KpdnjKKfaH+
QMeo8gQanePazcBLsrjv8UHkkicN00bq3pXrXY8tjK98Vp2TCaTa+FblryJ5WGlxJ5cH836WUAUh
O+KMDDRh+X5LxMbE8bZnLx5KHk8RFl/PODSLp6ZxgpqFGCgkJi4+c813MnFBnIKepG29Vj9NAIpu
Um+7+c56M0+cYUQ6HNd+/Q62+dSujhGxOt70yTdYJ6pmKRmyIYKtvmmpum4y6zSozrtypmmzotHK
VJ74CI0kj3ucDsPrd5iWmYOZY18ZSryGR0TaJ/PqyKZocvijeZf/aDxweCt+/kSdaXJxSOEX45MG
SIJCoomEbyTsjB5OW7SaPkW3BP+Nc0BNWJMfISDfg8U7IHhlnCBIAxzKRK/sGIS8k3E3vbSkJXAM
qLtRxfBm9aXDURM419PkDvA8Hpg5I58TB7eAo2V0j7wFmIrsrNfQVhm85uhOLvTl6ZPZh6l05LtG
7JzJZfG6kXZgW7hyqPBBnGiNn4AG9hOTZWezuYdwx/4s5Kp1XfDVka+fzIQrKaNeeFRbL/8R3gou
7oLb7zhZlHHkk07yDfRpTLWsS9EEvL2q98Lhe7w64ieHrrN5FxN4YhZkmD95+viZSgrTrhZt5yvf
/DW/Zaq+vbxCIomxLny6be/Gm8PRFx6Nc7saXsCTvBlnLn+cR8PjAIXvwyd3PMAz9XIVoWWNshbc
JddhLuwiJ3q5Ei5RG/RXhUdEcqB6aJbld6XMiDzFhs3FbD7PnFGGFu81X0XrzGdjz3BAC8DpUDhc
LCXJH+Ijr8XPd0YelwsSAVbtrvK5fpknzpKFsW49cyUGsr0mt/ec8XxcD7xn441tmI9Jax3SiUV/
UJIBJJ6Eg/BIoiaT5rR6jp/G9ScHQb8f15wXDpN24Ihzl8/Px2LwL/SG3fI91falg+QH7+aZywuN
fq14Sp/ke05j4XN5vt4bhxZY9FphjsLbw5TFsTIOXP20M9+yzOdp4/cwJ5BwR2cYiOO04RVnj0uZ
iaGQN42kYFme8DnxuR+YKqmzusyizcsrf8wahfAM2BJ7pspgm8+byOfEM/mkT0yDEoHWfFqkBUjN
d9ULF3ft8MqnUEh0oHi24hrKkQVV6zSCy0sZb69140dcUN+4oeI5rZlQgweGfbZFoGmcQWxOfI04
LzlqEDd8z7V9w3Vy2zqEzLBWgICISKjktHGEM+AGZ+Z//mpcBqk+ugyz9Ie3xcWfl2ArPm/w05XX
u+aTr/UVezZz9rzlko33hDfGS1sHQLTw2e1W8PnLSccQfr+MUhWxEtgbyH+KSCDGlqLxyGJBdYe7
9IdavMlqL7jgp5m9aR7vqR+EFF67R66bLXNq9YaMCTz6cMchIBXgLp7WaLa6fp1tCZsInHx/7RD7
r+DMrVqLBi9ncvF/ZgaShe4gXAjwjTYjhxjASWk1PsWPnloJbgz+XU2OWa8T3hJtZoUt/LbFcYtf
iJBO/FQkdOgPJe2DdHFLw8I/vJv3bNLBg6yYGsZlkpOx9K+H8RgYj2QWvxDpvgQxvQ2ceJFqAK5o
BX4IAYykarbtFkCNvxx8Kb8t0Vxw9s9pRmXRZdlUwoNbm/2e+E/J17MTU5RBWWL4HHeISKxoKQKU
azoir1xOB55miGJcp/2q5qo2gh+HAXgoyXk96Nau5CTSEJG86xU9zZEkeLVfhgFy9BKjAq/0GGC5
ns1jWLvTdMfKXBw8mfxuhisrYnWv2qJCjDCbbTjF6FugzRNRne3D7BtNgfDEpdV4jNlRMoADR+F7
Gti0fljTLAPMr5hHWOt/Mma5nLPOZuxmm9GyUcWobvPaI/Vh5Y9ABvqG5lYwRLbi9oqZi+zxTay6
o+pyDczzfWgeWx6Spn6URAJQ8F3YuuJ4nsck19YX4bGuXUZa8cJ8xQgYgV1R0x7dzjog7OFtReUB
cwFCEA8B+swswLQyrdH4SPKWpiA7DFYr41r8MiNPETEyPwz9njfMjoOxhf8a5yT71i1ZCaSTE33z
AC2JuiOLdK4YTbeRjtBQWBuAsglZCA9coNbKAfqYHNiZ33yOzU8GxFA4091DkzFfWm0nP0hvlc2X
0vCASibY5uo9WAaTpTETsgr/eiaGSbBTcbyrqEi3V3VjfFi1xIY/fK1knaywxazKViay7tN4p7VP
CYidXcAW1Y2yy1zvORTmNnsri+1o7FTNjkkgxooE1QTLyH6GMHwWHNaWjsbg2rCwrR0GYAvSM4t8
kQWJcmheCaFjXHMhZdXaXnTEXfTg1p2wBlR8hCz8yVeuiB2+xLEBmIfn1tDnLtBJDK7EaNp5vsCJ
UN8+U2+aqMfj2ac69Nn+cJky9hYweK51ByYTTm6oEgF7wJYcoEGECH0YDhQfaXY2Z5FwguyN5m61
o9NC9yR0RQqILF0yQEToclCR6Q5ZBrWj0xIbKNfqWxj4WJgFGNY0ao+mcie+4qhgCI18ldH/d18m
7M07EAGh6mYC5dgvM8QlAYXnaaDTre1i4SVh2IDBVg5CtecnEzvvpwL7+5HsPny1KjM/nNTxZdTk
NconbDud01jfus4s9Nppa6n04mK3eJfoHsWEbLgiqsvu3IYnS3ynoc5H0SOvzDcBq2fdNjCRY2Bb
mw8XxLFueLwtTIDzsjl6s458cYyLpXnZd/A43XHBgx5jRntV3MdUdkm8R/vaUwjgqotFiugNP1ZY
hniYdb4CivSXDmrcPucyuMqfhQ6n7er6gDAHi27ndiFhegU4IDE2Kvr/A82es3bB5YyTKq48ctnh
K8Oprt5I2qNo3MNvaAN2TqHN8h51j1WvtcsVmMVK+SKQKnu6vqkCUwaSTQBL98GB+q52sWDvlri6
aaxtS1KGaUbek3Om9DbTmPR29a1LC5K1aE2inZyeSOKBqyKnWe23kWfK/rVlfhl3zD8MBQMP0pJ3
gJq3MnwNDjmN9no/9WfSnILhYYYC2jtFOHlh+KrwBqjogmdeZWoFtwPRgS9BFj2lnzPBqOf8dXir
UrbyNldgZsk9+kckSxP44JW1a0iTRqVDjMOq/uC/4Sk9yY/tHY2YhsDabEUxWu9PVn9E9nBFNT0s
AVBB7AiHDJs5YdBU2hAevDNjNOjYUDQOWNLWSBdy2WnWmk98nTeRGrBGa7y6vs3EQ2h+yOzmtH4g
MRP2oF2XnATvEGzmB5SmgFQs9EQBR6TfNoa9AItM6OdkYhm7TVyyVma/B67rvRHMO9HgO1Vu1XXx
ZrmSy5zJxdypnsDtISR+pMjiyJSGxYOqscPYkb3YPrc4IgirptNO4Y4+Krgg8JfsrzYwZFmjXG0d
EAJQWsRubrIPWNBbJ2G/n7ItbQz9HOwrL3iUuw3RoImXxLZGYe7EbApv7kB8+hIETyiRslHs7GIB
rgz9kOkMuuxK2GsnyabizayQ8M9GvyDkKXjHYykyfIg6yLc5zR/7+lp5Ipl5GOmxCexKT0VBhxep
uru/HjU79I2TQElhZZwKp9gT4DjeR5sOfherUNnPfka2d6dqtMcHoBCuPqyD+YUY07fuscUtTaaS
XT1C/WP2OXCy4tkX0SNgFIW7dyifpQuBS8VhSo6Y6EisqJt7TjT0X2aPFXgqsMLE72EkFzZ1gRKD
xZZXHPDhLHNisbaY849li6LQcJqX+JlZVHylQxZ4xIi3yjaKmb8JaUOHsap6p6veyugBcg3fYulS
qXdTCWwJfie+u58FNlYj81+J9Ra9YM6qO0ORSzVUXL2ydeLyxwpB6JdNTFYg+qgBytESXv67+PgE
FkV27JtOviP/Ols3W+xmCXMm2kASQHYC7yXYZrrCdh4XLUj9zh9eDCQIrGnN58yPvAw0YkdAXv2M
RqEIiDqB9bVkzAp7mlnsqmjp0GozEQYRRbnqzqppTwfZWsMGwJinEp0GDL7d5t1GBgdqeAh8aQw+
stxkhz69EES16HK7VekY1t0snSn146Na9uwoSZyIFwHtSADkYAuHyX1nFBDWxbI382jbTPEbQWdg
v53wGG5gN0Koe2FaSAz6JqvgkXAu9d5wCLDW4QNaq+gJsw5cQ/VATujrMnuTMUpraKW440vyEz2T
EEIVhvK7LX1qVE9sa5NMYFvX0MrFxk+mt+YnLUk3RDHBPG4dBD4OLKwzUWoIIvH8UqJb5b5UYRxa
0YCSG0BU9Pk2eejAd9jSZkIfRPkABRArBGZ5FB0l+I2X8h5nVOMNdDA25pZFPtFXu2adXSJGBpyj
8r041yRElIhx9uifKA5Zx/CkQvbIN+mzybVqWGNYtIzV9SvOSUrZZmbnN4oGPIFgsc4ed9FrB6/K
C5Rl9xI+9ZLXyTai2fhCTljP9tmqXssnSqqfbXxmpSV4mXrXgfBVj1axk+AUjiVtpnnD1JHsLFK8
4Rf22+EoPZuv6Ka9ymN77/OVBMNy3z7rryGzKC1xtwg0pLKdNm6C+C7pUK8RGMHO/ZsjwC6QXDm5
+NYgVraqr5CutrceDfAV/SF5l9n3Bs7MECFC04UWhzPMoUlQ0F5+JnLyo/i0DvB+2NlT1zghF0At
oFT3KV9ociaJqnH+D3tnsty6kmXZXynLOcIcgKMb1ERsRXWURElXnMAkXQl9Dziar6/ljBd5X0ZZ
VVrNa/DuU0OBJAh4c87ea7NU+U4DXR8Zk2Nwb99wdSR7gon8nfMw1Y/oo5NDj4nnh8Cbz+Slfqs3
elX2EJ5Kex+h4iQFkADyKVu74XcDGErb//A9jCfyKkvrxQec9U20LjrefXRDacBDZbwBV8LgdsUK
gAF4n+zUJ4k2V4rbh6PG8JbJRevJEWZbos/jnpEkemR5exfcAwM5wSe5z7xfC2W0rZBk+imyENXz
E3C4M/2q2KOv+i6eqbG9ftAAcvVo+xq/sYQi6Rmj68qrGOn8I5mJYFtJJmTYV2/ePbGi1MUfbEby
jGRd1g0pcWCbblfcOW/Tb2wH1dl+ql7C6wFs41tymE5cid9NelQl2VHpq4wO3tNJEqZ39dWskhdo
ovc4LxfUzPfZwbgfmJG5FMJjvu5JDt0BgqxW0blAsnj1oBFF1sYSv5Ybd+UeWJxR3cisx34kZne8
7jFfV8Ztb0THSDeAomJi73/5EjQSWIMWkxISTXIgRzwCoie9etSdpnkwsCc7itbHqO1il+5Tk9zU
6HgIGaeFFWtfCxIJCjIWGDlG/nHGyP+v3xT6qz/fykihexCnXoBC6XV37vL3l38uD+1lypHmjPhe
e8KJ829/n1mteY2tJRE0dnrDbf75T6S/vfwsrEeW6LHvfARohjYu22FviP/20H/7y8sxnIpe0Z+j
VW1YbfOse3Yc/4BxNd7QqN2HDd2iyz9Ro5/j8qVDw97cXL4EyQHjzRNYNLopvvnzcPWfL/PPz4LI
aP46xOWHl8cUeZvsmWoAufzrqS4///PtP7+KMa+u/u03mYwR13dMTX9+4du4sq4u31cYHa7MGuPS
5RB/e/rL20YRSkCCMXNbdRELSO7pog7UBmUUxS9dw01IpFI1tuG2Ka5T1ewdx4shhYPctOzmLio0
LSWldrXgX8kM1qPjc2cG+6Fm+5eR2m6o3iHjhH2U62jwJiSv2H9KIuPTz/q7TlrnADL0XKKj7OHU
twYZgoP9FtstsCBaFgEWZnZA1H9mA5gdWl7wnEG6UGv2d6owdZKSkvBWzb1okRVkIf5t20EmGxMl
NBISgaP1up9bNHjihI0JrU+m8AnJ6cWGNktWWvqMmfOmCFmeiQY3zrwmBM9Kgw20stuoyY5p8Qsb
/lZS5RjZvEEQuja6iaUibq14zNttAHSsjpOHuCtACHqMXXZ0XD6ELw/egNfFSY2DLNqXOjE+hLs8
YmyH9v45Khyg4EYjNAJuQDZiSzoBGhWgrZVjbdyhv/MGkwLoQlEn9M4TclGQQeURqRmUnbZ22Byh
jmQHQPeVWcQJYOYg1qslBZ1qVJjlSXoJPQC8E7zd2vqNkuRORN6vKEPCag0LwU1fpnmIxvyrHFvQ
hOXCIiAm768YfuLS/6SNXN4Mwla7SiwauZnosK6lQZroOGynewuZbl++eTPk7948tCQCIyaBUESf
ZQlvp8R66lpF4ifZKGOLOqo8zBkdoZZsa9FvC/KA29FlLcZwH7aoGqX1MgQ75Z/APRGGTPz24Cw7
0wXNRM2zd86cps8O0R9YngfTSj8lq61ck54XcMoW1LeaqkfBObNT87tOh88uEli/Fslqjzm+ReTC
GZtd77b3MAcarQNRZcF10ps4ZJDOQn203XU9PTZRLb8WAkba0Hkq+vlXUbfUQYOBaqqdozMqv80I
6208GDcQ/NeTrMp91ni7qaAM5sCPBF1On5qFZZoaOBSb9HeFLdvC1B8V40vtM7vOvQOoXnXTNXCv
2wk90LpzdGRfWxO3ldf3SSfelxo0R2P5xL/Y7CcL63UazOq6K5Zz5i4MKZaJVqYDJuhNxhpt4Dt7
fbpP0crMUV4mLTmrtvzmStqYJvGWo//Rz+5DSFd68ZBqLGJ6mSZ1o7Bzt26DclcVJPkKrNXRM/7t
Q2GSu9pAprnDfv9ESEtBQScPlAUwrdvUVm+tokS+2IMPWMmxPpovYQc/TVaQlVhxuibA5LEHSNUx
w+3YcPBgnpm8VHjTOwnZqg32Wbg04FzvFxFuUfiG94hfb4K0/zbHwFqHbB7AkL6gJm8RYqK+nRsA
i8r5cEvkC1PFOpqO2AK4f2O0gq7FTCgnEOA5tIeHTFQ+pul7xM8PZoMjyWznYCuj8Ce0x/R2HH45
JsNcI6aDk7vuxrTpbsez6aNGJ/AuL35aL1z1wcgs7vuPLdBcnZ0uSvUju+UZtXOCjoFtIW5Q/I4V
UWBu95YM7C4KawT4jaKXjjXNjtxvsk39mpsF6VnOcl8bxmvMvcnZxXLtBgRwGFRkEnHtRzO9SsAi
w5Ce59F8gzmADx02x04Y7JiT2MGcAOayz8i+CTvYmZ175/jmjZtYeKxmAfEzZ6U6RsfqW7X177Cn
z+PQgCwOdryIdSMTbxV70cqzwtWAJZb4QPCQnmPpJSEdF4iah8AfztVC99MxKHsajD37Ng+pmE3J
Mc6bs1N3L0053nPO7+F3QccM19OQ0jU1xFvkU/QCAgOb+Vgsy86o62Mi4beBwIdz78EJCovkR07P
djWBcAOoSRZPfLSknSENzqnIiww0kQk4GYXpynAUii6XQGFJcolQ+ZdR+TiXlv5HupS3mry5jmT2
mTF4r3o7BrFJbCnS4AlyB1t+xu+8wapbQ09DFE7KVf/cDclPn1jz0ey5+pcItboMRkoQzILIHqpt
4auE8iDwkrRrfmVTPeLcLx/so00lxCAgKyq+ncKyVr9dSbugid/z/tONF251gfGxmgWhEkBQEeof
rOLRCNv7aGq6e9TVWlVKQd2sZnY2YbsPRxj5YV+8GvHw6Vh2jR9Zt7p0rQ4enSpyDNdVia1yHl8S
F1qZQW8S2adFtHbMFjajXo+AHRxEXh+MyfN2opK0gTODSAYq5nVPEcRH2zvV1dEu6X0hxS3BFI9v
YoJTmkj/uq1CzbYjIiUJnDfRClbsouSqHXoKIW12gmnyVal4U3XDAcDXFFGsrUn2I5DEJxwyQ0Ew
u84txurt3LP7jKmIbSoCRlYqzNV1KStzNXYr2z4Yw61nh7SbBG2GKAzQmkz53syc8C6i5BgUiD49
e/7ClN5ciY6SUVFQolUU9DMfsHZFbpEaAl4tfZKynADzNCaF9rp8Gjpyq5UkEt7tKAH41kGECwNi
Mk3rJDSu3JY8lARx2KYb6i/gJfv/bym7GNP+G0uZJaTv/d8sZXcf7Zx/lL//7in764/+8pR5zj/A
OHnCdYUUTBQCi+743fX/8z8ML/gHdkHHDhxHeL5pOf/xP/6ylNnBPzzLNk3Px/LrBqbEcfjHUub7
nm164HukR/SD/f9iKTN5N//FUBYI4foC+WKAS81yL4azvxmISzGkbRFnMPOXYVwPCov3QKcQKfIq
w78M0J7ZOstDBxtW4KzUNIZwI3BjgFbSK4/fQUwftewBAnjpf2PyNP/NV8nJAZmBqdJhFWH7mO7+
q9utz4O4NxZ3xlU6AMOQuLYUOT9OPz7MPftRFqKvMy0WWSjKaLC0apd2xd8+z7/MlP/FY82n8O9n
yA/4NKR0XEnminai/u0M9U4nwNnF0x6teYKvfiYZsaZeM4NEXHnhqcbmVET2PSu+788UnvHGUaRt
GW8i4yUCe7qSgflc0UOwUrwowie8sRb5Oe8pnKP+CTpes4FG9b9zpTrO//7STVdYgW9L3+JkBrgj
//7Sh2H2E8W0sHdsDxra8Ka8nJxp26ZQQ90vndjI+EVy48W4riI2HWuGR+Uu74ngXfZGfhx10sXl
XC8ZBT42qdT1egokltxnTkUuwli8KFOcJitm/xpQvlJU0BSJaSnBX17J0yAMfexxx+5r9NdXU5Pt
IqFLAQMzs9X4CZ4u6t3L3vRaeVXgmNgIm17DXOEOq/OMaPb6iTnUotpOxrC7EB0bp+Nm9sgoC6J8
bWOIwDa38ksKtwQohYI0wABm6cpUM4ksZPq1M4FhkVPCBaifYXEejSmqtVcxZzlEhc5CUZ1n1DRh
Wu2zljefhz5l77zG7EwbfEKR5qlil7KKBaep85CC8eAOcbO2ofasUv3olp6Imx7rAC5Cvwwg+YyI
nh/r7FUnQywSWXRTe/aGNVGwjjvX39j5r6j0kn0cN6zLQoka0Ip+gqi62KzwBPlwuaFCn6NR/qr8
hYWVvsBD6ET0BSnbsKNE7ZrW5zGBaVdkN55bf+VCYudLoZrPRhRcxc4Df05HQjoopa0G7QXAqmkB
fu/a4N4SCjdD1JBJYezDgLlbVvYtVg0y5pf62Lgx7C125Vd+6u7KQC/QceWsujNuOjv2HyT1nqbp
5l0/1rQpRjqJNUX5rKcd2NXWt+sBE+qNkOP6JlBdehmXu9RQ4sfAEA1f+Ahr7Rz5zqmRBmoUb3zr
3PTslPF9XcIbCLJzKxSeRButSRGcBtvEIhKT3evh/Gzpkc6R2M8chDjx6GYEYZt06XQ12enb5GRI
r/lNYfIxqXGkBS2fEWPTyCI8E4pNveqyhVA7Kp8qRuoSuUAIyrF7kaJD1ZTKVyPKNo1L+oQqdZus
hAeflau+4dyhBealLPGPV0eoDxA8S4Q1hhNjOwLC7PoBRTONDoT2suAru/L6h3xkw8kK3Fm1CY2z
LG7uQ5MLsRyRA5gohHpJ9zkvxbWdlhMrHURsqvbXl3cQJcALCDR5luOkVlHAlZqSP0Z3NDlm+nPH
OfIzAsaQ7ciaZTyNS5GvdOzZGPHRVZmLYq/cmTXDUmt02ROxF3FIT8SIvetyHCGwueQJ2IOgh1bD
4QPs5XlQPlnEAKvkDPuyXMus2QwEV4G581B5LnKCC1KoFcRoZD3j8p4qYFuWoH02xephSQI6yROP
hzE2L83O8pyaEhGZ7gEZQWrJX1PHpBM12p+WSSO0medsGxUVvX/8JWr8joYW7RhZOehfx1fI29Cv
DYrd8YJpSlT1Jg093p3N1ZsESFvKpHjpizFnpcsfFiX+K4N2ddMFfKQ+JaXLMF4JpARdYeE6lqzb
+hEzsuvT61VcMHzMXozL5DL4NUS3rIzQegDjK4X/NYC0RVTv34LAp7Vvrrw+37KZfqXG0XCnAA+9
fDb1wPWBk/U8sxFcG/6uglTWdPTF6oGbBI1HcJVHTBOxJr9hkLkDePDZFkwRWT7r+A/0RnNN9q0O
KUgflDcS+6XNkDLj1r58IkPPwIwxe7NMxrczIeieGCPmkqFd8qqnnNJOsvfNGmFkxLsrQ4yrFu3N
Kefo8ajpZ6w8Sz6jykp/qvpymbpcxz0npa7o5ngtQOmXZYx/S7pZpDicTbupN5cnYpXCHc1Wc7At
RGptsgNK+dr5zYOdMr1cLhPmBmsToQVaLDiK5cKtobC7mcFHOsaHqol+XS6RZWQ0yyHtd2xwixy+
XbJEmPpg8nnJUzzyCslDPAc54Tyjmf1YbITXdcfkMaTTBHUZTpwy8wfHofikEmfTRRAhqOvQEnML
Xu86q8iNzeDrSuT4lCTWgZ4rjGKG5Wl9RbYAqZfExUpf+3YIBIfgRZxmFSfUF5Pm7SE3GOVbl5to
mKYQnRTXVzgzeePk+jFCuMuGJj/YpIiz0fzskxB9GJ73Rg3Pl6vIDhhWZLR82HH2ADBp4xGWeCUs
Ps5GX+BdRv9BLsXtbJmIMBvKKi7Jrf7A9hJbyLhuU0Yyw63OVh7ker+ybZX7XvLRBZrpXOghWoNr
i4LakZiB0DYOUgz9u7qoD1nUfJWkFlGwzwGAaFQnVmK/YCgGgEdBknNq9PpAqqGYk7yC+hJMxmwN
h+yhsMtzzbRKgBISVhWelOBTcQp8iRX2MuYGhmSANTSv9MQRqGbb5wu+UCrO6AvIfTKWB1OWCD7T
9LcMeYyqm5eOcxv6NjvDISOr1eHb3opuK6Y+N67XRA5S0p86sUoCD+oAozc4jgw5Y/ydxt0W0N9I
kBWKKQcsoQydF8W7Xyt8N5d1gDFx3U+CaZLPhLKKxXhf3kPZIRYYIyl1+jfUCN1VmkFwxez9gyfn
vZbesXAMchT72xlQZWoyuixp9lNOJ6uqmtXUhGeD6Cc23kg4BwAGuM43TLVMg1QBI7QsQ81AZi3o
gsS8ilm1rPU5s0X0oRJN0OaNGCguKUGucnIXNovoqYG3/hd6gSQYVn/dFpzTxLIAv1F5qjtO7j+X
ICbdeIXtR7Py+TmXRe9TNqtdkgPSh9oOd65lb2MIb2TfNc+qX15peE7c0BmdOzsjklOHUkqIJtjU
HFb3QbOXbrzuuh6il6bMDaGBTKwlPS5DqXM/N8ZvNiW0JHJulSHss13uWze1DLgH5fQW5S13pB5W
zZj3RimIanlVn4OI0a6x+UPr3u0q+nDxwnjGuegAPq/rAjd+ZYZEu3i4igvWV7bDS0gn0lk8sDL6
liXqhRAap1n1GfcypF8dQYnkxUdo4UoG0p6tyIqFGMV5x/gOJFqNjPzObGn8tQr1UheAaURtwsxp
/Ukt8sl/PJ+p1SEdbF0lRsFi44f9xtapg5jkQnE9l9avvt17wNqRYEeP1JOJCRHtvFv0On6SHWXf
/FQb+bK1Z95kWZHlO8zXncWobDjYRCnXwYOSe4j3LItiBlA1w95Is+ihgrhINjcXTNkVX90wPFnN
wiIt4Ta3Pc5r6rwZLDeUvdxbw3unB/Y0NW8Sn+Q8OQ3zbhhfs8Gm2Kd+wpxbZ5G0QexpuOEWRHRm
9Q89C70rnNI/sBQ1qj8LNN/LFeNIDac4Dm1+TlN0wMZnPiUN8WrBQ5Ve5tHq2EdkPns0zqWbEQiY
+whTmIeMFulRGsPwrAQs1UHezNTeBJlI28jkWu1s1AhdxRIxq86Xyy9QEpkd2YaAityl+SgWxLaT
f+fpQfWynqum4nhZBiXWez6aIZ0ErrDU9E+XNchlEE87JlczFY+hjURpyIi2EVl7tiKsOHyUw9C9
BG2h1fncInbpn2iRHKeyO6fokFxrp7zpfopf7BoMyMIyI4iYnQuBVSHssq/L2tdze2sTIkv1bShn
SukGRANOqx4QBib5D/5L7m4W3HmXvYPUY9JWLCFdER4SSm+JmZ3JvWG8dItHmNWrEWJdJZF4tkd/
QcM5zMx/PjvtNO1qUiB7vLUsURc9/C8ZeOTGLWEG6NWGTw6WZ76HigG2bYmh6JxzVjCRytl9zoPs
sUw51yrJz15Ht99FlEiUoIRuJEb/NCTBaSpJYx5696afnfNldlwMNq44u+8xDB8aluBsKHDtpc5R
yhzNMauaylt+s0BZe3oVnxfhyYp4y/q9TyPUtUgdlV43BEDyVhH5Xn6V/rBKZBvCvEclk8gb3pCp
p4Agq26pfLAIaG7bjn6IXvxHifNhld+wHRmJK/emzK1jtquNjJY/177njskuCZMAOhePyJO11NVq
NbCKKQc0N01755V6fsnIUSiTX3q9gPXuRFwxcbQJ1wzs3HWhz40/LneJgb7EmdRn1Z+zhgnz8jEv
8SNZxPiI02jZ0jQ5RlTHDZnrZDOaE0N5tjpeK8zKXWLX3o5MXkLgui+aL+ac0Kgz0h+9RSLaQw9o
z+PCaHe5jvU83EhJdjkvqxhYtmfFUQErGM3HWYDd9lOWSLM1fLPUPEvXHbadsreFk/+AKsEFhOtu
bvU+d8QynUQqJjcMH5YxPY1xJq/H/rYWRXIHHebGqPkgZOVDWF0MQq+bdztxXnrhf8RBcO/hP8ld
7i8yJKCtufnv0tFBlly5W3oIDDGNOgEFwb8ej2pHf1Nv/oTepSQV4VwhwiYcYk6Pny3Ak+7hAw9C
unsBUiG9qNQ1ALNju145KMwkeNrLprOKtm4RU8ZcWBCaNSgUcMleNd8Odo0kyWBpYbnhi8sEiUAU
KEeXMUku5L5UOhCqAZJcNda8qxPzdqiDYS1CCSvHNIJ9HNkPZR78qNCbkZPm6zSj/Rh8WlWDXFBx
1+Aq304KLemELpLJ+jbyWYl1S35tRSPxVe3Cze6Aqkyor3Jm5g980D5LivDkeeq6UahchVsHBEz1
z9yM8CS1J7P3aowBEzm+66oywDiW2kw80W9CX4y6P9AY0Ywa8WE8lnlciY0qfBP0nnv/x/P5x/gp
Si1eGK2FxL2oStYMDdUB/MxKFp6zBwYYb2WjaOry1JcXEVosVvYXq+7lh0MIiq/yzGRz8ermKnlo
VORuhWZqKhZiGCR65KQ2HtRsmbGkXny6l3+EaZHrCkLlz4/++RD/ki3wx9VrXKIHhJWwAw6RnTbT
3w9z+es/D/5zMKXlFJP+5/Kzy7eXr/78LLgc+c8P/zzm//izfztqUpRUqqjU/PX2isubVHSnYej+
53NfXl7neSDp+wy+yn++slDkhzidK6qGRtvdXA6e9YEs/n5Sgt9VkEyEuOk+sKiuwI0aWQdVR6Yg
TmykNZf0DhsCNmB/Tba9fB957uNQ+w2CSpzFQdhZuzGfdjAthoOIz0Pv9VvOJTGYA2K4qQsn9C85
HC6Plislg9498Lqdw+WHl3+aBlEEbBrjyols2u8UktjFZXCOOpTfUZ76h8tXDKfeIakhVNJ63Ttm
dwSHLrfVHFkHWrDWIaYgcwiRzVpzoLaGyw6za5uvjKVvHbLhuI4UiuRpYPcFuMc1i4ZsZoR2o0h3
3Le8QcFWpDAwDoduua8CtQ9jeMdumWWrRAJRBa/2Qq5S8HvQdkD70LaAUqLUJ5gGXbNp4Tdw3MLd
yDS5I+v6tcRgu6BjF2G2ayzYBSEYBys0anq8eMnie6cjRjQucVpwIg/cqzY3fcIComPXqZxTmqnH
WkE1Nbvy3iCjaFW2aKih0HjJSySiw5j3QIbCgQTkkQTuzlwIq8dpPBvxXeaOuG10zLnnfnVhdqxJ
kLwyfXPAar6wpUH5YWmENm173Dhh9DCJ5NEeUEQYNe2qatgvg/U8+JnOjkX5PjR+uYUs9m3N8ssv
SXk1Gkxcaix+B7DOkVX3X01BGqWaNhPRe6wQ612V9EcnHe67GqVtVUy3UYxkcnIZeBtnXNcDbSza
BHdlj5W1A+FZ2uO0HoffYIvVE14Xe2PLkPR21GVNzEt2uSD83NsTY5XjvcLI0CNPbXO7epgKD3CR
yQpwjrACtsSw97WZ7Ys02PVuh3QbERC1Ha9cW238NBWuy6IlkzDNkXfPOZoTGDUoUrq0xG/77PQI
0YNiBrmomKAVzqOGFWjidwhpAnRvYyS1hH++V9Aq9l46d+sRxD9seeTlPYkTfvTeNCrYyE6RiNUT
oavs+Vrl7bqrR3BRug9tqzMJViEVGLUeg2croQw9sj62RgVeLRtv6972N33to18uoVbafkF4LJvM
Oux/8wrYr8Cn2WV2feOAFymVy24koQFNScOHCrOTyH+zgJjfKG57XgatuSS7XqKkP6WBhdxu8W5V
vy7DmhV+Vn1QjxMYdvyNEr1zHRCAYSswzkNXf7E13Ee1dZZMjbuMlRiZEAKkWIZ/GVOeSlueqkk2
lFPB3kUmCTi+f6+oXXMBxfTyBVq6JtlaQpFsAZl9BDnmdH2D/ReOvwPQso3kgwC7X3ZEfZrdRUA8
vrp9fKSM8OKGZATaDBZu3BzBHNwVpncisbsiliRkvZo8dMY4n4xOfLJxpaRCauVgVG9mTFs/8IZj
3U3UskzSHGStVlWifAIMmk8USHvUCzGuNGSulFDvvT5IsewApetb4jWi6Zqdyieloc94wYll2jdG
DoE0Ke/de2LUBxzT9EnMMWEyhqXThbdGDjTYTaarcjIeuyL7MIeagmwXcdkCPnLN+3JCcNm7lKtA
Zi1IFeG+sC7ft433Nk8e2nzH3+rqXEkD+bqpmu8CP6/Se97Fmm+zkipCsUwgfvEDpAtxv0voHlu7
bvfNYG9nKz71dXEXAKjGU6Zrj4H5MCp1Bzh6gAw+7WwSbFYUvrlREZc7qX/td+hOQ2QOw7gkmwGv
a6cABVFbAOhPakwmxG2Zp/GdBcYpnfDO9UV2HPuMHrxhEmru4gZ6tJV0nrGw48FzUd/H4VH0AcWm
KAeFPLuvjnRepnLlh+xeiKHbGEO96q0RR3xwZCW3DpQLWMdxsFH5uyXpPsLlzinSU1PJHUPdKRnx
Ki/U/khL82jurZBCoPOn3ts4+9610elWh8KawH8bCCJYkGRVRJouEtlaA7l0p3zekxa7LWgVpMCA
yXgsbmPyBaxanaTvIl3xsOiwxcmYxHxneiSt6MvGipGE+HvBEfnDTKf7CsltsSLLd52ZyaqBSjU2
rFUkmQqEr15FDaqdvghuh8b5lLqWYVBhpLROp8RYE4JGl+x+6SzsbzVJOea5LKwHelsEjffXoSo+
AzqEjr6kTYJfb5VvxLfAUjZGF67HKGSWLsgxozXevZthvpk845jU7YMv7bu4yU6zwbARVNVdqtZS
WZ+xxTLYatp9KczXMbIePbfZ6uBwx45gcbtOA1KdZTkkzntCKW6yNKIPMOyl6pGnjCtoJ/tksX6Z
U3008+jWSsYHy6V+4KDaWC+VdaiIDk3y4tET+W0bsVbrmWK1hyRrrhYTSngWU6aS6bLucu/JZs91
pbgv8wWrYzxt0rYldcK+KahHlFK+6o9GHyrxxn3DyOZTGbPau9T/JTOcTpWP5bZV76Hvfk2Nd+rW
MoB8DGbsJefjGKb6feYeGpdl45svThh/Op27J1sFBgM0tgJ+uZl719GC5cIAoYKKz8wgL4G0v6MG
fyWlufUpgQ/I+Q0NylAk2FA6RRy0yeJoTQ7SB/WUp/lpjnL2jIKoASqehEnD+yYrNV6CJ6OgQ8Gw
1O9yVDimdbNAylqPnPg5Z2RLPOiQBWLm6NBXR5+iTo7l30mbM+k6qPRj46NjJOtTKkvSL9BEmxhL
6Nzf2YazA+UwWbejgYS/TQU+iiZ7mpz5m5rYG0uVdVPXX21y46dchiXTFcwC/3quzGwjCxTh+Bpz
7INBd7MsTbh1zUyxs/UfZwocHpnM7LBHPLTS3pRZ2qzIujrKuRSrga0kRdHiNvSalOqIc0NI+t4M
wLlwM4/ypk99b1Pm96yrQWe43YI2Jjw3U/Nd4z9xe+xGrRm5awE4qDCcm2kWeH1KRoOy112met37
02eXNZ9ux6xfSi5CkdFidSgq17cFJlaTKrcfz0ALvdupG39iVWP2M61V54B4C8uabZQTvY8G19q4
mDRWWR5McE5GA+5h4ZMSLYa+JRk77q74OK4NL32xZ/ZHTWHtikmyvYhJ8EX8Qzm9zV/laHs3rknl
ODWeqHA/uoaNYyNnoncnarQWehpJBLyZmk8ziyRdecnW6B8oKLMdjDG8zxA0kVsRGZDJHaMfos7w
1YmMZNfX6n0obWjUhcA0Qm5yRQM1nvhIk2NVLe9i0mmHJXN6DU9WjgVh08zYAFmNqnpTFtfImBZv
Q0DhNLNdZ1smIzlJlNuYXO+s2eaaH4f3GdLtIMgs9CrAIaQWsJlNDKKRsHwXefNiqPnOTeKXQvRI
mjwCwxYynvtR08uwjLsWnBHrIQupm3giwntSJZjT2EPLRf0EAXWVtUOv6wq116lxguNY+C8wKV07
QwDK+pq1nkuowhW4VVAYaITSCQsdDlFp1e8K0V9P9Kf52Sx0XvlvRhfBeh1nqkUHboTHp54F3XdM
c+MWlekVPV6qYkB5rwpHUoYlWHrMNvrPfOZu66/fJcTjSZb3bU4ZPaXv5OMM4gIRPIXL4fXRkoqd
eA1nJ/5olbH+159acc1ohFhEPySgdzUVl6ernGCvDzGQiJWF4Wr2hs3M4VjJ628tu1zbycuyHPVx
o2aG3hRfHhzyHEPsY1kxM0ZCXtVkl68LbI8kOyH3bfEQ1dTOgjLbmkxIdYzIla9tsOmXr/Xv+K8O
8N1w5dg1NhH9GBapZjNs2pSChfgcsWoZKJzjy/9r2rvsKpDj7FqDixFnRMDf64fUprfVX+vbEeIT
6M7grlXdHkabhFQlHxiHViYVO9WLH/3Cyn7OaFFS5k3GxzrFuW6rbc9fmCkyUAtiUEAJp+TG2dVI
2vQj9PMRy3qIK9i/PIfTaZNiEZ7tJNjrJ8fRvrm8ARrXdjZd00uesM7qw+nXpZ/W0G8HFe/lvXOM
xtlF7Lb0X8e+eGjpZJsFFRMe2o7gdP56e/oU/uutBrwqa2I1R92sgSzk4uZNaKwhadwwfm+blKuN
n3V0wGavWOuv9WMq+v3C/RRsW2RFNYOHdtk/H55EYieScBVyuCwIEZD2CKxZtCPDjYl+40cRvyZU
fq8fUvfJehnYoWBckWb+pQ8lkN0XKJxdiu5z236iGzzqQ+rHBNV9vjzoR+jXVFbf8f2/XhRZaFf6
BUeVc62fiqe4G1XKSL2gfzQvT6cP55Jcx2FsoFBsUZ6ChUhZLJKoJN2yui3aX4AKceGW5XGyKCy2
ETRAm65eiXQXcmyzVhadDgKOfzwW2zZ3VTpiAVsMt97FkTCY7ufjpYFf9+kP0+3JmLhcC6fZLnFx
ilIruBGF2BO7RZ/Doh2c4snpqUWLkkvRj/u7NAynHXKEnzro9tOkzdeVwGSUhag7HdwMrYk8JL1t
oo+Ugh6TjfXIbuGzUBOEGM97uMggZMOFqrBK6/LtoJsisjnJqiNEgWRdImRncAayw3EJnhnw5rUd
lc9EFZ3CxUetA9ylYY1DuSE/dJV61P8hUrY2tZaJaSkYeMmjlXbLVm1ND/bMwiSyGuP4R4Sq2ibe
lxFA8m6d+a0PW40IoEQtEirfCys2x0ZuYLfei72k73bp+SsXpnHOhmHEH6vq8+z0z1nEemhxKLKT
TkXvbmbOkIptnLj2ptK5hgeLnTE19YhCldKtWXv6kThdyt2+pJoOypB0g3VLspah+5Wm7sBQsMtX
raQfk9h7DBoJkUVVvKLGyuVNUXgu5mNPYCHQjuouylnYurplJvCBrLoy+5ItPI0qYvdojbz+8rvy
K5q1dv6OfmIjjJ4VE839a4jge1HQQLIS1MAi3DR9/VbW/4uxM1uKXMnS9ascO/eqluQaXMe664KY
B0hIyAFuZGQCmudZT38+99xVe6i26i4rYwcBSSgUkvta65+s8jo56GZD3IFbnD0QWmbs7wiknMF8
rHNm2oBpL2GF8+rakG6uQIoqCpNjI+h1NDhJ7XzETxgAJGbQbcPru+lDcVjDHiQWvXEaMFRBEHMQ
XkUqORx5s86dU92alzZgGEHuJaJkBWa6dnXVI3yCuyoOUzOvsDFEVlJP8P/GfTJ3TEpDZtmWgqEn
C95bXj1i6jn/4tpIHz+rofR2rRW4O2cOB7Q2qLj9MTmUHaBfWRAV4yjceVCXfG34Hv24mxL4dfUW
F29dQhRx90ZDmlE3GlIeS3y6b8k02wKruJ9M/xxUxtc1nH8mcrUg+KZ7fY81M/wLL8ONfraxLhud
qDyZ1NcuMjXoDJBIZlHdvdEKqr7Sh8fIzQrNTdHByvI2XZNp20XyUiRcF5Ppfc1niS/lxOB0wM1i
DKhb1uRTWFXLIVn4l4RlblyTigpG2JNQzIyJNTpN9v1s4HIAk+FQus0TeeT4R0++cWMvIRYQZPBM
44koo2ybfHPDSmIQFjx6c7vuSwv3tmn+ScVZIWdd7AOchkvf4Rox2xjJAE4g17nSBxJFSQDcfpjK
exEjeQzhFMG8CXYxXpND2NwPXXy1vPRD5rdBQGlECKKDuxZTZ3UvhFj0Q4AgHiOahk3tsQZAH0Zh
SRNhmf01sE5WxJxwjmFvFdhboFCAZaHhVAUoapZUUXE8FHmktyYv3iRuLep9UjgRhU6UR+SbpFDI
TgVjmziITfwwKI0cbwLqGin08uQ8yBQf0OqqQYMWp3RVfrxkFEz4/4IYqO9Mp7p3V9QrMAgBewBu
uIGH2r6Dlv3VTWngSuNgAjlmY3UdvYagjxkZuwfmMw2olHwQgQohS0/kUHg/mwMDXLT26wovrhRU
ZepFJpDoMrS+5XX1gof6Y4Y/CK0oLB6Fu0+AZWtfMh3iBkYgDUImc/IqzXeFn2lizjqyDvOiF1fA
m2BWfBstITgtPZoTI0ZJrvQeTJFUnztHzN/EKC9Nmr2QEncvCHkGzo+fjSlGvASobQ+pv88nn/t5
3sX9YG7dkA2/XwM0vD0dqDl/i6PuOVZjIHeEyYOUAsMmxZGBhPJkrcyISt5hO9f4KsZIEdKYQFQv
glgZRMkbBDEUJIo3D2WdMAT0hlTgcuu1E96PGJM7TR5cC0Pua9e+Otn4eQX6ZnTIBeKNvIlEfUhO
CI/fKtpd1aChIfLwse6C5gzItk2qYcZsCqYHMoz8FHjOJ1G5pIzbP+uB7NcUDFms1ADo2Dd4e79M
gUN/Absdpa+GGZuCeL7Qxkl0wMYRTk+/iTLSgUapeFoKZhpaugdnIEcYTKoAnGuj7ms2B4fU5cy1
Ppi233+UqXz6RZ6autey/jCmh6SCwT9cSJ+FF6sgvzzxblfbOpuK1tkppmeGbV2fYC+I7SaEmq6F
NBKVLwqxI0AEBg7gzW5Zkg8FCnqy/trZ02NmBQxr6DfGhauXQTCii9p74Lr5jOH2jYkAcK+xswGW
SF0F39tp/T7NLEBVCvbZBFhkuVaNM1me/g+hUUJlQv0xQ4ScCs/yaExwt5cC3vmfWcGtzY0GB7Y/
hjUcimXQoCjIr5RpuWUHfVwhhx6LjjGiY4QMzQK0C9zq6cBJKg1Qd0WPMnsWvpmNXXGVGtIwMNes
7g3FZPQjyqIw8E/6Ozec1eWev3BOmnMceQc77r3bRdDhmPU5xdgcEB04MlAAXjM0pL1Pn9eI8/bv
mdzuv9LJf71tQU4L7z34S1gWNC78l1MC/mjTjjkLx7xat4EPedRga8ZV8zarPyqC8LY2UVuYAVvi
hr8E50IFfnh0crACKFcq+HeLovnEMAF2IEsfFCGvTacKsDX4IZsRwolE1c7Z07soAzYsDQ0kaWxr
dlw8jm3IjQAFOTSSD1U2xeo6zRQfaBZ8Hr+49orgUJaMglC83lNlPaPfwgmQFY4QQlqieDxJs0mO
WXyp35tk/YSVu/M/nDQR/DdXC2/UFp4kciX460mTvsz80RDd0SB2/Watw6cVjNJXJZHGcuf2sbeB
xTSZUtMjQF1OlcM4Tm0tNCxXv0KOVrr4zpXGHXEDe02OQd8NAwA/bTD/paKNyy8ZyYjb0eMSIhb+
gTHp8y82myO+jDY47kqLpMgN0YSnV9Y+9OPMphoj8tlHMUNpdQf++2vG/9drRsUBOagwJEzGf5Eg
REOT2UESdUfT7Ox9gvlfSCS3T/I9s9wIfAs5lSbTm3bKTBCjHk3SMwQfZVIoErhik4dL+Mmt16to
/B2L33H1WOrQE3a10gupgmFulocZpkGlNpXIwTBacmbKIHgq84IXtBi3wIFg/TEuYTGBEWELpKlD
bhpDmaOtyGszQuTe7Sa/Os+RhEmVzjA88vmIpvuYrovmIaWT05zdDhca2cAtVHubE1vBwU2cU6WI
WDIaMc9CazkIxkcJLfghaGF/Zi9mCPcoWr5kUBNWH9sHvbsCV9UU5BnmFeqqQG68hcfNAMw5NTCx
tv/+E7FN/18XMF/YiFaEKQNBuMFfZCHuYIiaNN/2mFaIL0eK1UMv03lrO3B2UO95qydu+t5nK20w
OfcaIujG+IM9uR4gNts9xkrq4qsVz6psMCELilvpRh5iZf6RkZTfWpvmvwS/+rUoddbJ8fDzGRt8
fiz71ZzWN4KWX+Ce7acuebKD/ENmLByF8cichQ21tcFQYJVlLZltXeXfEmvxshY1jplNyOfhPTeK
x+mEzIaMMU528ZJjD2F8CfsYC4l6mD4FPrkJa38xGkzWs9Heyha3v9Ka3IsL3TXLRHFsgUli/vR1
LOZzGIwtz5BNG+IOlxTNp45Z3VHMeUbh1VkhRQwehAPc2W1N6K+bm1glsinOdvUCSf7Fb/D2y1nw
FDNM09lEDwPdFW9qxW9zaiRVpHlt/pEH0b6XrE2uw9agmVT65zaFnGiNB3OMPsoC569U4HfSvemC
Mirqe88AwWxL/KG0zkIRt1rffUIwfVV9Meko3/20PQVV+IWV8kW1pnTROGOq2VCc998ntKUhIRCZ
O0DpHUOkI0F7YAx5bVYqrsCgRlgr3DTW6lkRg6j4NzhUUaa52YczIoUmRsU2Y48mEQ59gmMxUvi3
pYy+Rm1+1EzVPn6touGHYau/FdNDBA7Be0gi3KLAQ8chKTzjSlljEDtzqHCnphNNmvLaev5TZsDg
VawuVXF2eWcrMojyx8mvMo+RwuIwaP7itw2q7yhHbjqzGOgj2+aYwCGVDBH8mFGHItA5MbBTRp67
U3K4NjppTF9suPdOjTEkfP6mG+HicABUsrsOYiSW1OJBhtX3UK1C/sqLm33zNWns7/oGj9s63rrl
/BCnWG50dYQAprHv63QmnKWlx+8YPEQgeolsv8louncFQYw2fc+NO6UHl55cGi2lXEH5ZwW0RZZv
fp6b6nOdVPeL0k30QMk97XHQsfmbIf6wiRM+GQzPtyFGB61QDoKq7e4NBiejxShgpby3FAWsMviH
6XyKk+k6RK9M+g3Cr7ls4/hiKTNZG8woF/JSezD8014kl5aT7KzEpkdl+X1CntpIhGwZGdsXkPEv
Q1ZZlwF6motb4zRlWE3a02lZ5HSsbHxOpE9GxbSOaLVJ61nJ1vlclSP7iYkPm7PG9y695clQgel1
aAIAyulKJO4PN1vsR9KQM5GNVyNGC7YiYun9LzLGZ4oGnLhGXAqmBL6nGRdohHGAqvuSgWyf4IAY
d/ZmssWI7UAgtxnCimHID15vkGDiDQVeabOakvZ0qg7AnQrwOEPSLI9+5+40MQiHXAfPi5RPYkcq
RXiGVXYWWd3sMwN3pzXxtu1sipvZWG9tpuaHeMQhRmDahweAfV4DbJhLB4ux1b43Bot0GacmgRZr
lNVBVC3wH1qahs27ifaT233MNs+65KigFbDEGUqaOPs+8cP6EbChleGRb9jmw2p59h762rE2hb2N
PfHkBRX2uf3XqUk85ktQUaalwQdLP1ThrwOm91WczfAVG+Ni++0FysN8bMLVuCR+6p/b9UN/06ln
9CMUdYCgLQLorFzSHfu4CwFQoqVv6qPj+AEWoivxk6X4ljRBdp0jtLViLbYBmnWgqcXEy6y6Heh/
jtW0YvXpp8c8xZswyXEjSkhVuORGaWzIY8fDunLdSzza95DoULyro9RHIfxOZXh1H1UIhyWsyhby
QwKkIhcLMbvFkjEJHP3keLCjJT55KJ+9vsHnP8R+yE14ObNKLqVp9sc6Z05vAR7uhAWPt4MheJHF
14a4PWG70SnzW+9SqyIktCr4dHM3HxCb4WLc98fJlQffYqSSUXcCtMxfg9Tcr8Rfzbb9hjtAtksH
u704Td9e5tj62UBO3xdzNVzieh6wTS+ifeUtpKqO1sl3SsAcpoSXyXb8TRoBG7IWP4aR/JolI6ab
oQmdJUR0VHj4HtJDCpFepuXB7Ze7suN2iQPrHk8iKZmYwB80OowoH6MSa1yZnFcOAP+KksFQaB0g
OY2HzsrP0bD0B7Pw6JKbZu3OruF3TDIEYXKAKJt0se5LGE5nCPYplg0h3GOUC8wIEWufaQszRCZn
yUrNxoOxsf4bEVTe44QsY2P7PdbkSXyXwBCnWGEESjOW3JSUZmVnnTUDOOtQolQVHt4xcYZtFzFW
9+OjlnBVfc8EOBs/IpK9Fa8OVy9VqiltBvTqtzz2vjjFikOKfmIhX4/QxckGzov67vsYwXaUwH0w
ufMXubBMrXO/NZWewa0YtKdOz5QHGx5qt3yek0OMoGpBkT612Y8lii6anl3a2HT6FNLAdQRc24jW
Jg+LJSn2+ig1YVqNiNawuCe6A1IjhhTWneU0kEyo19chAP7qnnSd1C5sH1NUHIi4IKoI7frGGOjO
GNNYDLyxJFsf1PapOeSIX2D1t6z9vAvCodPPa8j0t+iyl0lRg01o55Tp7dPaFC+KD6vY556AgY6w
CSgRQxAkAQkiyLBaMTpkaj5FBLRBjMV7lL9UT1BzKpKJQ2Y3PSJEDJ7wA2g2WaMyAeP5Zhh4nR7q
c9ZAOjOGhtaKZ7RIZo1q8+ZFc/vHmM6dTF4/Z0ZQZNPBGjCL7BNk+0WGLZ+Ib9uchF8VHaY0W5og
PLfICFqTXnSEZ7/zG5RlECk/RB3BKemYcxaC/haTD+ysveJs9Shf00ppUAP7OBsN7hHBU+SuYJX2
Pd0t2hBvenJh7hZ58rGSn+hEQFCD8ZTNTBw8D+1Au7yMEoZKj22PvTT3je8cy8VDaOIedQPtK7bx
0PlYjlWfpqLDSK2DxdX77SnX0zSlBwyMUxu292bO/KaICJVQGVMDCTEBuUi5eCQHD9acUtcYKfMY
swkuU0yupCeurg1vik5/7FC+8N9kYla5+DgxAoTid9Vk+yZkimZjBB6KDEAGSUYUvo/xRF2srog1
FswiKSNvUru+o4jG/FIp1eaQ/sQf829+0B/SpP2ONA0DLE7y0mfT1kwnlEQcdEfwAHQVZ6Z6KiPq
Ig/BgBjWFYlu8dIZ2Pznxjf9AhGxIJrHLcoZfwa3e1KiHYf1gdW2+aZqTz0/CB0qkcaNtqo+75r2
MQO6RiRD7VswtElT2vrYwHq6xTpQTv7nfBF3jdHfJj4s6LCF6dy1wZMZJZBqwW+9gFMXmDXCmfTO
JaAVgjxzycF9mtw83kTzN9OCD237nI5+4uOJ3MSGh8AvktOF29PivzHcgs8/KREY3ox8Qt67HINq
N3pJcO2VFDVRUqTQFByaA06nW0SDPxH48a0cozcjuq3QnDOt/mKK8KM2Vpx34E9WyHe2s19Rk0/r
/VRyrOGSRqBHfr9xxupTDt7K6oPUhRCnxIh+kEOAnJcqlQ175y3+yzo1L8dqCZ7NoviwbMQC6r7t
rfjBkwU5h/V7FmYnSw1ACia/VG/mKVvat5HJqVDHOFP/1v6AgWSw9hwifjNpSfdRrFV4Xtv6VAgC
5nrPMWk0jpPBrROEeBcbBpG0o0DcODTOwY1h64o5/dATEQnTITLCbuMzCNw6gO76aSPGgXG0HmUm
X+WMNV7i7FS9hIfGzhwlETFqVKWlQ1X0UroOCskhGxnqXTKlfv+1lkV80FOVvgRz9iqj+L2McWQb
ZI2SeiC80w/L/Wztl5hOHpI4y2GHbgJHmVlMFNVEKFQDDY7S3HUqAnZs/L0Srah+XLUk7kJ7TU3G
i5AB18CfWaqFVkHp61PxmmQLgkGl8ND9UR2za0cxIQkEs5GwGjxp4ZRWYFjqomoW40tJ3EOJnFoP
4PTc2tbCiQ5RSj+hvsFQAV4p1oQThV+h5szORIyu4EbNGEQehxlPqTmLfwEAWp9jonMkuZaRvz9C
pVVdh4N5Z9LtJ/PUenh8q8p+tAwH7fODF9yR53goKjLbLLgnp6TD06bzJChOkp+TJS7ZWr4MjseH
4V5SJzpZDoFJovMJOPU8+jGI/4h0jbtx9T73dRluXKUqM3p8iDrxc1GrbEYPOvUE/BotxHP6NfRk
Xs1NhE/nvK9jKK1m4vl4KW6xbOJNqjGKmSzsRGWwQ04759izWiWNfjHR7elDcFJW3Clsnp3YRJ/O
zW3MzqduLtldWZHSgmaxcVDt+wxozY7iIMOGsAkx1FksCBioLoY1KE+iNn3McBASIdY4a4HoFB0d
l7Rb2W+Reholnt50NbrJtUd0e8K/DkYGzs70vS2qZ4EBTVStd93EjapVt6EPXuk22DSLH0MwPwVY
s217B4FaMpfOKTWxwsm8twoZxL4v/GtdQqBdfAb59WKKUxX+cKqY2YNpo/QNj9qmA/tDfFedr3nk
Yt49jQhL1MTHjTD/9TtZXplNn/0A7cHMEtou00eVGfA//Yybjvz5PL9PE1hCkqqpUhJDrVnWypN4
bU6saE+B0zxryG1Z2OtkvzyvgXVNzfVhLFZchCUVRxdkiqVQbpsgfdZjK5Si7Ks4A2Gb/2mGtz1V
/lPfzF+Jp8Zu3HuawvGWgMGDVP3rwKgC1hiaLeXrEEZGtSuUykvBzV6DWJaD1/2kYeLXMBkEucZV
xsgnqSCcNzcoDoJfO19at/fdAHoMmrlXCkR9d2Vi2TtNd5GlDXUpwweYt1KlzSkY4NCF/U2uyrum
Z3nWt1yhEBkNaiigaBh/+J6FsTbk3UO+fM0deveei0uk94lrvpUD96VhxPvRY+UMCtwO1ORY+nBd
zQDah9qSZUaULrZCGsL8BUlbLZbp/sZTmqhhNa6h4T5qpFd/hlAtwOpxS2pawPy2JhLGB5vo/CeA
JnYWVSPhdKdwLeRy8K9P81xgUMzM3jCN99EZv/fh9MA4DMAhi9JtfEw8bg8iM119NRhtUu/0faFn
CAYAC5APf5D55GEx/c+qZoa0mW01cqEBrN59DWX/qLVEAdJmYk7IeFjTbjvjAcYgcf1KfDmUhjDe
l9TDzB45VoehIZko7gaokT+fMYJqiFrmrieqUw8xe6oCPVSd12ukLsh6oHdWtfQg8FOgBz0ZbXkf
SKXtZeG1chbfjpoJf0YYD7C9KYTmo1A7noTyiZQ7v1f1GF5d2wLrGqUXxBtCzb5UpWVReuqznMbO
t4m6U84MfLTEy/riryShRpkJLtkZ7GK4ZlHtWOFwWZzoQ2F9SQw/ZW3u6jE96L/lKlR3rUFS07Z5
ovH/KA0k0bPhnyWfPDGjCIsL+gi16jO2O+RdctAzoBnWiZ43z5EF4RRMQqEu8M+8jUm1B4Jb71O0
h83Ur3sFYUI1A/OSfCxFe4+8+XtHc7s2wRekDwAXzDJg1Nu3WR5/1/dQY1nT3p9bBCtY00fVspM9
ChPlUaMkcd5ccfnL6F4LaaUS4Cs1r2+85QwpUDEFB7QllBnqzpRj/sLgCFMtTGmVu8EAoG0t8y6j
UJpTW52MrxriWAtMCWrvcYm/DO/uUuEh7LD3hP4dupyXkpYaq3luiw6QtynzD+GXL0kx3ScEmnlm
ZGn82/H3jYB7rPWThmRTtWt2zqIrr4syEyj8rNzX88FBD1A59A3qYl0SavteTadU2QJGlmyXjkRh
pSpU9VyirBBIpr/vlQJR00ZcUexzlUxbN4Da0KdQaxpH4VcbD1XQrkxCxsYpV626sYB9zu7sPNgR
eJlpLNPeQew81c5RRNWHJgxAsQczLfvtJKJ++9K2hgWjvLhP1oECJfJe0MIc1SljpftuBstetTOJ
0tY6XXEf+1THCvxWq15aDzvY/iXNUSRupjl/UzPIaaCG1Apu9o+vEV46ODlwXcsMabCJ1kfV6TWj
3wGd6Bq6p8mTyUa/hXjEzz4gI62pSD9y40eNYOhrc5bhk/a1yJBZs0fC/u2jY4UnQFabwyZz7Zdg
oV3Kua+Sinm6jNbPswFw1ticbm0YRBtS2+hVo87wIAOjaXFQm9NCNDeR1Xxecq+h46X5G/hYghp9
7ODiAIuQmMtCFysooe5LEitKGX+oM6peLRYtHZlSdHS2MtRjkSocm3CKVbkEElHFBJnojXyvx/wm
jSlG423xNuTJrU/ltGaUaNS2+zxNUBWXXDvAKl9NizFMiEa0IIEeu+5vzYAA12fQ4alCwrUdC/+O
9aLXjE7p0tMUQlOGfvIGHcslbOc9Y/Edh0ujB5j+SxZPZTMPPq2zZJZr4bDUeoxJq5m8H2V6jKSC
bhe3OOV8wZgIeEcpHIq2fzcBPEiDDDYYM6dt8QF1lOFuSHqJFTBPoQNzlODWJb8WLlmKBiRbYWOM
P700xYi0eNFrYpYmvNyQ7jUe4pmo/nMfSIkSTJeZZiyh8rs/ZYUEYiiuqUPwiZRleAbTJLbA8LZq
Bq4tC2Ti7umj7rRVgaVE8fHClLdyEUsV1JD6/omFj4CDMS9uyIVQxoRXVXs5PnhoHa1385SFmy5p
YfH5X5amIzdAftHDBD3HMLolgglkP2pzjDZfYNtmHWxP9EBjxjJKygc9tPDPcV49iJgrZ2Wz8WwZ
7bun1WHrJgybORNu6EP9sTgYIGUG0tPGdR9jEPCb0iAjpucaKEs2djMYrX2VHQdl81L41a0x4OwP
TPkqp3etUg8xvuysgHM+MKuRNKn4KF9jlLpSjmwFK7quYLKbjSIG9HREjOFJhRpZ4DEkvM4x65AI
G7ZrHMJxqY6tgYQ8goNA302f6eNIuTtP9deeJVlNVgqcR7kajw2dkR9A+oM8/KEb6H7tHoUYvo4T
Pr42n0+W5aSNoBpG9t9/N0Btp0Fs54kMOCaWN91Eg+F72XtGcsySm5SAmJY7vqL6qkE97LLnJSle
7ZglAnRu3EyryVoHZcv2IWcYiHSSZufUELmm3LskoblAqXMeCsX4yKfxrmlJ513s5M6RcLDaFR5c
ochTdUTxjs9nyXB2N7K1RIvnkJXI9K1hSro1g3CrKRe9J+k83ejqUaRsmoD1OFzffQpbuDmoXkq/
JC1aNXHmWnwvGtQYbosLUOvz9+bU3XKHQuzKvJ0mD8UeXLoloj3tQhYlJ8/JciHcAEyrs8bXtO82
Q8Ih++2LsAFkXSi5G7WTK0xMO+8kHgAIebQ9qIvxYTjECKkBCh91Q1XyTZurJFlzS/Dro9o3Gzjo
DO6HCw5VyMhVC5+CDvkWt3kX5T+r4ZteQvV6VqYviUdTIGq4lM63PEgOYcJ8wMNp9mZu21sf7HVP
m/9ixO7OKuqHuHkf5fBaN+DqMuUzy21KNsx1s83sI8AU2bVzFDmJhUZbhVCM10S0bJi/vqjuroyC
o0wIW4KoI0qPIU90aNarPcbKHqBjXgN/ee/UwcUwwkNhZT+0KUdhsMIVajSNhuCmVaSPKJRPQU8F
FgoqMMlyrqZfPqYAmtMxrfF5ksl3GIcM9+YbPeasgXo26AkPwegnR20MpZleOGqTbIwlvSIOKPAv
8yDRyih7h/JEZRQO4Y3TZO/aWMj12FGCShDiJL4NqfOedvkXZWCktk2zIjkrIABdVt0tJMo3DdfB
9jssXf1tldRBuO6QEclUIhmYcirO0NjDtuxAdmN182Gm+YRE86QBYMsHsWNAc+MEwT1egJ9C6H47
RBkstRGc955kFvbieaa8rzBkApJkmDf6ysGK6rBQFL/BKW69LMCguDTe9XDY9pSceB4ZTxFl62Fv
Vrl87lYHE75syd6gOYBBRAaOCT6HqGjYj5DfMBPnegIYHTfu6GG6ivU3QPznIYY9q84+Fze8HgDI
oq+vjAmviquEeuGoaz/du1XGXVKQrSvBNHMvwQkasn1WkTbZQcwWGDRB0U0Os5Md+tT7ZtksybBN
f2D7zAJvEQra2UCk1CGilZ8lPe05GetvvYUjK/DOJvD6O7hmEOGVlZjq0mZliYTezyFC7VnNfPF/
xTrAYPipxutV90TyFZEDymWnV05jGkYdBvvNdcpyO7hvuTujKFR2EqqzUdPRhB2w7PBjEDPZKKr7
zPmxr+SzigriQA1JR/lpGUyi11eoAoL+zHGbM26dLKOl/6puiLSAmmajq1FVtCbAZR2Vlr8mz82n
tKWhKNQbjVUF0A+fjKPXFuUunCUuIVb3oP27spXtOpF7ePOSDpB8HdZIfM+hhneViLmXQwJ3F4TT
NpDVBvdZBuvek5qOr5X/Vhrtq3K0Uj0jwMcXNC14Dzf3ylOkStzrytCDITI14+yAngaP2JZ+R0WI
DpOVnOWOdeW+WM0n7X2Yq8MnDXU2DXPXZGiIO+VGh5MIiY0Cmm53YYj5qqcs1szKEXcrjWj7pWLO
j/CUAKwoEVt1Cpc1qznk8bNU92RVhQIABRIMrZbIyf00NaquKZSq8dR37qrc9VQPpmdPzCjOguol
d4qfQs1P1VmW9Xpb1PLs40Ofrt7PYmqQyUDRNYuPRbnF+c6bncwP6uMRrpftY+BNlnvAAI/rkE/D
YMgEZtP41Id8pk7zGQkfGzownvqxTYk2o9K4aVRlpU6zrojVOF3317PPTa/ditRvL7jDwRanZNYd
YI+9Asrj7LKohULt4GiOsh7nvWFOIUlgzT0shtJtMtkWxs4t6IfpGl7QJT+7HQuv0XoU3PjUcCZW
VWpLNb7H6/KTN6NXUyzPdYBx3Tbys95JRlg+2B2ZlPLg+2lNJcIl+uxhWFjgcO2EEZ5tLFHDbVYO
z2qt0Xu/G653AuLRDp6os+yVFdsAHefGjpKPEB+MG9dMLlaNt2FS1t/76nER7pN2kFJFryfWl7wM
cIynYSwnkdysUfStvzO7+Lk2xFv94Owzp8LbuuYDVVWF3mwMiRp0WfZQImWoSlU1vbDvOswSbpxx
PKXldEIm9QmK/tduwswedf1TOX2OC5BkJBFPjW0LgESCHClsdH1rlI6xKcKbpHO/VG0z/ZrGWRbD
ANdF2WhH4hcL8j9+zv8veq9+83Xt/v6ffP+zqpcW7XT/l2//DvWD//+n+jf//J0//4u/3yY/26qr
Pvp/+1uH9+rutXjv/vpLf/rLvPpvR7d97V//9M1OexE/DO/t8vm9G/JeHwXvQ/3m//aH/+f9f+No
DPXThuP2H398hd/+pXoL//V/L69l99r90c/4t3/ym59x4PyNVAjfd03pOk5gWxAGf/Mzpv76m+k6
tulJvDwdxxX/NDR2zL+Z6n++Zwci4Cccwz8Mjb2/BUjrLWkqjqHl4XX8j4P708f4+8f6R7teyzSd
PzMWTV5AmDBbLc8V0va8vxj2kqEt8zSavYsVhnho5ibKisG8+v00n1e5ssgkOJkuNUlRQzNekiFv
zk43s0L6roQz78uYbjypmGgnJCOo5zL1O/rRmEBQ/f3byoYM37cQItWvleFLEjr1CW5IebZUbox+
JNSjdhjEidSR35/+/Wf6uVxbmPz+477q8EUS2aX1bfLEY8ltkRAv7CILI/jveSwqa5/jnxc2xml1
aSIyEx95we60kb8MVroE9z8bl0icukA/PDgRbWDmDILNpzKa56PlGNspNuJLzmq78zxPFUENFIIx
dq5YaZEr3aKmLVzzrL90gEVYgObfrMJELyJm8EWT800Tt9XnUeElRi+NgzW3NT4mEHx5PaDnP387
14T9dZG569b5k58zrXXjPqYVGG7zzuuJlArPRF90B+Dd+ay/5JQBKN0LaA1kmeShT5Rv4JJsaeO6
o78Yq8XsRz90zaE+5rxnCILdNhxJZfj9MPSx4ATw21HpbzmOft+ZE+HFeP40uEP+4Yt+rq8A1zAT
OZYpBD4mwSTKkEOUugiBKpz60SqBAe4cA3mlkJICxlO8Bf3FFFR1lKS0mOjb+qLGP6DPjf06xo8z
y+a5ml3oEOY+sdr5jNwZgmaMHCcez2Qw4EGC5nI7rALx+ppABCPN6CDJuwU7Hc4JloeTL6rjjDvp
GJyDhqG7sNJxVw6EyYkqrLYmzEU4ZOs5AUi3isSHdBOYZ6fGXaNqyOgsw8Q5T5aLBKSxfuABeU0l
hjYh0q9fX+wBeZopkWOop5IK1yk5xLdplUumnymkH/0lTP7xqFrckXS+z+HqkKiykOTBXZWs+Fzj
5eTJk/BOeTDsZYyEqWRPPQbpsAtC0EvEE2QxGkN3nmp8BbMKhAe9e3eO8c7a9XbwETREZadJlMNU
gkpS//rtGsibrVf9ptO9z91ziF6+M8VxTB3AR3N4cAbscJAVmDtrtH8ajFm5RNt5W1k06GnaT+fG
s6bzgJvQFnUmwFGd1kDFagyvToeHn/a6wWmp+nVS3Myq92Zdf/7Ley8nkqai0I8PYEBYGk8QRXqj
YRFQX/SjQd2b2FYGAPTqIWGwMAlL9zj4m0KMwclJjLd2bOK9UVzRhofUnpI04g62R4O91xZbPEo6
4hgYHCqvDoMQgngkURINkrtlKPzkzSmZ3qPvnf12VK48ZLXjmLmPy+aQZQma13k/22Fx7PrJPE/g
MGdCKjqTyBu7LOvz6o811++I5s2O0MbLhUg9LnLm7iqRQpaEWENsxnCbsfhNksbK5dSdILfCdLOm
9gyGSJpsyUrRq2/rYrZ2SxG9YjqhiDp1f7bRne2NOfoRLVygANgES/RecoR5ccxGyGsdsU24DCu2
FVYcFufvDLu0OSfC/u2Rfk5O1gg0lv7Ud79sCMNqmozVYEWWCrSOxAv1BtkargldrANlbARNDHq8
cSdbMiV/HVIGVbrB50WvQfopPyArxjEs4ipy5h64Ngn1JZPK7+smc6jWNmXdVUe/cUnMK/k49bXw
66HT0NIN3niEbcaGQOMdlInYZSLssZshSCiyT4O9UuUgeXC2RKhQbGfBfE6j8S7G75hifFiwbLW2
iZD3gVXbO30qHWUi6diXCYNcJvqYvtgPa0EuYpUtrC9xsDXzljLwn0tvGZuX2fHSX+uyjLFOD+kK
b/w2KY/MlYxDFk0PBpmCEPnwe6zr2wTfuE2dDA6FWQJu6fsLzV6F/mFNIliFfrN10xbqgDcdvDAZ
zgZWauSo8UjQxW2wZz8WQ8AoT2WTWYHZnmP848/629Ae3hqzGkhUxvAFs4Vu0ycxy54v3pdMWLsq
+f/snUmXm1qbpf9LzfkWh55BTYSEuuhbhyesCNtB3/f8+noO4e/qputWrswa58AYIdSGgHPed+9n
5xniFDU9E3fXc8CZoXSGJFnNkFCurgv7sqa1yQ5XWoQ5t6R9ZeF5jOa4wqGmA5PMjPKIxyE/L2qW
n2fR5+d+tCrmnzC38s4cMfoiQSxmTh4TcKJjkOMAD+UJpYM2fyI1fNFz96SqnGFppVo+eNGHou3p
CeolclPnntCpA8hUdPooxPgK2vJoUwt3NXktWLfNVqVt3QywSj5ynm8de94L1TzahYzqAYIkwE7V
0R7AOpi70T7GVnY94PA6jOO0gFOjpzIn1BUCI9gm7YxMDPr8zknF0dEQwUHU2NfsdU4qDZgSEtua
xgt5Q6gJAVeEpUIRQ/598kb9/Zdab0YMhPa6PZ0M18u7Zdy3Yf8wMYlOLOMGtVR4QJTB3Lzr9Ozk
tqTOcAisi8KpEl+vipdeBuHFctiTycHOuijkmlPlydGkXEcFhUrI1x0uKVcQ1PPsVzONtzmO0ysN
ErEXdaGXaqgK2kY8JCWuUOivFCLJiuxxclfZ8BqHJRNXBm86cjhvVHodxrFKoULsnNl+JPNN7MWo
q9t2hoUW4LCZxpfMxD4cWDDA0vF1TrN2Z/bBFaIf2vIRqdiuPKSx4otIJ73VrF/zwXqCaZNuIqVd
9hA0Pkx6OW3F4cHBSKkhvgaRnEknE91VQ9tnpOgh5HRfchFfdeMyHyxdpy2vf7aadVPOi3lkUrmb
BuAFnYiXl8aFgRIag4/VOeAEXb9YEKsRnL7Y3ZTf5IzxdBKPizhDdJ7Q1c8X+6ZN1Ss1LnHfhtF3
u4QJtZDtpjN+2pFKQ45pkR8Sexm2YB9JLnbqQ1bLzpXddVLzs2WmI68D7xWdfJzNNWlyNIW8Dszb
ARapdlejXYSWfuKV7SivboOYxrXZyauPy6VlGai9BhO8NsO1fDRHPZ36oYVRNUa07/KnGG8ZUpGR
TONlEsz+yMeF82+hh9y4mfKjU3XLH7IauHBiUdO1ZklVg8xn/RQD/8du9yQEJcCuhwwTVnhHi0Fs
k4VBhjst1i4HuIQucx8OLQedCM9TdQxohNCFsYpNrNJkbPVvMwlT9wMhg56ENE1OhVU8C8/z9L02
y4jgLvwFczxyTmtLsDz2rUZ23dEYZ75eN3h3SvNkdNh5EAODcMlx/eh3Fvabh1SCNDQ9q/w+t4+6
M0uhvwqojXKShXanmpLryaLJHjBw8CkPYnjGbaLVNYLpeclwipOhh1mFgLTML8ANeWVh6X42Gdto
sSGfRsXbUCp+HCdc8pjYF3YjSAtAgUNkYrY1lOG703eGj432ZTTxAFH4G80qP8ABfUvnnEaDadxg
ANc37bWlQSIw9JT89qkcr3vCBYp+wM86i42qO50vFvctc+D4uLzT4akP71MrPkcWGDbOdOamiRpt
o9OiRVjtZVWrHhYmoZsYMVCni9QrU3dGXcTu0wTWx4xB4vBvTKqOosrOrNBqLon9bIHL2lZLckUb
nyFpi/+gItpUH/UFBf5wP4dRsrVnSioNsa6T6f5sw4YToUFNyMCTs6d+pu4VdaLxNB6mwLodktLl
KAbHnuUGKYN0RDqbfJaqn/AOu1jWhUkhDs8I3TEAOGFAUHi5SUbM3vnwWObmT0Wp9pXgg6ut4+tZ
sgvd8jWcig9UKbzt0ek98Cq0sPnDbDQ7+ihtCh320L8J1cg+RGe9D0Q1j0yXgdT33xoX4o5lm4nX
FYk/hzC6yPXDHJWjmGOg7eZTfqpqiznTLKdr9FkTn95UwxTLrIKApHZ2uCzWnS43i/WRpRxarhv/
uPv/cxuO1GtXqeKJ2LVOZ3S0RqqCOCTXdwrIVV1vr4tYzncuN0dUub/vpoNI2LNrXzdB0ZzShcHe
utZZanUMcaU1qXWt5MwZ1s3rIpd7XXa9bFvXLKtl9Pb/vPvyNElp/n6x+TEd+G4uT6QigjvOEf0X
+a4uO/7tBS7PM6SBHC4CumZ2/NcHKBk57+miHZcEROFS1a+JvMbFchjfk7KJvYuSG9QzCKvrxnVx
2eeyrZwlhfVy+4997CFAgq50b+Sq4bmTz39ZXPZN1wnD5fa6TyTf0mVb0VfJgpdUTi3+8Z31rh57
tEOn3zutD80cEizTMbmvjEZf4GnbdwLrDyACBtoD3fm/LSw56lq3EdSBzDAgzTdex1pDJcsol/u/
bv/zfYigfz/Lun8q9XfdhMydWPiAMTnvziIBYlAJWFunwlmRpOPturoYNpOKqVbQKXWMDbFgn9a1
yyIOtb9vU+thm3EyPVz2WNcK0l08q51GL/2PD1gf/0/bOGLonl+e/rIPCVv3FbnCiKN1cYrygUVT
/FKsfKbtTPrHWpf7XST8D7Wvv8qT/1PC/N//SzOoIf5nJczbNHuPyvz970XM3w+6FDENGa9G6qBw
dd10qSH+VcTUKVVanKdtMBnCcLjr36lstrwHgg9lShwrtoUx9d9FTP1fFp5w07F4IflY579TxNSE
+oftmg267WrAwHgbQufl/jDpD/IABaR2UmL7nJXEOxLhiNUqJfQxiF7GZvGqaQH6mhKH2yuPKR5u
5ppi2kbkHhR5N55nsui8AgmXN804Y+oO93BiGEcklMpJNaivGMapaMJG3/XaMRqL+NwjaFZNOoxM
Mbyx6T6mmrP30pbjJqfyoTvL1pjFwY1cusOW65zWSVGLY3gLypEuQAmBuLLMl8rMCcNF9blpVMXi
ZAGoeF27LBTDm6g6nmY13pq2y8Bb7qmFgHy/HlSjCD2lFPD8UklfXLpqp4oZ89cibPGPBU2Q4wO1
ddRE3KTzS54XCiDvsvN6x7qI5S7r2vos69pctHTKTJJkJ/SPefMZ0f8FNYPjep0orgs0/fm5ARt6
MBNaerOmMQlSNKpBcq3D35PaSCsWtOUhiclHHGdesiwZti0XbLTrKvckJwOfCq4MODXbAU8X4oOw
OF8WicBHzsjA8eY0wOYdxIO5HYi/22imVp1JTr2qgwHi801umaNHhFCyB0SL86/J77TR+WFVlGmG
emEiq2bfMlKftlFcfUeNwsBjtu+DMWm2KkoIxkBOcW4ZdjJTtreOo7z1ToQpbgBOWyNQFgy0D6WV
X+kOLMGx6W18crVGhqUmrqcR8AHhXgFfW2ipftIkB5VMC1r/+gbTRDjJZKPoSpk/0QgU14ObQVde
8uuxpYNpG+cm0furYO53Sad9hHguvVgOngtV1a5rhZui6QLSP0r9umrMhdrPiM0mGx5JoNlODDfR
I/buDveRsgkJ2rrWhoZfZ7dk/phBxhoNHeRckQOcpVIW5Vy/9TEcDETtsH7MBvqRUSvMF7sF6nQU
bjTM9IUdGFe6hWFhnNAAT6V5pQIC2dvO8rLe51Yj3x7d1Fwa/NYdrIQiptZQ6eajX8/ODPVGvuuu
jV4GRZv9Jo789b5F7gC47HbWGBJG6vJshUmz74wOB1VaLFfNyMcarZjvgzmlqyk/7KUL/WWuBTVZ
7Ivm3F9bPXI+guSYZ6Mxs/3WYnz/t21j89ZE6U3chRhm0ig/K5pLKprS+Bo621Pjlt2p5cXp7MvV
deNlQSLQTpEFIU6A0AVdwPOCzOp90s3n9ZYm6+WkBoCdWMgDs/AxbpQYelVzv1B/mmQhit+GhjsN
rE3ZoIDkYCF8+i6jeqXLMhbFGMVPqWzpssQFUruCU8fYV6tjKmBWYVDGmO5S3GMnlIm4ppGr4UfL
T6M2D8DGURV0GhPBryHwukoCnOQVlQcVMvPi/YDGM5wMWaHT5GLM3g2TvxwYASA4suqYy+5CQ4mv
lbW+dZMr639CVgIbWRPklFDg6hupE8qK4Shrh6qsIjZrQdGVtcVU9hwYqf3AJjnsIlmLTORils2h
dW3dNuH3TFIgqq1QMBsEjrnFFXvIZYWzkrVOo2prCiPuuy7roK2siK5vaaFIKuJG0POW32RPUnPp
TIpH4bk5YdWgGjiNh9mlBKeZhAhwGUORIeuxk6zM4qTUMKeUoCVk3dZeS7gIuaoTxl/CDGSF1wp8
A83TqVUL9dQloAT0eCSqOjzElIczWSfOZcV4SLpnfZmtEyWuydfK4skK+NJjWWkGBI9+RVafFVmH
5lLJn7HT3e0YWzQtZt3FYkDtIMQGLyvZJiVtlJXukUKHkLVuhaL3IKvfpHxzqVhX1wSAdh1gy8VY
o8V1YoroVK+i/TrLWX8A6/RnXWvL8qGj4fMF3Cc+nuczYy5X7tq96OXFK6MJ4kIqRs3XgSSSpX6l
SceTAf1no8seQNjJbgBtAU32B6gPGZRm2ns7G4JTPbb6Aer53NLe/xWChDkR+01tcJFdChvVHUdq
4drIryghUXixPmPZq1j3RPKC+k52Mta9MZET7Cv7HAENDxsm2sEZtZiIzg4X4LEuZueIzpnKIadD
alp0ThRaKFpGVN80HP/47OtNUk9sitFLeD23kfP1NbQJIghCgg9rCsG6QJxGy2GyrjJt/hgLFIdL
AgbaGHSc8WsnSPaENNkdSmgTZbSL2lT+QNHtbpd5sclDcfsdk0LMFbLThG5T9p0QaflkSPcnp2iu
Rjyse+Ro0aZHebHr3QSqrIBVF1tGL925tuxuJbLPpap+Jftes+yAqbTCVNkT62V3zE1GOJCTDdDW
HL4cvKuNl64dJ7BSthQoiUQ717MStzpGA1Vv2ZXJEwoiaYz3xeJaUDUUHWQr758yONqlv1fDpgPT
wcluXazRGpebqjzl5TFG2DC0Gxi6IddW+orr0R+qstm4rq4LR/Yic9mVNGlPJmFCMUiVOmFCb07r
ohN9u9dobK7noJxWpyV7nkWBsRAf761SWcuuM9Tv6+uu59v1vfxxc6GOui+sHMwrHWdy3ITsv4KX
p6ww1JJMR3u2lc3SQbZ11gX6K2Pb0s6tSjU0roRdk8HYmZ+57PpOsv8LOmW7FNV00IonJZCT4EL+
MiP6zdRnOJbWY/Mrt8NYO8xdTGa5LGPgplKOUsczRMLXxvAtQxuL52sXy451uzavax3flOxnT3Ku
qsnC8Fdix7pqyNvrPZe7BW0p2TG/3Lfuuu6QyB67PXzXZXvDHhPzMCKIW2858ksBVEVzSN653vxa
IxXoqI+c2msrFNRMubdMQzlblQ+pyIShbl6Xezzv5l7nExcarWdDygeSwV6uzN49DnISF9pM52Lm
dQB8xEnIqV4tJ32oge/xEZQnBGHlaV1L5FqxzhfX1XXjZZ9/2mbLqWgpJ6WXnde1XE5eBbPYy/Y/
Hr/eQaXt94v3cnqsyHb0euhVhGGNt+tq3ViF8JwJkbpGkrnUjG57Zt41sSgH0IicFv+6hF5urmvD
IhsB693r7fUye7mZ6zUe+GU+dVNDPUOoE1JRLjmavPg0w0yIznp7lMeRaQB7yltMpuCHaA7JBSmL
pPw5Xe8chnr0Rr3qr9bFZJO1M3NFxiIet9tKUBsONJtu8pq9M8vgmwCTaXuIKeXs57DFmXQwZr4N
ojWnxVtXJ1d2MzNFlKc/7/rbXnGPuH835bzxda9i16tldVzwyCy7tbfbrsoKWYpbb9Ibb3/fU6XW
ArdC3sWspc4P6+oqz0D7X+aHdfVLOXF5Fq0lMraypyE7hxAwtuVa6xNDw3n968n/vuXylGu7fX3G
ddsEGgUTGKJyRk1/7BXNkTN/3fO1ur761xtZd11vx7XNXuvtr1e8PJWagM/UEHYWZ1qBnCDkZ1xf
+4938fW2L3dfnv2/sK3Mz4ldq83gMxE6LujMWuajcYi0HZwxLRgqxuo4k21mYPuJ4RxNor4xEDhv
u5E207AUL0kM1rF0q5cUYAqD2QXQd6MaexHYd206Vd+YCn8yRH/v7KjeLZGWbCn0Fn6psbsojdDL
NZPghDZ6nsxC3fZJGpwsau1G1IPnDkx927ZAMjLaFX5Xdk96GXOlcdoeAV1DB34Ynigf4/uv1Ver
NBb630TEDvY5LJKzEqHoSLQCJJz8mAb16nnsWz9TuPBZtt+NM3nDjE+9qUuknbRrafZJjmlTZXs8
n78CK4o5fAE449h407opRrrzzcFtTz4qiA8Yq57RNP48CVzZdFMGfyinnoE2Hp/FImTU7q1TzuFy
SNv0BOICNX1rnGms0AeM47fI6YqbKPo5zh+ZG+wTHQzAkCiDHxYRERKEFtp6dCSiih99OZ1CXd/r
XXULrxBHYig9BmH/k8RkoiAB6GgBFYnEKvywYebWN90rqNefgMEaSxYw8plrKw8l0G9+SKfAhy5g
NjPyqypXEOtbuyjTP9Igu3cpTbyQ96D2w65nyIWwN3snEc9T6wY7Raze1bM9b0rEATilbUkOLphx
GARnYKlaXEfdGoXbHkt4suiBsCUnOqR9Ztn7qUFznVskQIb4P5rMcPeu072rSxttpyZ8aSc3OadE
CADy77ttxfRxV4hhDzoE41pu7qbGyPy4igpP6M47EkhxSrhSewZUAl+N4if6Yc+BrQWMSJTrxWIA
mqMJKExL7KeODFaVLEEYLPphDMWjMzbGXs/KI5pJ4yE2nEenym5GF6V3EkKu6ER427fJHr8shg1N
2bmUM4huDrJ9bEHxHDFYhHl/VcRJ8BP5xBX/oC6n4EXasSk90Epor4io8ZaI02QMZgW71zYpk2WP
54WCqnrrxg3m/rBrTqqdXBGYPN+6s5IecyW7qWp8FoCjdrD5IRRX1n6oayROdFbpovHjRKyEtgTu
QO+Od1qC4zuEOtd23Qc0Pa7Lqj0dx+pVIdoImUnpZQSybAnU8cw8RDRedOa1Q1QGARFRTe8xTc6G
Nuj7esB06pEOryIlFwFU3fRbrZsfZms+GBDjviHFeK04RXnzkGKprWH40Dpv9toyDteqek3EIcoE
wpSxnJYNe4Eoy/RNgFHrBu66YfUduGFxb5V9ezcXn2gdHsu5tc4SOqVOEee+J/uqVt30ocE+U4eT
QQFL+UngxAsuQD+LooNLeCj+MDKv8tDq9mlGx2xOZfDx0P4Mogx1juE+mnbdHupzn7QG8uWyRKlM
kzDuMfEgiifP0Qg43MzTQlWLYZ5DJAO643wIQIppSIqC/heD3GRjQCLYBpycypyeaAcuNO5tehit
e8qdaPJLM7mpA9HtIL5+L1NyaAN32rYRoa46XamtXTMI7aj7aFXR+GkUvObBkOBIS1LPzA7RCH3a
xtGYdaiwbdPddbVxTlW7vsc5r6PXx5tip+3PsXOJvuEcBeUi73cArg6VMTGL7tqbIhnvwoHWb2/t
x9LBnYiLyUVxsXU09WdsaWdz1omVGeP3ZST92InwXGuw1Vp+X37hDtfQX1/0xhyBws+FPw980drL
MGSfFfldG8dtSLsaJGOSn2/1TpmCzzSofDsifXODCeBi+SQixIuEz/4k3ir0yiXK9okBPyQy9Pwx
txwI/+7WEYKkFfuq1XNr35bZwzALqBmGZezGsCOZBxACeUP6lgZvt4vEUu3i6b0Px++TU3vuMj53
YXaifoWmp80e3Xh4VrDoIzBKd1MbnWdlui0062MoCEbmVAPXiiAeS9/VBZUNGUY8qZ84tNQtkqZP
B+duGg0qRTl78IuFnx+RvSiYquVGyC8IDySeRdD70eQS+JAaAXzC3PWIUSZFQC/QmzA+2k59/FGN
OycrawBQw35MMSD0ddNuQqae4My22R413nWmq86OwJkYkINRe2ohJBcPZ0T8DYl9AaDIkFaN4aNv
O5hVbsVxQeJnHIl225IYon0f7Frzgiq1D9ShKmKTW6s3bsI23gVqSFcZ6BqeBc/qmhCqrJV6ixK9
GeY1QQc3U+VQviYtY28E/Rt96xNJ9/QMAR72aFNvRAGvR0WwE7oIJ9LMuaHe7PhEXUxM0VxMIpSH
N/Fc3deZOHAVrqVV109sNFdasryWUYITNeksFGFasY0YNG7GoSQeZ0zvrbg0NwhLTno0vRuaoRLy
kG4A3b800YKGXdF+aeVdCCNVpmTg3DZmToUvVqqd23doFM/Gorx32H5OoM4bTywDAWJTczMHhcaw
ILrVB3ENaLPYm9VtXgjyYBsSxdyk9gdl2i0y+izsQnGcDU7GUVD7/aA/d3VEsnLEdZkCwgPi0mc8
9eQ3k/J3X4VFv2+KRKfMozwYpVh26K02w4DPru9ALUVw8XFBwPaPXHW/dO1d2nDDRs8w9csVaom7
CUAA1jQSS2z7OIczZwcjM+D52WelCKNjWVbmwWiAJ+IJJmH4lpEf9GXbfq7SBqRedGfHYBPKwfjA
bUOCfXMqjRjYMXQ58l6pBUaJs4NllxLlgYkFp9QPEU1PQDSgbSY1eTlBU2JyBcvWuC1ctpoR7KA9
CFNH4pXcLDbkQUXvdmpEeEjVJuFWJFBghuIjK0E3mXUzenAMNxR/h41uOu9BgjER1dWw1d32Vp0R
hyA39gbd3ifOsAvNMvzFnIPaPR1I97VRige3IlJAGPFMSRiycXwai3I/4gQ9aYn0camqu0uJ0q76
8YFZLhdqjrpGKJzhEH2Mc8TBboTkLor5iebgY6lhuhpjsSMUkCpZAf/acK8jOQ1Z8geTWSep0MMW
xP8CB7m6F7EqzsBPNlWhnNsE6Zpoqt5TbdxZhA5V94A9qTU7yNJDuDMQriavqcszJfGoxrRcNDYT
TuWbYlOBa5l7ealBkEOZOj7VpuIuJDb9do79qSvd75yO8NkxmPerTri7DBzMzdAgM1fVk+tyBY9F
SFzlUEw73NF0YMadLXH8pTY/VCDl7mwdbKgqNZHUwAF6xRVhK1QmD+gLE1/0By2k9FXk5Vn6022T
yNWea9IWeeuPMjF+0rSe8YT04E8YWm3GTJ1ux2ncpeNTwZBwr5WVtbOy/liNaoQ+RiwHnVMDJ0RX
vR+76SpKa+12ccyjZVDbzUZY9zlzXVTRjccc1gOGeJMaEZgcnnZTDhQoXRssiKLCVBhIF0liozmO
okn2qOVBjKHe2oMlszLd8DotJvKQzg3Xjo/eyit/kTitWANNTBjlFUp6pGRB9Bm3AOeFn3N9ZRgZ
HMy8etCtR9sV4iloBDi1sfVdyfjAEW7W9Vs7UDjvO+3F0Bjcu7Z+n4fma6W3Wwp498KxAD7WBWIi
gVVtajHDkjryANoNxluuIw/mG5+lclMEITaqqj9k03no0x4Jk0oxeXrAIqbCsB3zLWI+u48Qz+Ta
XUej0+vU6YdZODNg6hEnZs8mJYBPrQLkcEAgoB7UdqNkchsBiV+j0n7vMUpsRbUQclSBH53pi0Gz
ynt8xMXM1WYk+HzOm8mz4/ynXthim+e2xXzMabciVnDA1xoy3F84OTu/hmK27VLk6rN7KBsLU5FN
yRe8fnUQQY0/1oaNm5G8yCzHwCSW+PQWrzOLV85Ks/LcFkDJqN+qPRctfIm7Kl6SbRqT85HE/Xfy
4EJP7+NlH6XWW9MlPSc8ZxeUBCuJpn+3pu4J9fO9UVNVr2XkqGighS27phUxEqfpfS5yPp3mvg55
guPSlrDr2kL9UzFdi+acX/a4o5B2xnoScaTCF2wpAOWOe0wbRX5KDd5XchtUe3tQ92ObD6fyPMTx
hxkTbTFgTwcY8DIm42ezcFUyJxNN5vDLmJebHG3+zrCqI38zpm1GAfOsmf3RLZ+dmuvHnLuv6SL2
lT386glr0CIQ2yGxVgOxf2TKH5Eu4Y12rQe1La4jZXpKE9IoMqU7dWa/L0pz3mLtM1OgR6bDAUma
T7wd9Om6DMdTKUNXJ/tdA0GxqcZQKl0AesQhjeYwR/FGnYwsZlUj6NyqwXMaN7SGwq21IBWOlvxZ
RX0FZrPY8CfTt3M23zJ3oRJkKkRW7DrOwi7lGrXrX5ZCL2+YpWhpQBrqwldWzcGI29WAsdX9oG/7
GfWLvIvCY6jx07aMZ84SP2uaZ36V63t0gjUHRqRtOhmMF5gg3JYpvBpIVVvc0IE8xhcdAp6msTvs
XAVlZagO/jZRQsx2DO/NimS3EXLK7NDQy+Kf6gJy2c7Nt3L2UNUaXpG25CvGH3ZjUvTjN9mSU01v
hXjIeEAGXSzxVhEUE9um/ASDlHpRNB+ieIao1mkYBNAPS0G/qw7FQUibZiP5HMq3PgSyycX1hjHC
q97pj4023OmFcu8Qy+niJSG4HDxwko94JRcyg7k+MZGvIXF7cRw9h3ZAZHTp+nqYOqdoJlnDUiJm
yFF4R06p2KN5lOlRBSOArBc7HJ+oIjuDCjNntZngtwlwhp6h2oPrSFz8VPCFBFwiJVZtLM3Om0J6
N9Fc44CcYQ7EjiGuUioMsSnlu/b4rtftm9Nj11ss/BVVi21nTF5m8R5p4i3MQSN2LaI6zK6lj9U1
HkR7g//BzgjC1SbrWgPPf65QmpMeh67U0Bba/WeqT8jiCGgn2k+tbwagg0bfP8ezGVw3qI0dIE6E
LH2UvUGIVD/0vsI0nrXxYa5sX3SquhvS9NNt6E8rtXrCqQT8QY/CXYTByHP1Eb7BTGp33kFqmmcb
f2tZAul/mEoIwSMYfqrelngeTbAMmeN8V8xn27a4yumkhqFCPAQZs0X6RBu75wxgh7w+YWkxIVTF
MarsG5PMTGJAQ3FVzAM7MVIlfIqRQ0oeeVnFnmg5g6gdDg+nvYsUmoJ1anB6SO7cCNxWr36IMGj2
M2/BqwRnPt5zpAOhrOmZC4ajuLeu5RwV6SzRAgEOTMuSQeSEgPR9Q1KRKvxE0TQvhD9Jmkutg9+6
izsVyDhx6b1L5ACaz+e0bT67vPyUmhIzj2+HohQbZioBf+O2jl+iER6xFjteGmeMzpVvegzuoG/N
+dqOfxhZfmfmSJrJByMMjHHnsOi4DWr9Wm2V53YWdIktTNuINjfiJQ96b2IqwMl4KbbgMn8QLhj7
dXqYmN0jA6+euGhe69Vyb4f8PPOdLv9OIk3wuww6nzHjCxxqrWEcza9FRdKn2DGIakAWg+o+6KN4
K5PM9RFgbvEVVQneUpAjjxEFaOIwr1MTiUEWoKkLozvqcePGHNM726R9isyibscna06e4gFYzRTf
g5c6xl1107W53zQ3Zqq9lXyEYADDX/+QktZwVO5aE+O6jsk6RhVeLLYvJ6ZLX244cBnQhuIWrv+7
FujPi9YLmMP9vk/qzySySTVjljDkHXZx5dlx50NlqtdD7yL0jSHFAQiJwcBZ3wlWudf4a+mBsZsY
DkbGI6SRp9qYSOJ9Q4Smk6fID5LEjWTI/S7nF0OCVUkUa7MlIWYXq833xba/WznuRb5iVeSffet+
1/v+oyg+Rux8m4IGR64Gz7SR7mul9nKr+NR4s9lSfYZR+piZ5RO5zotHxRJ+TWF/uPye923avxUM
sAlC4pSU1HO60bvyPQPd3jT2YwEHxjFIdFCnI2mYACqqR9NMAHWrr7ZoH0c79yM4UNvSCe6dCXgq
Oo7PFLigG75g10SRrVxFXXIkh/FHpdJVamwFEjO4fRxNnhpGht8MNbg8yTbVRP2qxHcVjn0iJH7l
4Y3eNkiZqkrw9TjXJVl2ZR/dBgLBgqJf24P5aYqcUHLg2bDT9Zth0EqPHhpVJEba2Lo7Oz4F3atu
tIco/NZMoSKJ2fcKnrLMVlGgxQ9L/D+Cvv+iJ5na3H8m6DvzNP2PdP67oA+jsHzQb0GfI/7l8gvW
TNe2TEsz/5LzOe6/UNDZiPPgBEhLMsbjf8v53H/BfHRxEOM6sL40eP+W81n/AsOKkdgUhuCkaVr/
HTmfLhN1/p64QxUL2rljIjV08V9rfziSdSCqjYPR4TSS3ltIC1O6OjqtSTmWVXAduCHOpwVNiW08
5VWG08IpooM63ccKxGNlnI5F10A0aRIQ9bbEEbolnduOsp81NtGGChb2sQrePFFlKACTx1TpzN04
IQND0INkECHa6MbBcazHX2RTxKJf0E/+ZRP/rUb9u/OaEsj//Tn5pjCGqxoySKFqf4gWJ64PnC0d
6xg0iwBm0vkT0ZGHQGpmApX2HuIMbESkRWxd3GKnULb8wtIhXKFmFpQu2YGe4UsR6DSWVNT5DXj4
BVrVOWmwc1nBrnH1/sSZ8tnqbOCefflYKOoHPUnjbl1keWStmF74wChcLCZSkP5jRZpgAEgjzCe8
y8I67aPXG8knB4GELAO2Sl7TN5ka7ALaeHbbNOS9G++pXmFWSWeX63bz5CiRwBHJAuRNfYIi1a3y
GblYTZRzWtrHRbm/bHbtJtmg5ykQvNE2cjUms1J3sy4i1FoYFVxSXmXLel2sBnM9CO4nDHjQNToM
kAJLCfJB/a08VLb2a6BFKPlEFAwbrGbhXH8jCtLdJVI6FfUSqQ96cYs+Tz2RQRoiF3BvsAbS5pl6
xzzpYPBIw8uWHwIS1q4r77N0Sk/LiHgE292DJTUvFVERJ8PSq52ZUsws5M2lU1F9/LVYtymVvaWo
bh8qknj2sd7eTXKHlp9fS6TcQUNfsE1wYkD0hjCRavhCbMHOG7yK4Owb2pW9a5zqbDBP69q84Olt
X1OlJjIVzyWe06CjFo57JgNSHSJw+O2Nhop2ajkctqMyIcuLY2pz+gLesKvftZTxr1ojfYukXmfW
xT0TECooqubnWdhfuRZXYi0aCP6Si8piboReKj4PiokSFr6OD2TyZd20LsJw4s58UXzX1O8Xlb4Z
mQW9cloXlfMpKMEjMueiGBrf0WNKtc6VBflxU6uTvY3BpJyiamm2xmgKJlXmRmuWc6wjqhlq/dyU
zVWGgADQkPbdsd6Y6VIzjui2rWbo1dhcxTDUSl15KRXsBNVoJceO8guzGHoCwHEBuCQ02s8rWyAE
YeOVA8F9XCVfXCvJ/aBI+KmioekYvh8pNUXnAjKWj/SFFNIGk4+ZMVq76/GxnZo4vc76PN7XbriN
pto5aC4leI6Ng03W3kbJphFNMRMPJAaKu02nbt4rXXaVqQqZ0UqtewpE2SNYhN7ohQ9+ciaxHvM6
9pLmy8g7qRSvRU3uaTmV92hgylPlZkwrFQszTfnK4+0jfy7txHSDTG+zJwZPRhp1MwapyDROCICk
6ACHn1rWSLhqjOmJ4Rvu5AVWe07rMt5ChXxp4u7dWjLl9H/YO5PlxpUty/5LjgvPAEfnGOSEPUWK
lKg2NIFJCgUaR+Pom6/PhXiZZVlpaVlW8xo83Wc3bkRIJAEc32fvtcfuALudkhw5rovO70mCsgqI
k+opojaa3r6N7h3SW0PxUuWz3GhtzqhqnDs8jBJOLrcwnwJO1/qXPcT2TrDHI/7L9iOK6agzbIRc
XiI+xcEe/zl3PKsqXosWz86osvnYR9/lhE+6Wr5kwQ2bznRU2CGxLZfN+u+Nkmcf7oWcmblyq/08
5o+Nj4SWm7C0HaeLtnnxXGeYsxqaw9ZtCWBHSV0ToBhBUlm9QSozu/5NuJfMN8cgelmWi3ejKk5e
yzEpUsN6IsSiQoMDSv+TliajVZTupEjPjTWQO8+C99jnMGxZ1s6MsleMISwkB7qeprDCOIzteloq
R3DnodGm3mfb2NgVNCUlcWUIZGX1PLA8kJUNtDq7mye4EG1XXcquYjcmwx8Cm3RzfoQtN18IEn8/
5lNGfDSpm72H/RNbsLetICzeLZI/p2h/2PhRw0e49t4Nb+a7XECIvtPyeehyHIRZuOliXDcNzl7h
NbuoEa9hYtQH7hM3335trHop1TOQ5krCwXwgbljt+W85lM6Q92H95ltdmPG2FYipBke7oO4OKYfD
pe7C38xV514sFlRObpFMLEwOk4ue7m8GV7mHRBOK6twOOKKN+z6YxbqexKHy6/bodHy8CvtG2m/c
FJ55n8f2L2cfpCldyYn+8aZ4QeYBlW7SpbcF+rBVuPce6hcrNeqB2o7aI0lSXvM77Kn1L5ZtxFs7
ydpNqIAQihpedmk2W1tAJgBZC1BViWpvTsHXmNK/S07uEY8CLMHIDDcIJFftRyfbVMeK4Dlw7mz7
N0yjYkhKjSgOiwrV6ukAGbtcWUF4zdgCbMqkehMWqokbkNq0aRqoE8aXuK/RTGIgJBHnQWM0oMUZ
abvFvz0fleEd0ghPGSfxrUTBoaa2sw5lON+POKDRR1SNTrppbAZ8G0LqlvAd96M524dtQk9EwAk6
C3AFBZ2z6+ecbwMcup/QDg5SzXj0WLEiIBK3zcWdoMZGGpCqvO8wjPgnqYR1I0jaefz3VovfgCba
idy+3nZqLLaZKyDMU3wB/4U+WyCIiclkNtxGLmYQH5xDYxk+DJ6onjyd3TusI9osC9a1xHxb28Zu
uZXtOARdR+HlL0XHX6feaNRj2vOGfpUIl8VTXT/M5VRtSnwXM4CmQkX3s043g2/lXOd4Es062xud
Lk9d/+G27muS2TMPFNoE3ISPpeUoY2O2VrbWKERlVCPtIEyWLW+/TlKbzavX7QAQIunAXqrQ4M8V
E9tbVl7d+Ba27XAdIvmLmrJ6gwJHIzuCSklTfOC/ZwHBTQca2bZrbGcvKKFb+6DGUhFEYB4GqLu5
Zz0AghAPeTzsnTJ8p6dKctQanqshTTd27/zJ2HeWU9KclSQhQF86a+2q28D4xb1lIXI1fuEdU3gd
m+aPoVqHRRJN6W24b6VrHaPOBpiaE25OnPKzbEC7Di0xhgSv52EEFbByVVjto6xR69xgBO5CzGVR
1J79gK20fnZELg6ezs/WWN1LwQuTpFWwnpsjnIiDBWsB2hkb2wkxZZDTqyxznOedswWZjSml4XPq
zpse/POJtQHogux3IzUr9bl4h71CuBdDi+eU921mYVYwGhgcVIXcSWVPW1oavE+ssgDN/Bk4riBj
I0iZ1Kqif7Wcztqnq4HxDxpxihrl8sXQdX7vp+uq7d7LOv+SgYS3yuyeNr95059Ku39ULiGNAOWF
LjNi9HlBD1ZqrvvAydGKXuj9Ys6LKC/KrM04Iesh8n3NxMIRUmKMEvauqsK1FzmP/sz2BLn+kBem
BS0UzYeq1GsUwk6b7W3fjSkHBhnSeEb5MnbqH4iPVhV5j/MoPTqdxb1BZlh6qt6VbS3XbRzsRNh9
jJlkllLvUwZs0k8/vbZhN+fYx97AJ8W3vFGeE6+ivHmwypCm7SFyN5kkw2tqs9uHxrGgsBj/jgBF
XLOF8LMOEGRdvrUTe+gO5nbhXRAJ631fCHT/rnoRYnwFu/he6JC1WyaIFPRfLdSdnT/n9SEYX3Xh
s9xx5MGmhzeJjXWRdvFalQvv89h2XMGJDfxPWPnGbjBjLbHW1bAs9hj00T1bLMKTSLeDNZqsZdoL
+9VDxLu8K2RW7NTcbKIKXxOm1LXrNid7zl6hRF9829mGEXFm04oQ9/vk7LBRRYAVxYlsxToO5E/Z
fQ6NeOF5s7fZhm88t/ujRY+wNvJ5TQghNPNcH5k5/7DaG3ZRXpzsgZotwwvugzI6GepxZsy+NYxj
pV17lCrMN0skN3JBLABM6NKx+z0XvyAOAigMGYN6QVcTg2nk6ttSomBk5kse4pbBhXs0ycnzbqRv
lemuSg+UrRfJ+Vik/dIxgjDc5vWuA++9guU2UURw7K35xHMf2J26WEiCkUrPnra/wBneKJYx9zne
nr12k/uQkAwrCO9BtM6wHQa2gFaFVStmfjLnAQhsdITZV2HWAAxETTYHp0qxiiTTvcKDDmnXomID
2MCqjZOjoK1nNWUVDVsS26ltIusmUb/1qEEBWJPyUpsMkpFMX2DJP9ruMBxr62FQzOM1P7PLQmZx
+16QjJHRS/dkaPF7rkAcRcupyu27O2RLln1JvPcbAvURR+7RnjcgG6ytjpt3vwRynPLZL8MVrYLV
lgTOrR5zZweANN20pG22QRZ8OLYW9yAX5hmkBa0v8ybLrsVYvYoc7mvvQiKuI5c7OdIAT8yfzjgQ
noCkUFDJ3CEJFqxq14EJwbwIjFscmvVurCa5N4I6381+pteEyJ9Vtbyk3As99nlNCNA3oFnKL5oA
el/erY3Cu5YG4d8xYybumvoiO2xAY4dXVyTiMyr6cWtb4lqwc8ZMYp0qNPDMQ9at5XcIIMZPNd6N
jLuEk4kMUvV3SsiS/aVL1eJSzhrnisFqIgiH7Z7qFCyO6wQYzqHLikNkR+tK48rJHI/SpYpyAAgY
F26OrLURMi1JPXZ7yQp2SMak18b4p5uSX0OiwIUL6zWo0UCm5q6Lh28w7/poTIfAdtj2D9RgKpYe
2zZNylM4LEOJRXmOGrLvpf88yIPvMiTk1nFELLMy2pTdsRugC7AfIsrG7Y8U5skH/GKhimfN9GwY
zBwERDdJcwTSzsSde/W+zspvNwQXo7zpgdZgGwUAJm9jYNlw7QqggrcH8eiuJPf3qRMJhYHIzXWX
AHsMZUz0JDnaIkGfNnsczIGFE81luyMVI7yfE+GhQzWhjw/waosxsR+BAHtB/Wh40UthI8mnlAU1
St10oX9sr/sRnEUcXJBbc+f41EhhoF41qc9FP3xknXxKAEj0hrpA8eR7oMcCJFgQrg3vw2eCNwcM
4gU4TOwdxnvWzIfG4eCQ+QUW0uqJP5ixKeUG1kj1TrPjVivo4zDTxo0pGfLaUsW7toW2V7ZI0gPF
gtF0Z02GgDeHJQfSu2ECclY+9Wohzp9GRLTHeHRKDbpDfS5ZV5EdS1OPPYrNvh8/2trh7k7yj6ds
NqV8SmiKN5mw3QBiC7VLKTQTuujmWT+bWGp3Xi6wYqWQYenpwVEyX5b/5QDGQPZ2I4bJuNBq17q/
UBD5uI7Jup20XnUMJFM3H2kbfsd0x/PVKE+ZJHIkecZqeO1gARUTA5cDY0G3arOk2+jc5/JfXkil
xZs893rmxfBZUIFEXbuCpiJT6ZRDNxtvpMeVEQi0fLZFIbIxbUP6Lhjo+dJZ8CdDYdcJbTbZj4EW
UI1uSi8QLtHYcR9cMyhXRQ8d33Nnj6SieWS2f01Lfy/d8IVu3Gk7BvK5YIhc23VIe2MZPhoVD7Ix
xL3HsQgnZnatZvmbomkQRregxxuWWnfhRCNANRR0SKSAhll4At80CmzyWF9X7cEUmDIbhEcejt+J
lYQbzNH+yvEr2r6U4CzPcwKC4Higow1DxEAiR5WS9pEwXC8ZUXS3ihO5xoAxVp7LZsROdg7BRfav
cbQPGyp67Jw2LU+zUOAHxhZ9C5crErRLvg10eorhiu2nMEY+ETyQ0lcd0WPTU0c8BtVZD8b3MDQ8
Y9uPJAZAoLEAtlTGuM5aTffcQ3pi0S6eEUqB8ucpumo8fGPOyjTsA/6z4SC68FKPuMyNYRcqaX8o
XMT9bla04DBaxEZ1c1OKaqWLcYfYk72GfcPKTkJfM/DhBCda23eTzQvIlP8yWsVdQ1soTRgL557r
KvV47+qIhtmWm+gccqdLOAkQkGHrsLQHDeEf5qr+UgTTrWrDiM6eUN3l+BAro77r6ubQBOVZLNaq
rOxHOGLzi12NT6Anrq3EoxZ78Y92nL1HuIZtoXtzs+rViZ3HtFnbbvdaurQbQfXocCuMzBT+mJ0c
Xz21NldLz9SPa+GW1xsVwpkv8pBOvsg/BSOnVmpAC4wQIgt/hZxujC5BqhpPLmWYSdz+WPXAqcWk
Y8DOj13ZHQKjvZrLtWaXP1VdvJU+Z4kZsI3bt99zCck7tUS75lT+0HYgxntYP3UhXkLryfCcCEyY
8adpp3sZSdbsEPfXfHrGDY0cPHnr8VvN+uDPODd72kegvn2OrFJXfsNmXuT2FwMb3UTs4romeq+8
5Dh1ic8huqNjtk8eIHXhVvojenXxS4VWZkWfsR08hJw4k1JfiZ/+YSH7VC4/szG0L15JIJzqCSnZ
qtGKIDC1e9yiUwfvWAYespD3IlhZYzzseqf9bTnjESpledHm/RglAvKoPirGVJohZbiri8Da0ekI
4MrwdhiOht1YI5yh73MCyehuXU2Am5opQUJM5Yyf62RX+NRca9qKhD6HWLXGMTKCp4Szgl2ZPKXT
VyPEHUV8MV8l5EBrMuJraBPdkaQKAbRG7yJTmdeo0Ot+6bgNnXLjtrg9JF63UbDQzBiZ6Z/hKs1r
fr1rCSLMrFMnkziZVpACdXFX+jndQEKhppvNKfRmyn1J/S18lm/SrPMKF9JWQo9GkeRs7uWyRiKA
8NSYnOkug1O9qp0FIouDtyV2ZuK8SpeJxughFIw42ytFURwlw1+ZHo3txMdolfT0hQIDR8bocWgm
FcyjWb01KU2VRnOrwgz0ex5nT6N5x43I22ak3P6qT4eqLD/KNn8Jahb81Ib8dph118Zj5sV0YcB1
moo62cS0x59lXP9u4yhYO4lj7csJGyJZNf8+ZMhn1po/xzwYIUxlzoU+XEZUOcHZduYTjVkbIxfp
vdbY8Wvo32LiGcIdlL3uFX8gR4wOZzVmOX+PoS3ZZnY0YDiypkN9yPKxvSRzi5Zm2au4wzYlW/ia
g3MvsO7uLfpuIFxsgrZw1tmEUNkyWvJzs91u8Al2C2gqnJCbg9mBx1g+C7Ojh5W0BJnzROMTTx8m
I6AmMRqfh5igcGlBeUcd34bsP7bc4+SqKvh9ehg2UREWBEN6EvYp5vBcuk+ByGO63gmzpukdlcXT
iSmZ29fUOfvGr7+SfPytkWXufDzqvs4essJKSd/0ekdFsrsHnjFsw9T/AqeGfUaGr4W0L/D6vka0
n1NV0nXCXqzZjQM+mabm4Qisitu9na5k3aT3FTOSRwqScrXmM1UTCRTBEpyD43xuZP6TTm62Danp
WQnJicAhXQ3SLHtsDMuBs48+h3y9U6mF2YhPbztm+jbUXNyjZx+JLw8X04hfw8JIYNSNny1e1HMN
z46+Aa0hHriY6NpwZRumeY2H6TiNi1jpsIZnmd+KZmuKGPhUzRRnp70LJty+kp4q9nC6A65afzx0
eKFXwBhxG1F6mKbOdJvKq9HHJYWauntMCnNr1uLIYwKWonmMC8c9FvWfOjKGM2/e76FK9Z5qUZYZ
AUwwyzjTkpdgQKNPwQ3ZwTPi+0Y13+PMeBmEXV4DfSmoW3Y4OIOT2pukwEkhqH47lKyaZNzou7Gv
uUKvlczau5ACYgZO74w0S58KTQlcstVvv5tu0ZTe9BTft7P3ThvkihjNuzJGd18NvKM+Z9CgHdu9
l/xUbe48atG9cFwO70L5p6f6MYMHtnJ1UjEA02JhkrWODJrSaRYB6jB3+JWjB6SjYc+tcOXCDH4q
eiPcubN8DgPSTqIsh8dmSH4SVRxazkibAKPPYVDl65DECF5cklbQfBbKlvtlW7hJhtHF8hC8J4vZ
vy3aazgCLgcouursKXqPQk4cpnIe52EqWLLE8Dpc4cDaSN40W4JdNL1Fszq1ESLqrP1fnWXfGszG
cYD70s6mcDt0LoQH8O+S2TAqsIKRln9MbXPgDJQvz4n+ICTO8H6AN42OmbkpESc5ODi6SYorFW9r
AWrLt+KFpXFw3UhuJRiAdVLOapv5odxYOfwNhdutreBsZsNlEPSVyuri3hkOYeE0rOrFbIF5yvfP
+l6xlrg1+BwDHwncW06TlGhvcAk7OEF8DDVx8+MYfJ/433dln4Ybz3TuaxxguEHn7xwInoIBcrDD
8lQE1bsz2LiaQ/SVHCusoVzuiU18cDrvwR2mkuWSM+O5SD0WeZaxThVTeYw7CUbcDHxz5YMexVLy
JyytfOuzs7OA06PXqUs4598crmJ6YKOd7wWfoxbUN1JNhZTYbdIoSY9+/UOJTLoxEhxhpsBoahsO
5qrwoc5t52xWxU3RVrdSk83lmfZXGXQfEZ1VfUMqkWq3tyrvP8t4iM+KbfcGh73Lp0ntbF6tPq9I
/RQacael7Qht6ao4Nm+rJgTz6NF4Tqq7t9uJRDOZnL5n+huc8dl3P1Q805lByov1W3dnuXSK8SgR
CiO1H0xibZuud4hy1tJ20yxQ2+FIXQHWF10+dUbyqrvhEDgEtBEWs02vuQnkyDPp0nArFsAhsC54
+yHrem8s1OZXiVT9FvcOv7uhL9iEQJZ0eFtyUw+ntnU2aV10q3ig10YP1TZU5ZmaqmYDurw5xlVl
4eAabgArvaN6bjM1b4n14xeAgoo5cdy1Zoy/0jLE4wRF0puwhWXYXcakFpvqr8lqKvdCmGxuzOSb
sYGIpUzKtcC5rCjs2QAptFeJxQSi+5IjnJ/flDEw3LtBtR5mUhCsxfDIEbmJHBLHRWvc2qz1eV38
6MFXGYmU3kJsTCENZgBsHe86J1rgr/Rvbs7TgBL1i7MElEaPEj/H9+8cX3wXA4P6OILSDIWI3lR7
rbs/IbP54yyK4NLATSgWxO6M6WGCWbLuRMfH7RF+35PdT9WhDZHlhshurp1pfeXTRB2uMq5NBy6R
if9sWDye+6yN7yutDh7BF9MZqlfM6XRYQngFngCgVe1r4Z9JqCFvBz8q/hx80nEmV5N2KnsbaXPr
l84hGpgBO2tw9pMoFtOpwfCf5j60UXcbOwCd2pIeYsdpIAbh3+veUqxXRd0xImPtymr7V+CWxW+b
rmk333ZTXd7jIqPI0e72/mxV+9rg9qLr7DTn1kYbY7ybXZ9DUcjojYOQV4oyIm4XOQ6atTGb3qYv
JYp0YmDdHG6EpnFGjHA6XNKQFORwM7KjL38iAdb2liDqNN8ro0GGn+A+0Z53dr0o3qVjfu4W+7nk
4MB6Y8Sejk0q011/stS876gMOXfjew1k6WgyG61b6qBGLzbPKi8J2WIlx8xKsb12ZHsaeoOG3MHn
nZqMDyRjgOT5/OgNCtP6MH8xbRhU2n1mHe6+dli2QoV3h0ed5qSMhi8xOntFHeZCqMof7WW+IWUE
3LFOtnpI/YuHXA6vmgN2b2dXyuJ8NIZ2XzlbobwDu7XvlNKfrV9bKQUXBpIYxw8rnDGPSnHnN85x
cNgE89c3O11kt6SZH0j59FcqVkma+bydaTV/sa68B06R/sy+eeSMx8Ms2k4xPwUDTnObpvhsahLs
rut/pQ0mgE6qowdi5uI6Hc8+wkYcGa1tquydiVR0z1OD3ri5vXoeteyzxSWtqvs64e8U3CsaU24Q
CVy86135IGKkEz8xqHkh7XvoQ31g687SmJJgdJ4wR+dpMC8Xv4K0uLplXm4ajJVpm56z0VJPPqT/
ZMzOf78YRpqf3cVzjGq8iTWfhQYPB0Ms7CFXgSMNUAgImXZ3dclhPgEoweZIlqfZD9ciI7Pma+8j
KX12t/FsPwRmxV2TvSKuATYRTWWe2tF9j8iUQ8pcIGLRtXDT/C3PeK9blu+FB7sfNzc+kmXTabGv
EqS3XgCa2dO1ZkV4F0gGrimQijtzg808KIslL7Yii/Vsd5NPaDwwNih1pKPujAbRS7piX7mevR76
ksTyYIDMoXvS9hX8IYrA7LGd6IYar/SQlXvVQOrHP7ytGAMZ4n7GYmZviY45dCSR7YDtgaejZiU9
t9xqWja38cSAUqMQOdZwwpcy74Mi30eiTy+RIW/Y8FGt595gTA4Q7lqakiegqwc99pQ8LJtD0F6N
VnADPXEMmrC6/P1CEnebJO62d+3k6JDGQfSPzT0YFY7ERJDxhaX1G+nelTf1xd4MUXGqGJ93IcNL
Zzb2w0j04xzDRlI2kqvdU+xXhO2wkv5MiYQdnO2co0BR1AQ2QdWO3l3pMTuNLRuQKTrIohA7Cz/B
ROthm2avERV6ZxEn0HobKE4waj/pDanw1WvAX1S+bsIJArUY0reSxeaUKSqJenEeR25Mpa6OxmtK
Km6ljXwJOFbDIWl4uAs75CKjH2GfWSObNw2+dWTyjoaeLvUAp66dtZKUnX2OOuU/Bfn8TbNuJ5xX
bTPWaoPwoiYuSvTsnLbyrvN4fwBPkY8mT+sk/kPEGaEWkoygndPiVmXGwR31H1slvwEQyF1les1W
+7WzdZPJR0GhTzKeS72f+TSVwv3K8gCjTZ6iYmI/Mw1CozVWlCLyj5IMSpEkqEttcE+dQPSUsnhM
i3zNWMydMXuhbGi4YP4SabkVdCWyCeFEV8gjZ3+eMtz4WcPSnRcVax4kiIUlJaC+GNdNnh403Xz7
htMC+WgWaknNb+kiuROjt2vn6KFjQYZ8RyRs31TYA2G5rHiKXeoB4HLcNadoFrsQsXDVwd3Z1ARG
VrpdUFzWJqNTZU9GLNvB9uA7dVDf8unIGpBlNeOBwWZ3V5e3KAnnXZAkzsEsOmtjTMUvTz7bFqsh
s1fnMnPZ1xSoG+jqAQhwu8g/aPzitI0GFLRE/YMiPLYp2xgrwOBQh2Ktw7q++dLkrNQcUVuWrN/A
aybcu6EMkOJZR3BGpiyNHPOVAG+wSrPHsik4KY0xIAOu1sCxUbiHpmcLyqHXw+8nofl6llxnqTlt
rKz95SlpQBZifugS41q5A4Z6l/vunCObmdLblo6On3tv8Nc0VT2CaEi2Nj2zx6LsjVXnNoxuc3DK
u4U0hOQ96hR0c+v8DibO9llQHPqBMEbh1BTOZNMdObFXZaVUHTRApoLly9//5yxYtJYeL1yOZk/7
VMjC1BqbzV+m6N8vf90YWBN6qG7myBI6xmNU0xKFCoVL6Y4TBwufpGRgjTlP4Q4rWtJUqNHshfil
v7/+90szVtGuNeQL3zor37/9HsFYIH1ahBF4f+/+/qsIORoU/XBIF2tb4mAcyvxy52QzSyruGQjx
qt0xdW7nMqC/OG7uiPCylKkA8capa3IOsznxLUAWFO7un19eswWvJRf3WWGkz37dtZRve/M//xUY
zGH91436/+Goz5Ompenzd54UrJ7aOvlu/7MtmryM/T96qa9xUv43v+E/fNTmP7A8B9AWTdp78TFi
l/53MKp0/iEtYKSg3V0MzewB/7eT2lnc167wAhs2Kv9wwbP+h5Na/sMOfNOSji08ZFJApv8P7U4O
f9D/4aT2+ShIdjQ+FA3OpwucVX9/3pIiav71X6z/FQ5G1MeFi0wSZxufk/YVmkHDChWyG2nKL573
61R+cay46aDEDh3QUdk38r0K6H+l0Irm5yHCR+ywZI+mla759cBO5x2+qocMLPjaGsYQxdOfDwVl
hi6rN215zPS9xIg75PQ3hnS58czYRoRiIENfyhaI/pQtxhTzl1KYdP52STfPpIizaY6pnENqnRtB
r1Entv8X2/V/85IIk9ecV0XgY1/elv/8kgSdrEHwBQ5rDD84kOe3qbswLkjM0740jL1XCHbsPEEp
D7IvJCcOYlYfBu1ZGyw4m3riJ201xPQuKPhponOgORk3zFRClR7qK7JqFHjvk08+8X/+3i3evv/y
hkqbTLblYNo3fek59n+xjIexyLRHV+IxjML3vKJfkLXQYz6Cfs7boNxPM0et4a1IYIlMmo1/5VfD
0anlW4kvfo+bjz70KPPWw5BVa78E0Iqs0rVqi12UlQPbadEk8yqvvnqNVdkWBg4TCf8hIsjTuNmJ
wwPt4IBPLDE/JhbrYPxPP7mraPsO21OVJRlP3/E09dEbYbV7NeBEjEf5LvroxddE3MrEOlKwGnOy
P5JaSk6efIjiBSegu26XBOpl5pgIi8/oBcwAliyJnIm/N5TgIjPTikiONabL1vliSq4wuvffizez
whgP8GNeD/EVW2CNodrgaYnBYeW1vwWhP3JqyC608R2jDOJVLPIDu/W3alieqg27uhLQhme86qr1
1j1g0bZTxir2W/caZ92B4MS0RlfAkx+C9SKAdq4GPi0UT1V8ln1YBB4dlaBS2TDodcsfYpQRx8PO
eXTy4puAKKPa0O+xA5NoJgOoIDP11H6q0fmU8dFaorJh1T4krjw5Jk7luSb0p3J8ubncRVn6a6bV
AbJAjJedhT1OcizCeXNfORBkzBjzrDuLPX2/n4tkjRWcjAOR+E3X1+/arXkvWfqsq24ct1VJXhSm
GFL5KQ8YifKWDJqLp5FaDWlfsShVa44wdmjRPFx1j8p4krZU7E8ExEFJxQZbnqwf74BEfoU1uNh4
ht1EWDdOik8w3kyi7eBvQmKdu7mcHyOJ6jXp6Vfev9QIC+sMo6+enI+6bb4QvsDgde++HClxbYvf
TZo8irjWKytJrrVqTV7H/s2r9K8Z6doJWab7FErMyBeR7DauE540xZ+Ip867n3ByLsV9Zc71ukzF
PoErsSJ3HC2brL2vraULuaORoZTTqkKBNGMmAPi2qu2vE8o62YBzXIKdpXcBdtSxUfW3Lx7toCdP
kb80VphtI3P8NCyXuGHH+SDdzsyOpaTbA7V+NQJvg0dK6enkf8QMiKxsu6MLJW1VlqzsTedNKv+Z
rN6dY8znVMfmNh7TfBOnkXkoOOJ0+XTtk/KWes0niIRfcdbvnSjbuVxJixn0o8WkVRAoLX1vAG1y
aICxrFTA+dM0INWwzsA4+AzlTWEN+2qk/IOj4KNmwioc+9NoYr3GW0QfapOuITY9JL37nvJ+Qoy4
qjA5qSrdt3X1Mk7VXdUjQbnud+jyAxTOpzMN9d6nuTwswptM9X2KGYCgGTh+w71leDxbhzHaEsB9
ohDjwJz3e4phfwquPPwCI+QNJ3sBYrXzcFGx+/VDriE0TDGX6LXoK5SRoa/75c1vs52FFrymBY6l
iTcRu87sK0xmfCkGY2j/OPnkNkf1mHrTBfmZ3EdAFn9JPri4v/2s53YdgOlvLlOibFxapbPwfI5N
2B3TOkb2Dr+Em5+NIn4KprZee9P4oump38whTiMW9g///HsV8P4QOw78TJAt6WemSCpwfU8NJN+a
S6nOkyN7gq2dUpuGkjA70a++Wky3/fiT5VFFeXfPi0RSpLUeQm09Lr+Q4iZVA/GkMfgSbXiLvGwD
egq9EHsE/XgfcuToJk+hOvpNEO3Cqn+fj9B9cFJZGLh0uC8ZObdJYK7jqmtWg8GB24Q0VWKwWPkL
gzKJXSgpXvwckqc4QAE4CsR3WoS8YN1Y0c5yhiupI7JT1pvtbp20hrtB+Nrz6fkI6pNK3Pc24xYm
Z6faeJ+mXyS0F4+IH6y1i6CmQS9iARbLxUSlV7qTzqpr/eemZiXpWjFOhzk9kpX11j6PNySDJOT5
9UpadvFhDlvMfsPOduxrpuvXMB4fPJ+lAIuDVwuXTgo2KU78inOr/dsGO1y25F4X/nAdJpjZ877+
+0tTUEHeCM5FAB5cS8C7sf0hRsDsOitQgQlnBHTLGI4xQIqAg0S2aeWpmTzw3P8Z7Q64TUCwO//y
TLalY51yyva8czCQIY2SERunzd5OTO41Qoqgoy0/lln3PIKSWEXmxP2FZ89k8TMr6xsFHdAKPF1f
cRb3bfeXonNnk4biUxvhWx139zY5nhVJfwxgEc5Gx0Mzwu2OVRujvQvzt56MdUfdSxBMzr0Waj9M
8gkiwsaQ/nsu8ZN3eRBvPlKdfE75jAri2p8ugwiBlV1tCM5rDstAnbTFlgQRrnnBEarjo6hb72GW
/ICmTdU7fiEAI4pofls/OImHPgEF309ADkhtt9dYoA7LPND3XpGgRTXR71maz4B26dbqsE8vH3ij
aVCyMVFBgdyYbpABhS5/EhMuRGaVJjWYzTafACJY/8beeSzJjWRZ9FfmB9AGDcc2tEotSOYGlhQJ
LRza8fVzPKqnWcUqq7Lez4JpyVQRgXC4eO+ee8NjH0vent6JtsJ77uM0vozREdEF9a8yuNdV5FXo
Tt+XFENqaSsU1vZL0nbVHvUczgC2RH4ePE/E2OexONn9eIvixE3I4as9bMqooQrmrWjp3wsfqxSP
IXGzo9h4gx/Yp4XMAuZi+vyGfZl69wlZAU3MvP+iL10fZTETOM4UHhU3OXxfOMozlMzPU6A7cJX2
HAs+xRZmWIGPf29vYelsfQ5au9kFWAj0bvF9rEaT0mVHRLeH23QoqdsZ9xNSdZcFcb24Do2j6sWv
1LweC5x9pKxfRbxsJqe4TXx5HJT/aNjTXda0yyrNn9l+noxhfsZ0xMM6d2BqWsKjFa4IFVjQBXov
11fH8rh2VY2sRhVH/bCO7+7oij6JzP/RZdBf9GdfmyB9GHmFvtttp9w9UPTylbxDJckTd6dNwsE4
omiAaBkzHDQ798P4dRnLZhXnmPMCnRCZ4Gz9hoO/19G/KRXNChrGa7RoD04NnMRUb2FtJKvmZerV
l0UG8IioymcDP0p6hPbK9rDeqaYULKdNT3MN2+ymRnYwfHY+SBJ26JDaHSYcW7cp+3ONQV4REDJu
1DSnMfugNGw7J9xJ0m2LBNwbxuaSuwUdTTHuMpsTTO4630SfWRSfEBni+b9f0vLFNgb2CgbmTokr
nrMc2X21kIXUY2mHvPcJv+eqSgku97L9UMfc/tZ0ZF+CcqcKf6Q0PbfVYtIkRu2HcHJKL8pe7A1W
ARNmM2mFu3F7y7HefKwqSCwrTh9kmRMcGBoG6JmLP0M5kBiIDKDojnOMX45RdOhQW2fTCB9Vuo1T
ANpi3sTJPErNc7tev1Ej+FAVu9jvRChbSvmUJEG+wei531CePA+4Se874v6wdShHpjQfu0Bs9A59
aqOdd+goE2xGDGs/tc1p1B9Mgcfgz/9eP7OUf279Kd1fvzkZaErxvZS4hv7nF5z7ol1mdkbm7//E
9eeVuVDLHo17OVB0qScz3CiJRMZ29kkMSWcMgYVJso4wTBqkdQb++OyVGTDXD7Z+Qtc/dP1vM9v3
laZ+pPaRpSEPMHH9NAc5yacIv0ohvszaXblKiC+svKnZBpmNz7JtHcsWAoBmptynuKDSLw3JwmlA
iFk+ngKUVEOmomfXa7gs+s/rP3P97PoQqGx5tOsXC22wjr8HdoARE1N89atVYDQr4n15v+R0oRgb
HMeA2ncJadJklsahTPMchejiikQst1moT0yO1+wdg7zgFG0MQya5aw0ruZuJUt5RTAyYB6AkCsJl
kQZ32W0Ck7OdJ7vdNHGILC1anqaZRWGOevsxiAF2WlT6O3Yw7OYKUrZixG0bZMPNxjJc78EjLxCr
8hxWysW9TFHqQj1rQb/Q/ijhgm7qSEj27ShHuzwD2E8MlOH1G/uR+ujGYXpJk/a1L42ZXWIFY2Zj
j1LKG7N3lnujZPMgymqbLCrcGVbj7XKLx+88jGam0ftCfeHb0i60+0p2qV0bEc64KzokyWmJ94lr
NO5jYuHspwZarDhgEeHK/FA1LBX4XbALTLzibWFBEhm99qIZ27PU86wrRqwA4/ahdN32bFttsCU6
9cm17PlmWjhMmaXqdv1QWWefUkfit5SOZ1SuduUdOeO7x26Msoc+RPQQc8uw1ai+jv1lyWmU1C4L
WGfAEFQWO7FMxt1LrFIcEA0UhxaBnesoGYvPQRA/QBsHFAAyDCQJgHyelurDwaHyOHWNVv/2x3CC
0lbj9EXm5bwPpmC5YYig4LZx35ymOD74eNuMfiDOEzjGeVzJ0MseVU9fgCP3Z6owHPeaUN25/nif
Y/axz4f4q1fr3nvtfi3mIDnjEgQC63eoSPo0u+0BwW5RXqLZiOk2DrZ/UotEq40YbZNXI7NlYT96
IZrYGCrnaIxDua6xMuJU79/PCr5V5HQVMLNlx1plwr7opInLaLr3mK6MMBlWDgDX2y9p4N/nzVQe
cOS86ZTR3IdhdDshJzoIp6eCPk8v+Deif0IyuSzBPa0qCJXH1qKHkhY+rhHIcTma0PBDyJa1Hlke
jYs2BZmdWebjbvIccUxmYiAnP7a3VciqasrPEbuRDYuYc+y8LDwWY71FhN1guUqPx8Ud9ejjjZN6
Dnl2uXlAGpBwRCKXuuhsfzU9Wx2Fh8X1b/yaZpptB9DIGIbu5zGmmltVKD6j7/2YN4+aZ8mqMdgr
utAI0TwumLV8Gds5P6T93pjN+jhU+dkhggsqttu2nb+DQn4pUwhP5O7HgLiUXZBUn+gI5o9BNdAu
bbvzhCxJmiXa94ABgTcMNfMyPsdUZRCpWLlOdYymW2+mXiJ8TA6UFe5qb+nW0gWhhC5hK+Q13qbv
bAf3v8Q4R+65HwXtsBZzw3gYfmR05++IdvwSlc7rGLKTmZd230yqfWgZuYmMy5MVk1uAE+3RSmgm
jcmwLhU6avYSODK26ZuT1uOjjOOt0eentqzih0w1t2jKxm1a9RUHkHKdLIQ/4srXCMWrc8ps6y6v
xAJhNpOV1T7NMMsVqMGSPpgpKKziWvVnF3/NMxxT1T54aXlPp4TGeyTcee8reu1igIhJ5so8J4a6
Yz8N3I/07BgZ+wWPsjvTbEbW6sLYxoG6Bey0TzgSQ1rjTkabIfRvPX9ilmkrhcILSn/wqxfPmD7T
rTdv2k+yNdLnAcPnnCrHfaRDhGY2jKXpPZqIHthVYfFI3MpWAinkAbvzHvacTfaUb0qnw7jRI1ep
m8V33L/UfpkGeZ6LZYOV385uek8zqLsmJs7E9t0XFZb9YQSLawYqcHMBpNeYw7hu++rS5i8tGknS
7eJt3E8RWQ9r0Tfnks7faSm6s1135gM1y5XoGJyYgWFBtwplGEJU8+H6WZpeGsmSbEgDA9dWfzq3
F47AEatjYpziMTtMOPkeIMEVNqPUkox2Dj0ysYEwFYHNYIINmH4iPyoDOW1nGvYJoJV5wYS9TxEX
wmgPtXP67dNUk9JsaIpTKY+imszozi6Qmy5CYe7NvoT6Yrab5nw5uSEH+L7MSvjRQJ2SjhxPKBJO
uRP9Jv2l6wcFfz8PlDryvoZquCavjIE9/vvTvJbpka7Z2iw986T0h+tnNsJzzoE9OQ7X//eqSDdm
VhB6pSMTXOQKp+tnFedwdvg6HMifY4fzDn5j+keGNBaQ9UhxW71xkWg8T6Da5EPXrU7V5WvRdevy
89s+a/827vI3pnl/7eUhMON/fvf6B64ffvnaz/+apm5OIbVEQx5zBv35KzJgPxtXaCh+/vT1u5Yw
+ZXffYpWGLY4QVX787d/90PXLwrDH1Gr0Oz69RVcv/3LQ4TCajgC6+aZfjHYZvqr3p6D9c8H+OU3
/uqv/PwRa+bOxVhr1+jdIhMhAnaXwJMI93ESxHQQdYffLLgM35au4LJPIS8yax/TGGGIXxNEdP0Q
6ERmiqekE13/L/R35i6idBcV6AlIgIFTL9H6+uPAKqqMp6ISz35YIsXSI4D76ltIyWfr1ao2twzx
+kRbg2/EOqkQa+saqh8v4n7B9H2We8MpE3UuupaiAI2F3yI/M5JHEDYc23H6npSQAaiW/Di6Gezm
VJUBvqIj4vJEeTZTBiIQRhG5XOzTvfHFzdE+tnnzlKbBB46OdyGq+hh1fY3K3tdyewvdPZXYj3bA
Jzi9lzOyfBCeYIMy+six+/Oopfu0CtYWWn5fi/op+PQrE53/gN7f18J/dFEHQ0ICaCRg0XBAojGB
QAMDLeSAA0EQaZQgtJ6qyX0hLvI5kQrA2xb31w5CFeFgWRS4603eJq45Gfl286l1fwgUdzgjjnel
iYKzPOJxT7VJIw4JrAOtePzE5nOQ5OfSiPe2Fb/Z+jUbtCs6Z21b4kzua8QGEeuoYdr07P+yYd7N
A1nkcVw94Rx/nuAveq2klQFO1e6dDZ9B6LWTUEyH2hg1vaExjhqeA60TzDGARwjpYUN8CMiPXCMg
loZBWqiQvu0ODZRIwd4t19hIowGSEpKk0UjJGH0EGjHJNWySQJ0ojZ90cChSAympRlOY1AjSgVZp
NbYywa8IzbFooEVCtohzqzGXRgMvIXWIUCMwgYZhXI3FxPAxvXxRGpexOZrSSNMQjYKmkVA1FnQN
rfUDyNFNX5Gx1Tt6e35riuzZ1VhOUIdPuK5m6kZ62EzA7kjhHfxUIXt/GzXaU2vGB9Yn19APfpev
DRAQLNCsoaBY40ECTogMJoAhjQ5RRHgUGiYSUEX1FS+CMxo1cORo9EhpCGm64kgaTJo0ohRHIRoV
mkm65bUeGpoQpYM5gdt488HB6zcXwtqhTmUzrQ8yfl1HG1l+bzUctVwxqYOjoSnsYGg5aJBq0UhV
o+GqUGNWnNRPAu5KPYYawmqgsYB571yNZ9ka1IogtmLILVsjXKWGuSgpPguNdwVwXsin9hXcF4ey
I2cJH3E/7x10P54IUGKpxsVQAME1QZDVkGRImXO4shq+TGjQDIvrU6jRM+cKoUGjdRpLc+HTFg2q
uRpZs2HXFmQDqwzMdBNQv7c/1RpyqzXu1mnwzdMInKlhOKaU/JBrQI7+Ez6OKFAXeZ4CrhvOIp9J
njwOQHYUiiAcuAT4GnubuXorWORQqXCvNX7JoYXcHetW/4syjNgKtq4UOJ1t3rO+Gl77zIBnpvFB
H8IW7CEfxKatKdnh701xemFxrLVjbYsl7azhQZiTda1xwhKuMNWAIfJ1dAswh6WGDz2NIWJEfnG0
NAg80dSgYhGzcmsdR9V/6TTKiEk8GkqNNxK+NOPVAPK4wD62MJCthiGdEizSgY+MNChJ9MNdDjkp
IChLjVIuGqr0Awp2/putYUupL6SlAczFK281OoOu42l01Vvnhd/QeFPk66w3woXa2YbQQHu9zD96
+pAtpGcK8RlMOCNGMKC6IU23C+cXjYcKv9i3kyQARKOjgYZISUzD+SZiS48Ic14FHgk/asqOjkjS
Da61mDX3+uXjcLcRAMOydYjcDoN9ITEdT1zOg7ODtJvzybrzzPveMKbt6Mtvtky6fWareCvNY0cj
rS2gL2LbpefnfoyoGEvpnb3RuJt1wb7Xd2Q1HEE8MYbX4G0FgZuExjc7yS45IG2r6+lo4jK6H219
vhFhjIlzGK0ax8CQ2Yfe74l3t9U34tVES9nZIGZh1DhwDxcczR+zxoRzWL+ubm8ni/auQek7Z9CZ
lE5N/yPXpHGjmWMqMhg9V4dE08icnNp1yWEGSlmAKy+aW3Y1wTyAMqeaac7yb9grYoeiaWdfc88h
APQCCJ0zhzYokQIA6VKT0jbItFHCTg+WiwkOZCr3N148ANaTJq0rzVxHwNdZDoXtax5bAGZzt3P1
fVhttgjgJ/qtcJ9prDVENMB1T5rwjiNY7xLoW2j6u9QceK89IjUZPmtGvDcOhfGj1eS41Az5oPX/
lubKSwDzvLgrNG+ulslGVrp2NIk+DBI32ybY5sOtaVaIywaFYnq4CU1yE9yMTRLOniFTQny4Nvz/
X5XzT6oc09NSlv/Y6W3e+/f/+c0b8fa9RM9z895179+Q3v3o++4P8pzffvPf8hw//FcI34yKxg2Q
TNg/fQ4D51+e6ftOQNotGiCts/k/n0PX/pfAjQl5BQJUm24T3/q3Ogfhju2IMKQ55fih5Zr/lc9h
8KuWA32QiW+5B/wgODr9qkRxlG/kjdEc2DjdUmwixpvtRdI4O0OgNUyFOa1+d5H+wnPwrx7RNk0X
iM7H0uhqvPg7OVBRkd9IsE5zmLZd5IyrRTQvtn9BocHqHnHg//uHI9/5D+ojVvqABwodE8zAdQWX
//dSm7g3oqVtchzLCwRxdbU2AvXaLPm7L5fX//qh0B7gsejxgCaP9seHGoPCCuuWDS/+PR95kX8A
cH+QYwGr+fXvH0k/6T+YUzKciPKlzhswBv70riE/JOQI5eshMnDSDwXGHl2CZgLT53+6ftavWiUu
IJX+0BVBCHhkWfoC/+79ihuzdFmfm4OTtzaRDOarkJSAhX+ekRWiUTWZ2sSRDGDtIARYMwa3TkxG
l13d/P2r/pPuSD8T2w5t3k3L/5OQLBhLYfTh1ByIZ97hX06WLqW6eH61DPU6N7MGqn5EafwPI+j6
Cn+92j4yLeqeCOVC75crgLqidgJLm94TpZSZ/dFGG5/VE/j3/NjCCdEKuWTV8poJiZWXkb63dIuo
i3D/uBRtceB5zvz8+e+vxl8/Ldfx0OoFro/o/I9vjN/Wg11gknDo3Y5OQME+PODR2CjAYIn++2De
DK3kCxlJiyYRwaTLPqgck6ZmGJ8E3Re14Nnix/9gKvqXbxMGrkxPgWkyvfzxeS1DhgNIXXLuG2QL
ZmTXm3YgA1GBfE4udwSysMDuvzQ2wpR/uCZIHf90Y/i/e2z9/d8NViGwnDOGojnMnnM3mWxThhip
RTyDhrS4DpkhlyKbD5Pvf03Tl6qN+n8YLX8x3zBl/3z1v7wrU14m9VjxDMioo9cUzK+I2t5h6YlL
YEr4+9eLJ+2fr3YoXCEYl0HoUhr+ZXDWUekJSnMlcAMtXxmcObt/TCZbKmWOHIJkuYeFGov0Zegj
kFcdRlGI6RErnUNPtCJycnUW/A4RAOcwYuw4tB3mKdw1nfnaxOk6zMfb2IT+dIbHOtvNXv1pZoIL
U9yirM6hyDC/EuUdVvWlifcDZQ8M1fk7+ucHH5PpkdP2VENqO09KIbaowTU6cYkrzDN8Bmie80Ne
T3nBGW6rBYEYOlfGireuIxTW+oaCsXh0Xf+ojZASC6WGhdgiIfqPd7S6CYBSkVJgJiQV5ky0h6S7
NmKggno+1mi3VxXQOskH91R8ca5KqA1AMiHBSfQGOD6AMO+6bHntpXlwu+/5gKYmMM85nnjrMdyl
bt5zOBy3dph9kLj9UdvZhx5PdsgQtipeQ1o9OF73TeipWF8Z4Fl7ndjUsKn6BrP9zaCgiso++fCT
dA8EetN1HDsnXpc1+4dpHp+LfthiRrUBT0aQxuTR+/M5aXtJaRQ2Ylblu8Vjui0XyGbGm0KY10mp
RysVvNnYUhm8OLEQGpiRFDWC4EUB44CUr35dW/D5ZcDbUmOcp8r6NERMYPry01z+AE/a2rXx7PUx
V7IuP9oSt8U2+eiDWLv/s8VUJPtlCW3EsfkWUp92Z16qMTH1eIvJDn+krfhjRqJBTWbCjZ51ggQ3
nIOZF5vwJBPrrqnxDUMFQrCQWB6oWTBgl9dQjI9huBzK0jsn+cjvh1QAHnJOdJrReQ89LkGFfWWV
fpfjjCaxeNcPUS3TYzLpgZYOiNvN11TJN3xvcIQp3p3FPHv6SrH5IaTKvw1y81X76aO4+cjr/N3K
yvcR5guVF9ZfalrBBIo6RjFgc9BqrcdMYPoKi71hi06TLR4eNAG3Cp2uXCv68Jz+IkrI9WXET3KF
+9vZ9Qu5idheLDyjdZWQoNKk1ChkBgyPiRmr451OD8HIYaILzZvV+qHay/y2/lFaW+veg17H79g/
cV9drs8+yHl9szU+6nU3k3CK6bsNCbtI+a49xcB6L2FPJtlsUQtAZ06D13zVQ3nSi7Nj+rfGAGBA
Ssghs3hvUtbYvSvjtR2Nr04LXEweRnfMM/Vi0fu4uDPPbSigTAc8EJmw/Kht4GqimfHhkJbiZHfX
4Si9+APEnyZUyThojeKzY8cPQV8RJRbw0NepRKTFx+TPr2HBvVIfmG5XcTe9Yq3trCyDuZjjK5KD
Re2opaB6DZP3fmQfQSWUmzPM90o9dcQdrq/T1qiX+mTAO2FmCOEss57nwkdfpF4t/UahDza/RThb
pMGDucw4SwTDI7FqCVW1Rq5wuGUNbFHiNflL0ObvhnQPMu3fyLMeFffAyHCx4vxdGA1VTJPOz8CS
he8PThvCKlcTPvT76w+Ewz6WECg40b4KPWf2Bk9rxqV1xWmNv8KjRKxDG4pxt50g6Eio86z6S0Pm
H+lYbeC6u6WdzyZA5wa15I05cG3CxRj2k3nwwnE7t4G9wTxq3k0F87ZBwBsRm/ON8AbcS2f7FUsv
7i666/wh7KZ6Wstew50+t0m5bi18EDh4gh/3+ADhvLGJbhYv9i74ARSrRpCqRXFG1O50auwOq6Zk
OjmOPAY9sygtXpbJGvkjPlAp2kjjmXsr3We+sVOGAZnao/ZVGGiJBD4KaP0pGWlJGXNDOFWTvcwx
bRKvcqnxFVy4wjK3GQoiBifXCrH3q6nzma4D8rp58YfsQy8HtBQ+vNg/cMg/m0xxPUVIqh7mdyKi
njKCOkfTepii8KzIGoI4hwbyRb/+7S1S/SdUsfu5xLNdD/6hnOqNwDnbgBxPGVAYib9bFoCeVeCO
3al8p7BTWnsM62SmZ1ur4ceA0RBFef9J4u9znKIMXZNTYbG9YLanGoJDByg3J25f5MAVibt0J2R5
6UMD4xppffWHjqzIBWs+K8z7TdcjD/MJa9uYWkhJ6Nte+pQX1Ey3zSMEVATUxdNmAaSCsl21Tkxj
gifvGdyHLjbZY0zW5ZAteG4hpLDVcsgWC2LS7NRGWggLlyo8plWFJUkv8QEJkjU3Mn0cv76pGjSv
YmTbLtQPKfpbe2DeUqyZ+Cn98E3UEqXkIo0AwYhZQZ7F3Owcjwcbmcxl5qAcTsetl6OQu753NfFE
a7wiPir3tWuHu3lmuPRlSxUntN9JNRKkpMH8jsi97RZT1qTgbQ8C651fvLVdwrzwAz64boxkVu+J
XHv+RogOh6QwQ59jgIDmTr9uCgLra4rAdJQ4XxAitXHLHgGi3stGOiVr+DGbiLtp2ZE2htrJrR+x
a36tyFRc40L1hJXag63ncs+/XUyPdA44jnU8OZ+DqsefQE9BHkbZOByV26QBqwtsgm+ab03nvc6B
+FHM3LaOMF/QSZgErQO8O0tjQg6EIym1fMa7gkuUmC+S48EOZdiJg2a/cdzYXmPPg+RjQC5r0xOP
q+feb9Itvufa06hsty7r4mZRfn1Y4guB6xZ3OBuDgXt5U2EpdhmqFAjwyUZB9lRJTNJpu97gOfBN
ldODFYjpa0abMMnBqWPlv8XkXQe7rjem56x2L+PoNAcO3+SmTeln0Y0m8voMhxLhIaEtor1TZ2db
jnsZNelNLJEVhD6i/N5G1OUWCUYvSf0tDRWOrjLL93CNZmq9audgXyFMtefiJWUp3ZjpLpgXeVQS
4WBoFntTLnLLgKZBPVdkjpQCQWFrmBs/lWqjbLWtc//YJjp3xqblAzQSvF3P5C7DfqrybT/gldZF
Fs6ZM3nADom42BW1nn3vzS1hNDX+D36f7j1DHBoyeHCUR/VTJOU2VeLVSlV97PNmI1FJrwnUvTct
wgWJbl2Vdhef3VKepTtoEbLuUfVqRMZB7T+T/Xdj8m8HrEahF/td6qSU65ry7IWu5KbIH8OCUVS+
iilG+623DO3MipqbHXYhEQ2/pPa3BLHiBsI2zwu+9TPLh4nScNcjLlhj5ts61iUKiArD3bpeY6Ng
CvZb4+x+dg0UdSpmJidHno1WzMFEkjYFus79r0L3MJZ4Xs81vpYODxhKL6Sf5g3rNGcJGG24/CkV
FZlsjEu1peSMqwSE9T5QeAuZtALiFj/sgWY2Zz6vXLWZ6R0ShMRToOSFNNBTreKBFWneDaob9wS0
3uUTDW6vbkgiw7vCQguCL5DCHnUcv3QpdxrumHijjVgBOaLYVCLNiXGsDoEgDDUIiPObRpK4zHwt
uwmvdJqb+2nwDjjhR+uWFWbTJ5Ha+A1WdAYV9jRm52cZ0dexowGJuyEThH50v+/3vUfJ3POTD4fk
RO7BYn9d6ZAsc8h0cQf0OwQbM2IbrfLax9QJmM7CfVRVj7Z07f1SJoRZ0GkfQmeTsCrsZyPexLOd
3IQ0SZwofilo6+zU2H0tJL42Ki6TDSGwb3XRh1unwKIMy1aTvlluYdMlewhqXX8Wvf+MQC/dcXrz
d1E63iAZeQFxr/EAh8pJ0gTlNVl6pLFxPw3iIOZYKzvZpluDg1s7gwC5CZt3yx734xCePY4PROQS
UEzqGvQG23SDbbKX6i5AU7zrBfO36lKP0TQxOCn7n6xm+HCvuyu4jtGzT0rrqHy9KcgDFFTWYpxr
Q7K+2+yzfO0WBh9nTjmTIFjc/rptzRNtg4Fowuo+Fb1iheU0k419s2vL6X4OfWjbgLhqa+aZklS+
xgsqZ4+3vl6TxRHPdUXmaqw+QWzdXre6vXaiRWMGu5Vmr7Zg85bH/SMOBbX9o1e87taU72ED+Jy9
15H9Sr4R5geohvzKHPckIhGIZnzxmDuYBCOQW6I5Fsc76H+hzYvO2+zjSimNuONu4yK6wxkSthxv
Ys5ttdiUctjZbO2IXv2I4cQ2lnZawGGAFsUlEVsQpmiH2dk6c+lLje7A32d3gbkS0wZ2+6BW3Lio
/A1LYhPP25jpw9agay2DvgqJQDZFc/wl6rKvS22+ellrrLFIfbddrv+EUKosOadhApydJO8YID6i
W04ke7vi4tbFfTDORKd6T6Xwb+k6fjQaNMOJfcRGqI70LeYtrx7rNBp6vMGyBuOPQT4RcFmSGpM/
N7QF6LUXcCqiWzCZqJGBVRcjcMtdTINpG6XVF+XeetgvN4FHqwlnCT3zxoKjqaOvrKFbob9tqfoK
51jmOdBk9Mom2GUXkZXMgqqPpX4fvtn9wbim1LnWbyM0JvyCNvdyRkyyEQ2xS23Je62f9kB3d4Wy
ACNATgujWRxAYu/8yak3vuD4QgfZpGkYPKVFSJOSldoqx0enDCfU7hYutNOjM6lz2rI5HpC+6509
B7RdmaYfCCGJ6BnGxxwl9pqckFNc1kjpQAu8biQhwH69vgdDWkLEVMuB+HSeg55Xq1qfLfT52EzU
J9dX70OJn1bTptjdY/QKKgFMcD0lO8VymAPj1vTYavkmxWpIjndrLBhc+knYXb0J9dG28ssbvZni
OrER14dVvFjOg/cSZCFgQg34ZNsXX3JPoIAmv6u6BAHSDixxSB5D0bqcDMVvoo3kxM6f1vUPLx6/
TvWLi5sIjR9MxhkjlZPch5T0gHgP9SDemtEjA9qaL9bCZlcF6bujj+iY3iFR/nQtv12fvKXXnMZl
vNolhYqMRcpK7Y/erzZTzW8aOcDsGA5HKs/6vFuvFvxlyC/2b6OSWoo1n0VpPcyWZjOIo3QyVkzD
uzNGWuJl/aInjKFqPhfmOjeZbYLZQnbitAxSLo8hOeiIoruw0WATzFmPeJuVI5+u1WQZM9O13puB
U/nKtjle5q4663XZ7mMaw9WPduSe1of6sWbLTveO3WUdXlzXYwXAhraP0BVKHLrYYoR4Cy+keFCV
RUSXbst4T7rc+nrXAu9bnGuL703fe3RpOUZgSX3GzkDfaDsxn6qheyNlQIJwcDOCs47fWzk+6qlE
v6vJMhwgPN7nInnPrG8kT6/jjnDsoqiYZow75dg39PsV3k68bF2CGDvunnieH72AXNOEDuluqaiq
tL4NruMcyaA21ou+JmP0MC/zZ/0yfUPXlJkUoWRuPezqcY/jvdeFy6GzOU1ivVRlLzZ3ByIJZhqX
nNW5ZOW69gacHuVK1NN7jiIHywxreZVG94GB46MM690yzZsw4faf2aiv4gRfBFkbSLTyj8xS8aoF
gM5Mil5j9Vn5mfaa5dyhCz5enHwol6oGYVYobTrjSKtnb7FJDPTQvn5IW12cgg3FB1yaKVpZlRz8
wr+dAZuoi9BgomEB/UtAMa7B22thIXkuPNVgLSjQlk4MvDjlAN6HRL81DHALTw2UfWzrk49hIObE
8SiV5VQ9ygJ5nK54YMv+jhcTblD2bqR24nv6bM2otOdy3xn+Pu0ozs3X8lm2T0NMVYiJuJl6LC06
ZvWQi0PPfKNf4txOXykebmU7EbuM5nCw2PiVVqmFmzfX+6GPXN5C0Jg65UCFmRkel/53FMmchSRs
HOdAUpM3sSc+Ob59EP3CEL/efl3w7ES49FyP2hGp1bNTEF2QfYw1ZzYFvbm2GdD6eM96P8r4w4+Z
uGlvI1jiWOTTv2+n4bGY5r1qbAdRrN4fWC4EHB6Hjd5Re1RhryetWJfKipmZoSJEpe9LdN96faTh
srrWSEuDVZfIKYROl8ngeJQlzAY+bqTrKnTXYxNTnEp4QzxUByu52EykVO7QpbHDaQ4cTw2Csaaa
ymCylwSCr9uQWGyp0qfOl+Ee6s5Jql2bF8bG4oBsOvVD4rObREZkrKIOt2v+tmR6HbOXPq6xCCAB
dUW60feqHa3b69mzAj1OM0y5kcJxbYLyBRXZhYBeVqloMNZFj00PDdf3wCrZMdzGDi6gc/lxrdJg
FosYBT2mbHz2/qYQe6Ia1l7C0lZRmrwudmwV863ERyf1OBqHnk1IV8b2VAXfgwQLrlCX5Eqt1Ugy
8QMPcP5kabBSJkSC6YJYQ1AqthtcOzTelJ3YIwMm3tdZGez0VKL0ubcJ6SGRLP/Jnf2PYUbgIdAG
1VQRUif5yJr7UrGEZAsVpaX+3OEk1RgcvSMCuMiu8a7xHJQTlLHikHe+npkrh1F9Xdtyn210H/g/
JHbQK12sXnRpyibGCewjD9gx3lFlWNGsxnwQm902Bpno2JDYGDmt3aF8b0ccz9QuMcRwc72XO8Pm
jNosd9fd3PWFsvVSm8ZzmZs55FGZxVyHN90B1/NdYz+iEX6ILfnYCfyiaTCiVrmxlPkl8thuNzQB
AEregrQRGwdihpKD9VtNABSsQUlxrKu4WOtRP+ePMie32MCYhbiZat9V6ouBb/UKeux2CR9wIMOO
KAH9dzTA1vs2MloQAItiYNTah7QqTxkv7eTOR1M0HApa9R1a4pPhVs2O4/keVonJDfZjLcPyM+z9
KW4IoGt5WYKh5VXFrqzQUhImWmAGnHh3ALRHwwQEjwUqNTBUzM26S+fGzbHKAwOtUjZuPFWcJ3z6
b2ZzHJ6UWb6AEayMEp0aeeJeY4T4vs34XoC6BJTv1qlp4HGuGnzRa6N97ZbdMnukPUNmEfQhL5ZT
EFddu6hYyIad7WFnjkTv4suHLTFAKLlQBMgPwiGcafDWUhaYA1tsG7JhvutSx7zYRMolY7LsTEFn
romi8RBn03M74FNbom2c2G5zPHqvEERtIvHiufnOK8F3u8Z4I4xe10jJLFkaEW4bM/9Ukoe7nwZ8
46xowhPSq+6rScQWPpbmoy8xjamQsp/KDolsrj94iyePGeEwMVre0/VDZPHZ8KWuCOdmLPj//uDV
wanPFNt/MzQodFROsBtV84Bwxj9dP/g4y5087hzglfrYxc3/sncey3ErXZd9l57jj0TCZkf0pLyj
FUmZCYIUJXiX8Hj6Xijd7l+X94ur6HlPKkiKKqKqAOTJc/Zem6fPirssduG39cRkwcjZRCamZh3R
L3Yj7jTmEjA3CO52QQrmyi1Fs2uy7PtVYt7l4mtRMVAgJNjcksyMs30wMWMtD3EafFV6Ultp1c4J
o9TvD9efJUjsyTpL32KChKcMxA/vpn1q88E+Xb/68K0VIYhEAnSKiZE/2zZJaa6q6KQu1J3/fqgG
pOImgPVtXwPNhTlPwkECmbAMyPrDMnOwjLTk6q8HYG0edwErvqSh9Slf8gEHojlGaxy3IoovJKLK
0/Whi1LrpJvluqLhv/3vf0gC/lCW0tEwDcs8XR9o94NCWb7t0hTCw7x86Q1Lb1JIm6s1ru/Jh2S4
V4nHJjXFY1kn4S4taA1GgQsnt/AuqYyfLVfXF7vF3T4YcX4gySQ88Sk9LqzbfBTVJ+HqC/883rom
mS9WmiVHlfUQC+MiXrs+0Gm/0NaDs0Aw40hUCL2wXSoFN6I1nWZnUxFw05lUszBfW06o5Vsa7fX9
wN+4fjcODkGDYjQ2gyr8fddxOOEwVY+zlVePk40n1y/pU1x/5rENa1Xn3tuo5FJRPsz1LU2xibSa
+Cv2rOwuJmOmWLkWLaCe7v5spxCgl/e56SBQrK5fOkX0bo6YhlyvwalAb+50/apfPoXffiYIQOtD
+4s/zOCosQhvBul9NYRHMKdK6zPpJ+E5X9R/8Xjql4frV8Qyf6JxRuhdxQruNWI8Yd//mTBo36aM
DU/XH10fRKr++rbScHHRriFDQ+d+lMwZJD3JkxN94wAf0p6zXJYQrx3AvdODaoOeaRMP/jR9Zzla
BJNoIie5LzG8OQYWb11OB7hCZApxFXvL1dmiLN13dnKp8ybk9MNmbRTQqMb+4kwmP5GhpP53xLYd
b71Op/iWaIdbmlyvmFvNJqqX+lRvp9YMyYziEm9ijU8ewTb0eGEe7fghX3iGferCIcuXu0223GjK
oNzHmHNws9cJJsY0iPDp4rEV7Cn32ShvIz/ZMkqUB8IqKy/1d4HVnPldl4IOYku6PJUrHGeX5P5d
tyQvphme0XgeS7rghqCIKL7XNX972tud4BBs3Z3AqHfc11JqjOuXwoc+gzeaPKJyyS8MYvvkzYKQ
qeWr60Ng67++ip2KsEvls3J2x8mrpn1W1Hi3XJs/AuTl11fXnznhM468+Uj3GJBFMNIej2I4700V
Y9oP/HYrDQfDntl8m0ze1thjiZ76+yqKv2CsQcaOIQ8I6XQww/ZZ4io6OSM58pMgKsXKaDwM4SWI
8bR3pJ24bVBdKuXQpHPDo82Wp8jQj8eVeMMmtU+8c5OIQ1SO31RdvcxO+zkdqRjNyToM1KXsfGVy
miQlfDhZz04yMJ+Ll6BVI7oTBT2MxjDoe9jfhET02PfNe01R3uqMXOtQVtufVmWsYhOo9DD4zjGa
pLs1PWRk8D9818M5m6KKV17zJXHyt8b139iYQHzATAd+422sg9fJJjnHax6LEKtHOTvMQ8ZdaETE
Stp7IYc9dRkmbTZDFq4uar1korjtEKxTJXtPbTRsaLKsARTsYm7IOsHNEJBSZlrebRZxt9OAMzPr
q555Ej1HP/2RZW4g3ySOaDWaTv45rMKSmYb/RDrbm+W1b1Zh0vd6iFN3XGUhFRzWX3hVuf6C3/ky
W6e5lgzjJPNelxwnlLBsZqdWXvIy/sJd6AZ2lcYEyHjKq6u97Lp7WVckeY/ddMD3tMJ6bG+tHgDH
EOOhmst4zSwOuMHDiEd5SzWrL7NLB5xR1M9E9uOvLo9tdJuiFOflZUTLRiBLnnoP6h2CRCrq7Dqv
C1RLZmR5wGb+YIr+2Hlsn64dvUSFP5dW0HjdUAk6LHhz160MTkaf5uvEGV60ApQDBHyVILcQLe4D
y1o7bHRwxdMWIIoS8Iq+T+tha7npK1SRTxbFIr1D9sx+DgQUa5nf0xdwri0kpAQdbSHYT6+y9o3V
wa7V6d/1NvYi4fubFAzMGrpMIeClSeKIPuiLSPYK7a6hfWWVzqGY2KtU5hLwN+vVyIzEq/I3Kj0g
MhBlafjRn1haTaTLbzpoFypKSNil6qZBEZuwi9gZXN/KBdEDBSmzhmMo2c5S8ixt4eYWFxhTZofN
ZRew365AIPfTT9fiJOgSakLhHeIS9/JAt6dMXHPX1CAd5SvWAmNtDEvrIEMVD6ApvGZjGBcXGcu/
vynmIuj6x5uChtT0iD1C//hB9+iFGOfxvWQHnZsvHXIinbJlXQ4pHv0b0zvPwwF2y2Yc8QL8+9+W
/+FvmwJRoI39BFKZ+MAia+zeyWn1Z4dqmXhjGKADuRnN6MWhzWBI57aU06OLWmQazRffA8w6DKdl
F8ZY9JEM74mtOBBcdC1T197oTB1Hm5bPvx+l+w9RmBKm8BxF8IiyLIaGf5elFRr7hO2mnDY+Rxm1
bBD9phlW3IbZTE5Le60w0zVUNQW3DV0VkrF6SIkaQtUS8ynmOMRQZPg4uzHDdvLVWvZyfob60yuL
10TnrxmtQs6JnS0pysIk+gY/gOL2/ipBDMWyb1/agW1t39ZfksUWg4/5L50G24SfDIJdfPvg0Xs2
8jLNiDFgwQ3n8ZwuRwkWTK4b+I+sxdkNTFQMnE62zp3+ccqjH3Ex3H1VLtGsbNjo87y6enjMdNOv
7fGzXJqMMVZ0p6C+jV4BbPR7bU3QTqJfcvXv4/8Mf5T3v0673yPNTesf4ljebMeURCB4nnD/IVit
COE2fFof8HJSZ0lg26JRZfe76E30ciezm0UVlVdHejQYVIopJ+zalbdmTw7K4qAOfDrKvkeKt5FV
zblo4+HQQP7NlvV6GujnzHnm5acopH+iVf9oBwyAK7O8zI3Kd72YfxL/13Nza8udW0+7a7MZIyNl
DXGCefQaNgZCOJN+dcxHtwwUi5gmWbKwCjV7FIFGhZAeqi5JQ9RK5KHy6L7RZgBRTM+NJZRw8vsh
YjCVmuTw5SUMgJkdMTPt1xw6P+EywHYm7jw68L5BcKcqXP49yni4zls740dGoNeOnoNBuOo2Kdrv
GHyWdn2eSyoFeNSwNwizfu0k7cbcEvD2W0ZeIt8WYQ/y1fKW0Qi5AEMhnin06FfR8bFpzaVSXwya
XGgYeNWOah+vvfbKKG9tkOtRZfyAx5vRuwzNTRk4X82eci8gY7FNUjZYAl1ZEzYIWUD6F82wJ7jF
XdVJXe0Yl2ANIamnepVWMp0GZFM4Z50Xh39kQkA6/fBmD9jN3GIX2N2NVXnHahEJuDGjBq3cg6WN
b+QyctPlUOtjWEY/sIY9drj17iY3A1fcQXojVfPFChzEGhhG0qHFt1c2z/9+azD/w4piOmA2BU4A
RzmLB+B3xWrYoTGxjSY9WMtLXlYDAlcI7K7Uu9GeC49ElQjOH4ocgEzlMrxbBmbloqSzFw1D3WZ/
0O/+U/GtLMUi4XAdQaeEv/X3Q2ond3ArAsQOmRN+rfLknvL5uLS+s2FCizgdg0VxVg79yyK9yv3s
NRD1Z8t3/vDe/Iebu6XQW0ssEjaSyI/S8w7WXuAWZXxoo7FCecNVhZktAWeBsmVBEsvvmq1aPzvf
Xc38JURy3iz9DXfRj6GngKc8F5s88J9EFz9JO5q2dMKCNW7xPyhx1T9k8soW3HNQyCvTtOyPOlwK
bJsx+BAdxhRTKWb2HcqKjejB2vkBoVGKb1dz5npbh4/tvIAEZDCcPAGlTvIfaVBfpjQetl3sk2Y9
wyKSSzcqxoDsW3a8oc9K9F+DMK/s1MuqYSS5FUPO5rEoDVCnqjkO6fgM1Qri1YwqVuY6pMVhb5Th
qBe4nLEUj1Lja8309toTD42Y1UfPB5laYLw6fJcDjbXsc+W0IBbrosNmFEc7LgucUUn4TGgfOTTq
1o2m+Qai9wrKtnXEcArSpXJPieayseqqwF1rzlA0jc+6ajCuIt/lDBakzCLWNazD0nO8SkULemq+
Mp4iBriCNQIS/pVxh96m+KQitFGhlU8QDoyjEs49bLefTknurGsdCHjSh7LxaWhjlt/Vrsb8PNeX
WlXVY7YAPNyUu1U+teNBx/GPdojLX9XH/7dG/cEaZSrE/b/d5/5hjbqUXdzErwV3nl+OqeM7qN9f
/+v/UIt90MSupO9r/WWM+r/UYmX/l7CpI32pTJbyq2WqKHUb/a//YVn/JSQkY+5PrvSUVLiL/vJF
SZ6QJjIzMSYWQljK/H+hFptiEer/VtWay1WM88p0POjKnvPRzRNPeuigxIIidHpyU6JG7X09PdUz
CVUTBkCgysa2iMDTT3pcO2OO/T7z4Zr2Gzie802UgifywOQrN734pjPti/pmbDvnQQf5M2RxUiYG
1j7S41FJts2mbZlHBBXrfTFGx9wkfNIm6oLL/eRK/TVDyo9YV/bcvQxgqhpfov7s3zW0G/cehdaq
yVGpl18yN553RYI4Hsg7jVYS2UeH5cIIvMusBnqBMyFDVQ6yvKYg9zuW9aJUcM44iDp/rTObyaat
n3TdtBgQea2laBWqCJK2bFPuQ6KzyDNC51QY3Y/W63EOh9UhoxDYeqjqIflPdEw8IEUF0++cJ9DV
dBrrCXENU0cmW/V4Nn0W6PJUKX+401NzIAtYMJSzjG3cQzJ3R8z0XyNTI/DyjBD7usuur5QWdyOm
mTR84AebFgIehNuKwfguN+E0FkTe4XL350Pn0mkK2f0nvv1tSh3rT4XmP08QHAfSdjhLOOcoN/++
TCaTr5lBV9QhlnoSrdmvrw+Zj5zWcRsAdVOHBznr7kTHQdmIWrir//Vm/nZ1/Yei94MJhHPVtnG4
WTabb98zP+6CJNt/Iu/T6nid28VV8dUy1za3R6O7D2X+bKjiR2xnf3oHPtQuy5/FuYjY0PQdtdQK
f38HZiR0+NDc7NgYMSFPKWjC52v4SpSAXm2l3k9GskgQcXdXGpyA0QzFPhjaEy/DPRIo9/Lv74Nc
9t9/v2ix4C/scpcL1hdi2Rv85v9JhGyGvGiy47U2SgrDXjf0KFbT0O7Hq7iho+XkkrlH2zg9D0U2
74wsBYJPtTxSDNEGVj96dMxrWI3mHn3F/vpUbsBU3ZLsgILk078f9McNy/VtdGzTxc7n25jMPtRb
IVcAA6qEg1aaVbOZDm0CN4mpqEePCQofW8t4Yw1s7WmyrBE3EK4YCGgASpRbLd9rdyoII29hNhnl
g4sVPYprxGxgyUZJ3ghaAJmqdVYnb21J8ZzJJj31Qd2QBTC9qa4B+rC8ETJ+H42x3QUOEFEnko9E
bbRb4taf/vCKlxPjw8cEfJ5X6llC2ab94RWPaYhcE6Ew7v3hiHyKkGMKHTR7z+Dp5MVS/lYVNjQP
aScngtfFGnVgwCgVkXm1xA1VFuKivs930A8ArGmHBBaLOgOBhRzVU1+7dLmITwmI0XMrbgKq6qpN
kQXIzOATO12dngCjil3hdK91Oc4HbSD8gFOwrQNvHYc26e/Bn66XD9ZXPmiH9hFuPRRyPH6sEaHN
exO2o+TYavVUqm7gLZ/vdJC9GV3Q7UEdobej825sR4JA4Es4equ3XhOS2tGAjAVzAHfFXeeYeW//
8JH8p2Pj+Kj22YPY9rUW/+3K0bXKrFa7ybGe8AKnHqin8kvpoyKtG/epMiAjzIazvS4HshcOukJC
qEO3WVkZWna6SgYxJlgLIVV40Zs9Tyh5QxdYNatK19fotFsnIf1F/3Rs4a8K+TSr6eQUZ9937uvQ
1AccAmJb0svY+Fl+34Be2Bj4zyoTZTUZ3N9iO3D/YCn9uP26fiQeTQJl4qD0XLHc4n572YTSDfSz
q+Q4u+Bx4Zbe0x1Qa+ySkOnn+AFv18Yu2v3QWrjj+GaeSF436+gxye38UMSAo/79kzA/rCs2BlNh
k5lAk5HSQ3xspwEeHRAQq/gYBYprVcx3gu7/HtgZXAbPPkatnx7Yfp+lAufVevo29ohDanLzT0ey
XIa/XabXI6GTwulAy9N2Pu6/EnJiDaTb0H5gJDv2exONxhGBHYB8GjpryX0onaLwNMMdClH8whTH
jZpXI00S8P5W6z1nviRaqZvdHWEI29KVfzhG62MDcHm3HIu5n8vKx91keTd/+wCRRzdYHUZuJY1z
q3C8nLSRbmxVvhgoiL5ZNaGKIj97dNFQi795/cw4a5DiFsrbLQXle5oAz/Sr99RRySekamuc8ChQ
/PxeGlmI/BUIRansYuvD+D4n0njuuqjGzCWbGzwC/cbXBB9Cc//DKzM/9rF4ZaZia8fK4EmXdI+/
v7KeLWVcOy2UMRuZR922yyQMDaTvh5u2gTptoaiF9I+Yx6wpK7IuIVx1InGuYUMoveE0oMROE+MP
14zzodpYTgvJKgu5ABO6ZHr14cBAFZVz4MXHIVF7ryVIrUnKhLV+enIEAJERiBOy9PnRDyxzeQNB
iPC4wxSNYCGnCA1Z2LwCOOcYGEdHxZuysryjLSeTkUWDKs5cuwyX7wTZjxjK3ZCoTh+VqeEeYqg2
T9YoaIfOifGKz/joWH2zzqb2fUztCtYf1FzaPhAFSEUonfyhq8toN5Uxo4kSbX0tsTcoJpYIf9v3
oM+hn3YYT2VKbEXP58jet3aq9tWfk5uRIW6RbcsWeK1CdtapEPFzOickANIKDeIgPwUcyMO/3wS8
5bT9cOkRFc/2iKY2y7j74cOnXA2G2TOMg035gYoe0k6dR6t55oVnnePeQzx8CJQb0F0g2aAmGpam
JA0w1zQWoa3ck89LDyQdnaNnWxsnoo8z+QJ0b1kddVn8KJmK7iBvfYau3By4nv01TXr4gJSZqwHO
+NFvEZIFaaDQSVZ38E7tr1Xw5IHMYud0KR2UxnpWX5IwciGaAwRkLBEcp94qT3NjU3ZIhlLGtKZ2
Wu4P4xmEC/LV4efQeO3GGZwWGJIHRFgogbkOODTX8mvUEBNFp2mtffYLlgeuBtj8oU0xI8VG1K7D
QJN7WrcH0y/nVeUa/WbI1DcnRBBQlKTLpAGgbqDNwLKTE6wJwoId9Qebt/lhveQi8AXnv2DnRq3q
fvyAsB23ZUN/9GjEbYdpsyGtoBCkwdHCn8xpnzjtwsICErxMFMVYPLkZoYCej+jNAXoLP5qAxjJD
4WA3dDibdvvvp9A/+ADLEbKOU29In8ePmwKGfZxERkPo3LVPOPSf8gBwZilY2xlUrODD4riIp90Q
lDNSJ+qfsC6/4d1HYwogfVVW4cGePfKKZzZgfzg6+gUfTnBfwDeBeuIwF1EfRyKT3ziNPSacZVra
+5gMYBihw7cs8dJdsGj/oX2h/LXb6Vzk5OM4ySGfE7n6tejBCt38+wFZv3b0f7/mSLYR4FActlIc
2oeqNMNlLftaBgdkmHLjWE36iAOJua1/LPrC+MI/7dooLi5hHEf7vPqhMlm9WuVXEs/EqrQs/b1D
gGAYUX4Y5sUQXP6gnOnOASSoTRy4GXBj6z7IyUgYotrfOdwW11nPVdGTigd8/YWBQnnqI0T/DM/v
tRezpeKqPvJR3iRj814Cqr5xE1gUTTvf01fkOg+Banq8k7soxBE2q97auzp+00kUXUaHOOu01D1h
KcsgXCGtSrx7PEkICeivHXoCQBvb/47AX/ZkHwLWtq1RHeoihOLNUyWqbAhhwj6ViPBRubN/JKd3
IKHaJs4syONTlQQDORbzuI/65icfN7pd4jrJJvDfLV2BkEaTd+pBWrU+cexFNPcHYYm1JLP8XDII
3XiRnTxJ6Nk6jG6sYngMhB3svCGaN4yo0rXLBppFzjcvbtU624A5+UtA2l3XEPCpCr2J9+B4N76s
9JkFFTvZMD9YI9npHi0JZ54YUw2Rc8qWzkU4EfxmltlXzzTGc5zB4h1iBDVsm4rT3Ntfc0L6qPVi
fLmwDlPDvZlHH+WEjyO6ZvU9oAVixeqykRZzEO1LHbhfCLxJ8RjpqJ9A0MufxDnIxy5LXr15GugD
TQaeNrIfR0QhHd2tPd4He/OFm+BtjhP6xkxgQQ9tcJvNPnbiguy4ZBz4JMG2Qh2QByvIq41G4ki+
oSKlAkn32kY7cV/JvMZzWBwCaZt7djdy30qu6rnojONsJxWArUBsotJ7CRmlbqaquG2GkWxy10rW
tSA/VjjuV2TJECrCojzh78OkOPjfIztj2gIzABcjuAUTIhqhS6N+YtucIzJMPf4niRCmUaKc6TmX
o6Jsjwz+3gevxyJtuIsKsMJHX0whvK/qjubFje004Sb2mrM1pvlBTcOzjZ19RVEVblzoBX1ttohW
THPbS6BeZE2dbdXQFhoad6Mbby9tfQNRNSJFWzHXS1K8fAWaYvxppIO77IurfARKaD9Iq293XsHw
IO1G0k/KztgkY0wGY4BLeMzr+7lb/oTrwaYtxYOozXPUs21sJWK5pejWRbBLVDfjtc1xZDFyZGCI
YsOLJHkbZHEFGvKqMdN50ww3fY+wMO1Z494LkBPRc/kcmAWuuQZmYIpc6z7LWljPDcuX5b+U5HU+
aAxvqw5h0S4oRX+jzMlk7MQFGclnaeB5l42kFdgQwi4pmIjwieQKNLTclW6zTwnhuiwMGhckzy6z
ava146e+mNwbaqAqyYMD/f957472HSLK8Ebk33sxuKvZZrQ1pork2+Wg40bdmZmHpbTEF9mQEr52
2SXvUgsdWh+FNT4Bu+KuvK+tKLwF8OaSXDzVtXmTIoVCr1GierbRTRsJAnJRlAytOnKO4rl/snPE
4mWSXPrRsrfCYClXIjq0DcDdwhWX3hxvAndAsFRE4sEAg2wuL7zEcrY3ex+7LPLVF78iIixIgGqa
8kL9aByivNB3vuTgUrItP0ft/EJWssIiocyb2a9JnVxUKTJ29jko9heGqBF4i6g/9xa7XFbDOEKH
y2W1qxqnuLgW0iMvTu3PhQzdjWUlxXmSQEBKoxFf68BuCYBx7xs123u27rxPPv0J024O6HearWnK
JQvS/14OVk+oqG3wZpAZRdPnURM18sk1QFXqKZFn00m+VVlLBCuXK6XkLX6dLYUGW/96/mJrbj1I
6Dck0tCaCH7kPV0Ddo3vMHOaXY2o/4gLtL+LgdutCTV96JHWcvaN6Jpa9CBOER7IQjE3xWTXXJYH
x4ueciLG7kRZths7tgr24yCt0+HGC+74KLOjOeg3T41QV4RZHbOO+1Bv9NYtbZIvkI9WudM2pwEz
401eZOcsxlGZ1Q9OxDVYagsvnXJG7vVM/HXSNCdMCZhTu72lh9eitF8gIhc3KYjKDdkJ9a6ya/S0
YATpjN9en3VsGHaK2A+26TjorUBwsLPNb/aouVcNToGXXOzlpPEFFKK6IZvvaDEi37T49w1J0nYl
1QmqJ6d4Py6ZH0Oxq6LznCT6ASxfiTUSNZUZmPsW/pHOXRACIZ6YXGkX2xVirrl0HyvYH3cR7XCv
87s1U4rsNMyYLDEwCVgApTiEIVAaQwxbzHuU3y6syMzNzths151D0xV1NlDSop5uhlIDnAcNmFr9
l6x7bXOaN+xY8H/46e0YEQWfaD7gmIC0IXdIatOZ3nG/wBGJ/piqMrkrtXMpXDe5DFGuKdcGUmBJ
51mDu2RVYxGs89L6hCs2tc2zoaYtec36mBjldihy/9L0hwJ5GloozDacsccskl9m5ZmXyBP4RqMT
ytJ6a+aUgPhmwH6qsmUb2bVEjKQg1J9UxO6BOKpTbjQmBhGWW2bZzipJfEyz7eht+6pH2JB3+izc
AiufXkQBuAWKqbIOZoNDdkjRR6jZf05HBUg1Km6UHZ1mchE2XVJ1aN1B06bBhFKo0XsDz7BIQZD0
ieOyj+nWpRuOd5ldqL0aMFL2P5tWJPekJT0S8hVtMZkb2ymN6k2WTuvK60HDN0CP83FO1ugmjnbG
+NNjhrMMT6MdwCRIm2KojkQvv/jx8G0wPo85GG5EKshrpjXSQ+dTugw8uI+TSUDgQ6yoDHESPVcD
qoSNUXjeobH4XSzz5kXmW9+PP8UdbUYuuYZFNwaHBg2bsc68t4Zq76btq4hL4mW8F2A+dzhx5xU7
P9pOpDkZWb2bfPizo8WApHFfwmEut3UTkG45Bw+g1U9pjmzRhe2JzTlgcDuGu66tbi2vY0xD7bTT
po2B1flESb2RsTsAEYBuH5PaN/VzRxsmewO2XnRvVai9dU8zZmqsr6EHT3YMCEmw0ydNa4Tktu5L
N8DH7VkGjgOR0Ku+hSLlWEQGNqSNrI2Ask2mZy0Ycuezt0/juSLNDgePngq1GtMuQNAZOwdLingN
jVaM4Ip70W+qz0NPnkRNd2NTZSzNcSjJqvgiuzbfpmEXb2yLPCzm6RZizbzdDvX0Xg3WSPvWfTft
6iUZGPU64LZhrMCc9SknAmwGU1puM198jSNrV6egX1Ef7ZMYkQkdViRyUQmQabwIhVB2HowvdotI
Bssne3uQwrW/x8R2sLMRfDzyyCglK70ryFlHE/wcsYGjrPC2/N6u7w20BlH1ZrrW2XPzZjWxyNGA
iW76gpZd4u4TC1BwUzOi14k6FYocG2bo8RzOq2Q07tJiq2bwpMYQrjwvj/Fn17ztHXqlMQ/uIZys
4OAQad9mwyadTZxAdP5XrF53VrgfcfRNeN1GNk5d5F2ypRmkKvkad9WCZcnWbVpetJF9l8V0VuFl
cuH0FxMSIFPA3qVyu4Uz3rJca5LagrfUzx5dL/9Uufrg9tVzS78BZBBNDvI/ID2RQg04mEhqcVAh
Nz5FW2YVZFwuQ518T1u5yYeC3kT3HLWEoNNLNElsTNmaGOropih8vjVlXjzkvjpE3Ao26DO49S3d
QNHjeNdV9AkZcoSFy9E3jAC5JGrE+dOsv1EcsWT3WLbdSD27sWDpNIt9t+TgNMsDJjEY2EUwrbHf
Uaos317/4for129/PSAFOcGeW5a165dDAAPHd16vv+fmA+vY9RcV48O/fuf6/YR1cbkLna/f/fpF
WNhqp0Zx+fXtb39qeeohJQiLEPcgABnYc88Zkn1V53wUf39m2eKC2v7+tFMjNzTii19Hcj3O347p
1x/77VlCBUJjJqS6lH1MnvjyfsA6QZkVJmiol2O5/vcPx/fbU374nQ9v3Me35tfzLE8bdsWzamhG
TeFN6LBdt1uRH52m6e+YCh/6BHXA4I2vishSatVuYS3YqKsj3M3a6/Yks8brWcDxdbij7ZLGzkgZ
6od7y6fAT/LhSx5B9Urj1z4tbjJNG7SpHNT97Q5OvrVBLfAytKPLqd75W0Fg2irG17MFS/AZG6u6
WXILajEER5jLBUubjWUuxxxTpFWDZ66/B5GnKa2M/KiD6IRHrbiUzN5Rkl9cP8/vLaSgGCyB7LIF
YwMSbf2IVEtXip9NpMLHRLzpAX6YTGMfspVdrgJljzv/OBfU58Y4v0Lyf0jHiBykfm2KakR/Vq5r
un1gB7ibJtl4k6GDP5JIhwx1EOcEX4ueljlEUDYouC9tFK2qOBOHsp+JPZgytlJ+i/zF0/vIdp8C
zpUbQW4bJPtyixg22vvGfSc7MrKiAnxUT6pDBb1NWYfQMYzHcKvZsa3Dkmw2ojk8pl28aU1gMN3s
JirV7D4Tn4i6JWR49r77PU781lJrq4H45g5Hl1Nn5cn3jJoNfTSrUTTsTKciNtVD8ZwE7Q3CCYjz
Ehr0WHQaoWhM3dMDocqNW/DG6s7wj3U+3NDXeAXNskfOswlT8t5zNJGQfuBSeu1zYgX+JUJMGWve
PUtNXytT3TtMk/Y6QQBHCtSuH6DpUCrqbdAlMT3a9KEi5HDlhco7jMF0b2fcUO0sRGpVosEE7Vw4
2ZEcG+ZY1me5pCS7PYVI7aWE7RS0062kuWh21Hc+mJSwvvVEEF/sCdq2yVkPfsWv90FuY65p0s04
T7AcPHWU3EB3aMqCtTWJ51Tm09qfjfgw5+UuKsgJYStJOms2wRPHJmgO/r7Q1Xp2J330O1oeEZPM
CbS5V5DQkHesgZNBboRPhOrqWi+6BGdgQTWbDblAAQbsMEbxHL/jTy92ubDegymJ9rDbzIPZuv5t
ROi72XPE6EzmjSQ9cTV11T0vrbnJmSYUzJVvjUTQ0PB+NBkCFyPAkCHjzkSb73QHEEuoP7dFhUMO
khnvTF0fzXg8F4oTy6/DhByAd1s04sh/AnYwkvoFO2E7le63vq+Hs/bekvkTwPfsUM9ECsVWc0Ma
cNXHejuHLcupnF8dm0qyiIe7rAie0tB+Z4pka29eR950TB3jRBIOB5lnwaH3fHzmNukYeOwY6Aaw
zotZkWCall/GruDUt2J/wecFdI3qO0SzgLtFt2LSnF4Cs9xGmomAcDwWYg3bAWTRWdqluU3mN1/Q
OivMrZUjYtAyLXYi8z7LBtbfSCIj66b91DTpwzIemLoBRDsRPDsrbp5STE2O8wbJPqBratzrGV1L
lCPz9SxSaq9CNJxm7TYO+zuNe36dyRzfgqjMQ1073wo8Ezvfhv1tOsiAvRjNiBzybmtV7Rczjc6t
Z477zprf4ZYC25s+yWrYI/UOsFiOo3sCF9NgKjN/cgIO62HMqCES+8X0hl1AnY8r1caHgOJ3pyxC
mtp5OgQ49THm0a/BYV5YNPjZJkc4tTHrFzKDavhGjTGShXkuM/s0u5mxjluFy439Syj1oyqI2OWG
8ZI5Vr5L4xclcELIojo1IsBSn5g3pTfue1KQQG/QRSW63ZniJwPu0ZqZYrjx6sBgnmPne/3uoHp0
S58i1KHRUiSyROhsedsu758S2hZWDYDA8B/8VnCiBYSyzbO9jR8byIO7rMbnV07ZQ57mN5MjxZZh
ATyud6Ir5LZp2wtxt58VxMtVEqIG6Ib8iYjmYJ/kif+/2TuT5caRbNt+EcrQN2bP3oAAe1GieoUm
sFCEAn3rcDT+9XeBWVb3Vt5BDd70DZKWoYYUCcBx/Jy91460iR54EA8uQet4jj2t3HmNop7By9fb
NBOMYevi4UDyJZorirXkoun3mU6mRSuYTljTzxjZxMYske8vEiW5r5K3vLC/Taz/O7G2npRCGVlT
UojS9J4s0lA9K9Tnqds6nWfdCa6AtNe+RM76MHkfWk+ii92bzWUcYK84zptnyJPefS663oUER4ws
foSHC+2q47rcQ/U+qdX6RBnewV5kdpbGvdxrtf+WJnN2Jtbrh0uh1w26uTMl0l0R0y6bZmKZcWYY
MbkSgiu0UFiZXKKmm6whkRfQcogb9t5p4OXqeJndciCVW8Y/UzvVN1DaxoMsm0smnU9JA3cXDAWj
D29PU/RjNAaimwPz2535WQlaTjVsErOYlN8276i/6QsTPAh6LXBgrZhosRHktYdVYFqvZiSAMLtJ
ino34gGOO4IuYihKlPmd39LOI/XpborxzwAcgLXYDU+oiAmZIHRTyB3hcqjmWT3ZqmaQt8b+WOam
ce7TdYsngFoMzfACGEltfFlABGmdEZPRqO8zm4qfW9VJF0TJ5tnCfhD16CavUcnrY3mAkPoHrOoR
oYq3pxRhWZ6YbCvRs4kYbBnqdBM3a4dqsuNqFzTcOIHLnEnVPjTJiBB9ROVdbVg4V/NyVBOsHjlF
9hrTyAyxSkNXzOarSUID4liawlY27Rqdbh7L90R8ktbB5PIS60R2dok9vTn0bjBsncp2NsWYRuN6
kerEs295xSXOqz3z1ox+G9YtPzkUeUpMgczrUBoaNc1iZlvdSJxt5dABoVnRr/LzmjHdXZd811lp
R6r3/G1uwq+jJ0RGzuqYNaByefMzpJn6N33xskv1EJlFe1IMaN+TInmXNnmGeS4ojozurM2M0WuS
IZRDDdSXeycO1AOBcNB1SBrkIvrtNInPXAQ77FLr86azzHttqtJtnHQsDaP5kRjAFjGkVPaB3Q6N
OtF+VgJfs9m091ng5PedB1ouT8YN1fy0E55eHyHc7vz8MLRjforYuLmRX+neOTDzC5Sd4LDoy9Mc
71HPaVvR93s370e2Myk3iU8zw4sFVq5d+HgMCcFIYyQ0BGPUW7INy9Z+64LpaWnEW5cyzu5S910S
FLrT1IO0Y+Ta5nDRU0oS4IUXJHxnMDRXjWhicCIeYN70weXyDxm43+fOisx0OoJw1n6nEO+xxBLY
LF5kz7YRspLoUcd+jHPEmMNhVltHIFrzjHo8YaNt5uGFOQFqcy2oIvr+T8q4Dj05ubaB4qkbgmRj
LytlgT9Htt5Baf0d+kB7O84jJVeg1lK8u4/1Nr041fQkjZHeZ0M/ksm7gfV5CJ5vJv56tbfSuqUp
DZkv2ear4/ivL8qR8XqPOMj0GgZLJW7AStNabrGt9ZqYzKhkomkbIXJATRNugkE1dSTtBh4ntLf8
4KbetlGBfro9eIk2I7+jdMqH6a8HN8bRknoWUWOr39ZbH4RJpKPSrYOoNbJvpPxA6QcbovbM0wRi
C9hJa0TDJDJiLV+HLGVOoJXqB+rcbWFJ72Csjuh27lGgWc1drOk9FjEeND345/9xuyKal4ZQePsa
aSaYqfJTYeb9aUg9Wpnr/8XDxBDVmJJh3xjO0RZk1ie0pU7T7R3+978tWXnRkhANn1SeJc+4HuPN
2A4WnR/SwVzFFLDO1iQwawIUthn85B1HVrylJbTkbXy8vSYAKMH3/vXyGd03UcXBIa/c6UTLGn5X
AE97J5X2DFpgOokfDJr7U7p+//ZD84zibTYJp1UriQaVP3RX5BsQPGondFv2H4mHx75cLeR+nZLl
Z9ON6EcchVrq4FEitY6gKBs4MycjuLYhXGrKCs4AYuv09aEQVXlS9/76piob2f5GAWzI2jg7BtCS
97SDDn99c92/cyAZFM5fRPm0zMAcMtG6wcJtO1S8E4bdj/O6/7w95Nwq8BGAYjF7rWNwJbtTlecR
at/7HLfsdmiHPKKKMzZj0vSneX0oNIFkhnH5cOhzFd2wB9lCtT1pvvmjwBN2BGN4QMvtnLwi+Qn9
S9taNefvMFSgEYvhdHugnx0ZGE4PcuoAgJSxT0dj+Oc3b/9Xrv/s/ZZJyhCkqLEZeqbawk187a2B
e3sTZcsoB8SRsXZwzLSluHxtXGuhlTb84B73gxXwFynfCKAQ0YylQ+FpIheA4aKN+p+k4ctqnB5L
n9xV/c0ubaaZ8UiXV39T7Gs3SFav5my9G6bx5ozgPbDvh0HlPoEp3C1qJnfRlEdq4u8moW7+TBz5
0UHiRtXHUzt1/eBp0yMKzDeBhwO5zuvsUoF44099DHhtoxsirfuCZ/wT8eXj3AOxDVogW2iWjpVf
n7GYsCZNtMxN06rO1oCAndJMMdBi1FdRMrIqNafGW+6KVLGpW7/03w+CfhRDB5kea5iEt6/jcyYP
L2fPvn7vbz+alevJd3vK27d1OXjbfoaH+K/n/evXQN9z91y/ePu3Eo6/0zv70hQVU6G6qg947MDP
1PofEtEudonapQuyD/jAGZa6JazaRQMjzcnnVcFwGns98rVzlcdEsEkN2WmpX+a4AiXg1I+a8B/i
nkTHHsyW6EiSnxIOSIVzLxvjJ9taJ2GOtkuKgD0saYuOxbcwt5jQrEkZIlTJe+aSM/Q/cmyGh5Y4
2XqeIBX3F4PF4871TvZEjrhfpNESjPmTVTU5FT3FTd0U+QlHKV7sar4n7U6F/dq7S8qaOUY7fHXI
PPcNks/OrA40EsyD1nQvbPs9arpu7zg2yx2xiSYaZWB3tdq60ng28m4+2DKh6I65F/vUGAu3670F
gKsPDjOAgeusyn0n9OGUxuaxd1IvcsCK7nN/PqRsWSgVUVyniMz3dCLZ6w/GH8+buUbtJRIFk6Tc
yj/auaFFY6utxz1/md51wx9P3opwz8phZ7ruL1H6F88Vj0NXXt0h+Q2DRj/rqRYlyV3Lrfx1Ksy9
XgjnmPtWCPolmhaxHxx/PLKdfa16n3DZhkGdUS2/sRS9daaV7Lp1ECAa756r4zULUvQGcBI2Fdh6
f0i/cjF9sNrzFgmntkz2Emn6YgegzJyV0UcubEnqXlVwnQ24LMeGaO7UU3KP5Otb+80+a7oD4/di
uMm0RYTqRXgnXnCcgLCxF7yeQ4mhKfH+tM0U74W6xLVAttZbJ+aYpEuhC+7jnVOoZ5vNSkW69t6o
3i3X/uVhquTSZfbBXG3ZrlrogWnsDKg3tMhHQUvVZqFkiIS/rt3jQL3S6qXKZXNupdtJMw9SyLt6
Vs3O0SDgaATY23p2hfny6VnpdUrGK+4rsCBsKCc7JU45Jmqc2D9a10XkaPpWI99c8dqFe4aa/QBX
pUeHInamg2XWM+eXxGAIXPfpbw3aB90F7Vx3AmGSvMzV/MMuKFdTa7oWjffYu/QqBoJwp/E9LccP
EmQvRBoecnr2Tt4GYBqqT+y68JnHdmMRfcYZ29w1df2To4/F2U4e3TL9Ra2lQjgsR7iCdyz0sJzd
32Ay70jR/Z4N+1sykmeBBumHoE04wPoyeQXR14fGIIYQe8CdVy1flfD/tAjNW4QEQd+TijkYV0v8
RgPzNRrEx70MEtsfimLSjbrm16IDgZlTwhEgrXqxM4XJTJx6Zf0o1NoKMJlZiPFtCUxcxxm8XFgh
XKIDHQqL8MIu/cF5mW1zHd4BBff9kuhvg++mUY5OmD68vuvW50Ev0lPUg2heZhKg/f4ZPPieqSoA
bl+rQicW+gatzioDJFbP1fFG1xAEe/wCpanuLI8Q2oY/vBB6G+k2JOluaPe1qhn1d+dUDj+GUq8Z
/b9nPnkRktsqIDyafSNEdkLwwqJvNwMkyHS2uj3mZtqgpAvPaMiNegqiyZjvrdGlC0am6iKL/QgK
yIWXwBiqeUgBDBHQ2q62Ibt77WnyuvDqh4XelbeuWaZDLHacHvUUax8zKVpr9q9JR4YDOC5afCON
zERS++ryxRf504TBvqPzOreMTyQ8plqj9YuTh9WKEzA3KGB5Ywet9w9cpatO+JhP4lFa2s848J/4
hBcqEe7t43VJWHqqdqstbiRTIBZyeJBFfGoSYMYmna/J3DbV9EaDyfL0P4ifaxkwIfCKp6ZZnsdB
vbdTSzlmlKcxq+76kgGIxuEZHfSPBg0sI/uFMKQorUdylqDyDMEXbgKxupDTMJ3IJ8l0FDXOSDBj
JvZgj1G5CqQkPxO0dJtgjD8VTMCtwd9RclWm2tWJoXbqCkEN80ppfdGaOCsHn5Idt7+GYX636euA
kXXZZXy3Ehla78bMrjxnrw3iLc3cV6YWNNEkHeSsnL6HpuOeafiPOuRj2f2IiYUI2WXd65V2yQ31
y8+CN9COW59JIYK4bTw44ALi+k2D+gdlsP2VpDmtQHDrGoag3eiD+RY09knUYHtqiw+GSVB9cr89
YFXA5jWO6Npwg2PrWI6mOf6OAXyi5lHX3iVrFhMskWUYxwiD/aPTFuXmOj4mfcxFiZpgyTu4dumL
Er+0DNuRLHrOlmE4GyNJ9kzu6R9Vz1VvYBzrELWRxCmxMlACV+PPJfGySxb07wkkDjB5evCQ0E3d
MEv+MhgKHHA/ZVvgltUxZS0BmOJvESZUkYbTLVIan2ceQ6CDQlcelGndNYo+qw5tOxpT/T5YZfR6
G58I5b73Z9d+7pZnayxQ6jXIKwzUeE485Mwp3C3vEt3P2l6Snvsrpqg5dwrkFFQybUuQy17JpDtY
bMS2cKjTTWnBw4tb5OsNrvNQ13WD8bP4AyrgUAbInjLyeNEXmW3koWXcqB5pVS2r4ZQNvr3DmtuF
jhG8xH7ZPmPIp4VigwSn3IS0JSUN6KHIzrWzPHbM8+4Ce/Du4LubO7wlKUIxp7kzqqCNEsO8BGb5
lYDFuovxURxnZmJT4HV3cn3wm2zYzgaHF++eezJX3wnYy3Mz0yLXW1WfM4sNYlGsnSXUkidoQMFu
tWEuZWUc6J89uDnquduDLxXFbAXr2Qn2hUOOdyYsNEG09RN3IvpIchM1gBsiRxD0x7iV3N8ejAXl
nhagNLfV1WdwTwjBtLoSEX1ujCG4i8sYrYg74yzMq/Qwovo1Oyj7MzdD0O+y39jNvISzFPozter4
7B3bVFfPvgNcrdQd8+zKxgTDyvRrrKb+ZTDmaocrgioxz829n3PKJYOjkT7zmsjGu97+4SbATo11
ht9o8BVtZyJ6k8srsk0U3YUQ6j5VKfdVcOP7VgdjGgx8PMAP7bt0rL+FDSXfMnv3jqiQ19Tos4PL
hC50O6EAHiP+8WLrPvBmZHMSyLVbYIsg7jUNbW+yt8RPDnvTZLsHRdfdEI9iU1pqDNergWcbGQyr
hin/otNzGYL72d9PVrs88yxrAtFh4ab+UOSdEdmj0SDDAy0EWYDn3MdZZtwlC7c4YRaIGU2t5SAT
0sWchC1Dqo5qkfohHjGXB1iMUsqJMjfys5wJm+tdYuPJMVYQMovM2KWrzxITHUMMpV3m3pGRn1K7
uxLlHfKYIeIygxM8xAdtzhUnabcgGN0OHXemTPDLlp7sYAPW+9alEQ/lEgCDgN86jagvEA9gorRP
ZH5rtOOA7iqwhaV9bUbSQWj8UUFpAvfSm6+z97gZeuVKpNfhV0yKnd9kSfx53EC3NsAx8KzLEfvB
JZk775Lmc7lXQ//QKht8SFXvZq//UYza78CebLSkIGeTVd7SAIAQFR8Eeh22rnFxLmvMxxSBJPrO
rDBKfoExv1dj/QxIsWDmSYBLIxI/WimG5CPj18LUksHscPok2/oVgN9ytP8U8dQfBrp5SJxAsOXx
ef1PrWkxuTcRdRx07ykiMcaaaT+VZ3gGL+2SLQ/+RIrHyPpvgWWalxR0QPPUCG0zG5C/ZqtA4bUQ
I5RRptjMzqIsY6m2G5scWp8ezEL6sj1IOxr95KvMBYJaa6E1sDTqkme/ytoJjmz2aaC6QrBILe3e
rpFhZjGWYvLaL0XdsSMG979LAppgfXGi8SrQauXQoVZ+txPrzMjcd1wy+XVIpo8upvxIpTzUCRs2
NeV3QU4U9VjZ51smC7dtiMiUTK4xNAey4xKqmSE9WDM767zSsUNWyc7spvhkuSVXpV4OT5ZhHnL7
NzjJlBocxfXMaPUc5+lVOqN2jJlJD4BQQ6QJ+JRSA1LaDM/TX8H95VhtK3qE6zmubwGtwVZcOX/L
AJ665oaxzP4xlW1/BFd4zB2bYc+oHkujvKZd5R7qQCTUHEZ2VzsA0orZAw+qv+pz+4NLSD+mwLMJ
BeuDo0cwNuJO7cE0mzeTKRT5RsNXnefTSTrZE6ri1W0y3y25fXFl5rMLpr4QNaSuggQpl+iuhZnH
7NKcdZOW5xpGsm2YkCj12Y09ZIrWuRM69gG7ZUdlSq5vpsgxVsr8xPmV0ctrr8CswrmTmH88yK9+
bR+lQkqTPNbtaOMfd84+/CEH0TJTCee9RBEB7Ii0oH7E0F3bX4YytF1d+PTQmUhss7mN4JB93azx
t0+sAii8LbKHFGNSLLCFqtfWOehEsm1a3zsLPtqo7hsRNTYlYmnAdyyorFCY4/5EIUIfmCaFD7JQ
BM7jKAlovlkobmY/fRqcs8sJHsbOLDce6d4HB0X/fWs/3X6qJ+SdTgGeVjAFiL1rapAxFSig0i7g
oMcZm2mECKa/9yY32GPDoCrI/XvDWhHynb3p7Dq/wCDbyM5FOFL4Bhl88XK5UZodVrN06HY3a6ae
aF/JUr2w12dmptIDs5dzYRQUm7hpmuIrnRL9YLg0g4UytoWTfdU2IlYkLaRvr157A+bRNDHArSsk
TLGkvMxuII2h3qdbVgdwRStKAAM4Jk1keppNlk75aYEkDVNko6QmETcZM+D0a8xzifejpBkXssN8
yW2esrTaMUy6+FhafOLook4kahgbgQNWumhms/LF7mZemoyhtWdysNvxKi0qrlLw62mMWpIIsq0I
Yrm5/aRXsKG9LamF05E+Zcc/8jF+SQZIzCkzJORr7HZXSv4UaH+skRj3qiOmalRMaAoM1D3WEHRW
oUJipHXmb9bT1cJWXI2WXpw5QXUjiBRRVpdHaYoUYgKUm+XjXeZYcKVZj4iivm9SKmq9xaZrss6n
zI+RM3ItAMKfbA6S6TwRsxYv/FW+0F7mEk95my8/BslezG2Z+mgZB9tu9W265BRGGiozIaL1k2EY
mRNiT3EnZi0j+o88dK3be4gLrYrEAWmkX7f7ieq8Y5nUxyW/jqbzC5gjilrCI8Jb+6630ATxozO1
5FyPH6ni2BmNpuHUrLFDI0LJOHyAtx9sw6r3bjtX5zzIDYApy07IYd5VKZtc36ScBzamvbrpMJ8m
g9w0Xb9XwhWXHsLvpWHmXjEzPXpFDWGZGtgtp+5aWiya2WL/kMlkX0mZYuxp9hj+yq1mmeO1GNYJ
j4qYtZE9MM35oZbuD5H05fn2ANj2M4WceFq01iFqL7vTEqnHIZ25MTLYhJxr5b2nE9xZZCPmZZn1
7BArnOCso08M28e9gnkDzcbdsZY4Z0vGZ8Qo1EOziFq2+IfO7z7JKDMJqDEeU8kpOizadnK5Sa4n
lb5iHVJpf2gew8R8WD8/2msnZ8GZZscnZdME5V3ezcGRYU+wX/f8yzx4GwRO+nHwD15XBnua/O4G
LQKDu06PiI7vj0uB4+kmuzUkAZmGCR1BcvQoDMYN2THbad2pmb2ZbAUDmKFh9MeFmBwbPfvIR5Sg
hYebgfrx0Snae29OsJSpqMfdIyoPtWmfcS5N2n1DJYPEgaKpdItne3BqZDjfOOzg1FsIsA126xsP
7RB/W7uEZMhsu8l9G1ofaHRFuZSg7qlF99ZTGYfdTALEbSGivdIAV7ACkkG4Hcel5nCxf6l63Y1K
j71/lj0MHVe/x1yC2T3FbbeBXMzm1qqPlcfUn87auPWqh0oHWTLFS3fQoURQKaIXgda0ZwpMvRew
GksxvhsahuuYssyGC0Opz8gYZP9Q9idcL6htR26qt8/JdT+0CW2abeCZN3EM3f7gVs1k5VBt6VPy
qigEI0pX7vUwUAwgSxlD9F3KKYAwxfhelnSOuCYjrbFxY0nEEv4UU7TONDJx1dFR4FrNdAd7Yp3T
M2DBMg2WmgK5zzDAK6bXMyISZWbqHaG2A3Zv01PvpV+r+X8Q5VdVczYhpEXsbWhrshu2c398Tozh
beG0wqMESeWfp6DeM/TO8XyDn3wxCGxjxSoW1kd4+nV3XwQL90f/mBnpBy56EUHgZh671JQl/FAz
ePsF5jh+LSLi6a196xjY6ZYBkOxZ8uP7Si2sye50oXW9hB44mDBD+ekkiEzQBwjy4gI+AawuRvXE
Pv6edFV6KQaCuXW9GmEWI4pAs89KLhY2fAU/bveUfBhEaFWa+VcglsutpY6NxILUiB6jsBtacPlC
KKd75619SpZ2BThrpVwU1bX15CVjkQGY/jUY5LmkMe+mBT+naptZvwI8KtLIoX0O0o7j+NeaKKeT
ZhTTLpjyr5KhVdhZmGVKI8rM0TqXOQIKZwrCcuZq9xdSaNz0vmMKtano276PY9rhFmmSXemRYlTh
OdQncpIaS35nNHQO3ezoV7/Rv+f5OQka85NGBYrnWqm7zHbzA/hiaNKY1SONBlWj6+UJbtsxc0x5
sebxWI1s/gh2Ny8jNU5VKnTWzRLvA3dlW8cQUmrkm2j7OZ1bkAebzitXPDUcrV50zHfrLwda5Gks
uR7XM6Q35K8hWF5N8GcwBe6nBhxI3IOexfQOgNw+0vtmkyMNxnr0mQEY5htH71ikqBJvUYwzCQIE
wbKWlZrFJcUVZyf+p5ILEGd8zq5dvK/rIdcJqgNvC0L4K/Xil6boHmtlfwxL+rss3UM61axquSM3
dDVCRDMjh9R77iivrYkOoZWtnf2SctdeL6Ju5oVEQ2NPOasVsmofkhbsNYqfTdFSduC7JeFwofmm
syIHZZ9FpXe43bBj9ra6ecY0B0k+ccjEYeAh8/N4Nnv/q9X9Y2EHuAPNY2pk2LOG9hcUfc5ZTi5d
Oi+zz5zcrkL8zHVQLRtC9jbugghY1dx8/ZFT22aQws0v/3IxU28SFRzWa9fMofJX/Dmz5r/MA8td
r+cE2xBwCPyUpWotJ2Yr3tkdbmW/eYhbLgadBIFe0Op2Evu+QYe3uf3l/YhLO3eXB4i1z3K0Ncbx
2N+oIloV3JurN3hR3AgsD/vmQFLHmOK1mr37ruD0v4GobpdLkgcbDBIXDe00vUWOb4IJQco8D52W
ZSlGHI9h481dv8z1MG/G3oowlrA64K+NKsAfjRGECwFRZEjxKdge4QeJHv/JbFUTxGrf6wtSK0pX
QLUjUiEkQ30Mm5SC8ugvF3tlld9ea/1ZwQIHHmnTJC3MnHW703q6GZoWV5LMLjii1i49N520JjTK
twY0VLRDao1picti20pOCh9PU+n2HLyKe5isyi8T3l1f+NjHVk5WntWH0qOjGCerwM7lbauA8LuF
0L41jytd9/aVpi5F4/xyWnYqMfl8G0JHNl5KCkSpkexC5fM2BjHhM2zuOPs3JYkj4c2au8JaOYHW
TiGhyXGRbDrBVrwqKRE8P4g84EcMdzBkaJP13K1sa+RtLnfxfm1XECissRVYb5ucHGsMotpj0dC2
qsN9VuDaqLvPhiO3BXn5KjDWGJn2mAmVIGUPmJraki0j5K0YRu3e6DLeqBDP9iTfhnWXVfbeeRit
BQcFt2lfZ1yeTtccb3dUquxrMrnoe9vdy0CxYysoaztcHBiQ+kOCxB+NpUJSQvDc9nY+/hX+1IxE
Z2t/bms3XjoaDQYK9rk5jEO9UDdyyGbLeva7Nr/3Fvu7rL7AmM0fjEH1xbvDRYcQv0TTi5P5aBXZ
cuqMHkx4bAeR4+VtiKyheMjpPYQlaQlbjjboIrijidH4z4xzwnpKzYin2GEURh6E+87gCoI4Xm6n
YH4t5JJGQV8gwlkEI359yEKah1OEpGerT0Z80RQrluktL76FJoqLH7fGyGilI2R6FOJq8Deecw8h
2+L00OOnbtcvD4KOl0K35OfxW1Ab/bHFloMOxyXIBNegauFpwIwwsoz0OCPod4MluccmFECYG5qQ
KFy1m7vhCvYIU8tSlE+GhfKmYfnGSDMi6jNlfhHs4KHAVlGt6fV1Zrf4pBBwSvQkfyF9/j+d8D/S
CYFN/w/z//+iE15+ZvX3v5MJb7/xTzKh6/4jsFzHdi0TtINFvOe/yISe8Q8dlgJOc881XTgB8Mf+
SSa0vX/YDgBp3wt06IhQMv5FJrSBFjqe5+hwyQKQDEAL/+//+Tegsfjbv/8NcPw3eBYsHg/WG08E
HCZwDfdv+JXBywmynjUId8vG2ax1ocFMI0LpbP4yTv2nfNGOSUR+rnPEXvQ/PqjrXzCEf3vxvwHW
eHGojY4D5XSlrEFG/Hf2S1M7TQevQ9EQI4QYC8dwLqd7dO70dTH3Y0r33W/0+f+PL/s3rhtiOmfs
M162/5D4WasHqe0Bk4ULXXVxdsCeVP/hJf/OPvr7G/0b2w5reR/7kNsPiLKkInEX3eg2QUafRUP+
H7B1CBr+18v5BvA3xDum7iHI+zttUpApiW6xu63MMRkP3h5qy6q5oySr/Y4yuEi3VkOx4QbJEC3s
3C5BBZY79Ryg0GaB4QVhRq7FPpKIIAihWiN16NomVH3lwLCwcGsKXe6Up7/H3mhsGjxlu6XCE0nv
khv6ZubAIzjzapqjq8XGqoZ9wYSY1gwMp3x6iOmWUCmghnENiksl8ggbXh25N1PcOEaIWnGA6Ue7
MZ8kJhMcPvNmnhdsJ8QcoWKq7mP0d6cYdWBt9+9FwM1fy+ZXy2efSMTW8+yV8fNFZiablTY7TJPS
t7Gng3mk92TQRju4/U+xzJx5Fus3FuymXl4dHRhkLQfMHs6q5/FCmmkXb2pC03FOdSqPzDJ+WQ0V
Fdnc3NOtb6dib9F2n/QhXkl+iYQQF82Z3hdz8kKPwN6NyhkLCjob5KeEcqLz7oo5CRVS4dL9AoDa
ssOCQ6dGm9hVOb3OgrtX2/afekJ2AZ4TaJQEpi8aPbQGgIYLRiKymkNX/GI4/m1p/B5Gca5erJCu
yVOZSdGGvl+FRq0eG6PZtxOxeD2M6C0fG+Gey0etnVw0SuAVFaPolhZCidM2IxK8bbKtbTefHm3l
PGMSKJfvQs2vqYuBN0Ew1M+vy5SlYYnoY6wRl5IK+42F+jVpf9eV+ClFVzJHX6urnIhh0tSWIq+2
3tR+xtgfNc/dmTXjQcsdX522+tanhnj5oYzW56ms+VVfnIelubqkyTCeIhaUOVPWOjTAqH4Ypz/h
FGsBJeC0rjV+pGm2tinuVBbXIX6tKZJrsio+XILqLFo8leBT83GMTy6mK2Svm+PsIzatGvtbA+Cy
R2Ue2hVw90IDhjKR15lnf8RaH1aCiU+qDXeFZeAaswA0mGX/Qf8RVXcjfgcN4kst9eYteUanquCn
NWV96yVhyWXCOWcqNwxc2iNGA9PV5w/pbGhLqlZVqI+oXvXcvJQYjdAHFgQv8Td7on4MjP4J5BDF
jWHcNaRghPBXy62lo3AtSRpBQbFFwLsmJnH+kFEN87hkc0kn4oZ0TIuu55ThF8ZufzvQgc+iQ3gJ
DJ0rzwWMbGCNJzFrMwHYbJka8OpDZKTThVr7EY7AX6dvbQbMx5GfGLk7opIsHyGf5JT0Qm0G238q
cMVibuHdxZqBtFkVoPwchQXFLY7reTMv9UtRTSDoHWKTyuHT6NwkhDqwbRom9rYXgDcgDmszmth6
Z6TjwBS/Sw1X+5Lqh1GiM5/U2TO9/Ch1Rmqt5W7Hor+iXIOgIcUFoMOrVvd4ySUf3+3M04uC0DH6
lUwY2FhzGZZZV+3zPN5mfZxsnfWKaxB2h96eJsYuGPGE4HvCHWeb+WGkHyMJiykSROAgTbg6i8TZ
ALH7rozh2Zzy+8I0whWLEhrrg4WBJRSSNd7u+13gTq+jx2csnP4T/n8feYHEkucSxBssYHITsuA0
ZCHjWzz2JlUbMu4K4h0d7pl4MYdxYYLhKpbVcT2d/AY41WKymCVDhrg+ey2tt74jMIsUOrIZK/fR
aXA/ulyQacGIullovKEtinUucbodUFxY8m/LEXKCRawuE6Tk0iEhhdAuSR+FN0Umm+7yInlif6Pg
tTfjwhEBRtyE8wRQMn7yaX5tcg6qrcxvaOOsxUFAfrL7lFrMQvnDhpkv1kHzmNkgScZpL/v6VTOL
fkcvGPtA1t9+f1bDzvGa98CcXrtxee2DtZEdPzChw/+doZZJ8vl1nZGhnniWZMGzqCIPn3DErNlx
iGVZY/rqs8+c167ejknrIaKyACXRwHA4G1nLGHVZj5NdPhp69VgF3Z9AedGIoT8x1+vY5oiqmY9L
aMXOHlHS6MwyQ4YB9NsRFNvaymQTF6nzUVQzR0cyykn5WJGoeuFMwl4Lh4uPNUUnB5Jik0zuChdb
vLBfZlJANO6ahJUjKza/mZeydubZSzk8ALXpFO25Ak8r66cW8NYSPxcM/JajCHrGYMvrAiKaP5LW
AVaFTYXtD/KLur1BQ0PB28n0dDvhYcx94l7CHk6/NlBbwJM0Ogzuo2S67D0x/OCOTIyMmW77nAMe
xEu81UX16Nniwq39M7WSj77AvZ55Np5QVdyBVyYbGRJJkNFQItQ1GogFlX35pQy3DfN1VWMmSl6e
UaBt6NWaTznAlZiybbwKYAgJffQnIqGaFqXA0MaICD3xmC+A2psA1o3fu3sjdXBJ1lxCab+ExlQ9
9jUXhTlPV7tJweeIS1c72ua/eDqP5ciNLYh+ESLgzbbh2huym26DoBnCe4+vfwdUxFtIMRpJnDZA
oepm5snVDZ+tT76oy05osjdVKHs8q9Ezz+gDX2HgJEPJgR5jpzk+KuL+nqrJyyZNSsqCJut3rWbM
SS06OGAqRypEPLG8BShcpAA0/FgLYyaBO3Zv4tnFZz0/LCOyE3LiLqus4FdVDhgqjiAOkcea20Mz
3hccSqKRXjqZIFqm14tjTuZbU4M47WVL2UTkF2pjIPJBfNaA92l3YZu5osaP4qH602qLW+XqFeuG
xANwOqb8VXZYuOeg21byIL9iv3JMLfezgW1NkPSHMen6Q6Jjq6k1b0DEPi4CKCi1B6wSxzBaRu1d
N7iU63Lkj5rkj1HCr18SCYoo+i6bpd8Neg1SLrQuSzPdcH4Qs+6xXQdriQkikD2M9JhSP4xWo/Cm
osLk48z0HIBReh8Wpu8yyQIkZ3izZUqjnr7wrMAZv4l62hDnCGxErQKDKOHuTzQdrckKKBxjt0uo
ZbUtpGQEvhtk7S91zgAadcKH0MG2xjTJpzEPW1oLSiZMqGujuWHhexIGc0cNLPKtjI6E0wsX3uQZ
QJi41sLKyRtSIGK/mFvaQo7yUl+UUS8ONLS8hAKLz4A3xFWWxKXsbdIGcWtaEuwpqXKwwWEuBAnK
toyq8VrK4bIicG0Hc/xejKrYJ0rDHI+mv0Ezafke7kSnVeZ5qy94oIE9Es0Nf+1nhWd6o44MZtof
VrvxoA/TMVRQTLuJcJM59rgF+5KRePBJRnza/Pci4hrcwKxt1fkiC8vRmuIPXE+0yyIw2JhyYQFF
EXuDkjC3Aj6EYF3oJYL4KoTUqcRdtdUBWdKkSa7OEqtVo4vwMnaYsTmE0mms3mclflIiI3eMbqD8
TlYLku+QsRQrKBypZPuDZbfxp8k8qwwSi5jxGM/epGb4EieoD5qxgzeyNrSBuaJDxYfGJS3Tz2Bw
UwWRVJ1iwNMswGwKOlrwzI6wWxRW4raTy6ciw7Yn1O13y63JlOjnr8qZ9tBvlYwsk0nggEkmrpSU
xbHY8TrJTMEfinyqTT+LOEjuVGRE5PAKMN9LuVtYcmvBitng8eL/rigWitgwY+6X4BQjBzgW3RlG
QwCL1SOcj9JY6ZgJCobjqgzRlJHXepKQqM8F7JaEJLQnIbhm2k+Y8WW3ekmpX1GcsEZnLrEXWkAI
S02lFruzGdSuEsdfaTdktGTHnEASjIcW3CVLW9CaauxyqpkGm6DoIB7TKuEZYcuTXsJIIMjiI1ag
bFPu52acvmwKfmGfjNpnng8Om60d6d/hmsczy4CG5TYM/IBHuJesKoYydr9Tw4N4nNIvTkV4U+W1
QaxW2QvncG8UxpVVFfJEx//NZQxkVKmKlQPtFaL8sjoi7U5C//2jMEvlGVSVYCsR8+H4TxmJ0qdK
JFq9jupBbES+JdX9psEcCDqsJgOfsB5R2WZRTkAObkicUlOOaoxRoEB3qBca3OTc7tf5/6SqZ/rN
f3oOrEiDqJjo5qvKz0NfNX7yUP4t1AXSjsbWFixhvKllvlddpShh0usdVrPUbkUG0Iw6XzN9eDIq
ZthSaaxW5GgXmoCUM4qFbk00O4MhjW5kJAhL/a/WTIGrVS0H2zl5KGIWAcoexx171PPaxCtnIGhi
Uyk9SR7qQ8vWAreMINYdh800cdlT6tgfW7Lsbc9hQ+GS1nuyC2Lq6TPu2dAIPKWZcCe05luXSprT
qMJzXBlPcjXonCby1s+U1fQGaxzTCrtm9D3sYmxi56r1g2RrDVp8UrTgOTjhU9LoPC0b3ArEL8jj
URiNYb6kV558KONDqC8lnDmyRcWOf/oyli5yJHqERwvPS0jKwsEDwGoz+Ir6ipWtw4NuPRME6nbs
rBACJ51qp2AFrVoGS/ioHdkI5/4wcV9bo3UBsc+JnJFB1I8QV9umQEUxTY/M7x27A9CF6UttqE82
0Lr7LDwnJCR3BZPZINNHYJbT1wrqZFHkPpMw8bhjUHB2N9HX+HS53LvRheBGRZgaWrtuJE9tqg2a
hD5ximu74wRA0FWTZtzqxFphJZubP02T0yaXp0UKaAobItYazdDjeqVlKgEqTfSVWsYwrHljxImx
kSyKClktGbhiXI0FZY/nb7cI7PVBZs4eX1VUhg4TiG1himTUDIA8LfOGInUF+hggrhlAAMRla5np
oRyrU5cRrLb02ZfRHKmbTp1IXYBYRV5F/M3RC+W9kCq3kcBGDWgMhhB9jAkGou9GXPYqu5pNpdWf
pQoEtZ0kLGbqvhaB7sF8WswJXBVKWpDmN3Gp/6XzDG2Kz9BqSP9HiTiz/nP9Mi+k9aZ4F2fIAGUh
7eayupWx8FmRAETL5vCVE+8eZtWmBJlnGtscBFnrqQOq6VykUsdx0DQ/4pjCMIGbtJELMDhgrb0F
eBA4ysmyy/Kp1zjJBl0Z2av9J1HCdiMW6mjPKhZ6/pjnQmVymK4QgMAdIME7Otr1MTBILRUidvQX
YTIKf9G1yAuk/CybjMBiLMuQJzM3L2LNxdNP/cviqVX/L2+rpyGPno0iePlTLfWs5sgeFTrxIhZV
QzgooiZQXqQ2KKDlK/xO2YH5V3qB6crMozb1iOyIrmqj6yyHCg5qFvIK+HSPU6Pc2lg9KXoDxEmE
MZ1UktdnyrRTVV5NpptbVVOP1oIJCyHlJARMUhK+Nna1yrUi5OlhtlwFsxwulaD6KicUx0hzL8/q
h1gwP5lwiQWrK5S4keqEVX7VVy+ExDTJnSuOdx1MJ6dnYw//hEUwqDDK1sO1U6aG6dCq94n6i84m
CXCbYOdN39iG2usEMMQdkRkk/e2MawZyZv+rR3rtJP6fvl5UiLxyG7JHWqVruJ/4+DIw2k2OQFlL
wT7DVUXvo5PlabHVy5JGKNN44Ly0vPV8h/uJUtz6VWaCgQ+PlEDB8gaWzQceicy/+k3r6twb3I7R
nEXHLGH7M6vCvhTlp2xs34yiA7cxExQa8vmcGo3FggLxRYl1fzbShZpzFa+RVNhj287OHLOErcja
tFABnEUpotI00GkzETKLI8IGjAS3c74CT6Vy2gpKY2PoJL6eVcprnxjHHpO9R/C48FW8w4cype46
Qf9WxErYDVryROI335WydlNqhZIsNkHButSnMIvFoPSw77bcc8AnEJ8lnAZMfpUwzO1aIIihiLh6
5kX5iloYpW11kQ0SZ8rqebDmGUv92HiyYajcztYJ31Gz68dsN8jyJatL7TDBfVDDevT/GmtyaDjN
EDFwIvpCzOO/Z7Xe03E3ckxLIk5NlsUDW2sjtrqBQV2wIUbOuNSv5ZL7eQ/q0cSpByaGI7y0+ixk
3WQnZwRXSymJjLSK/Wd8qeSMQAiTTIAyl2kcX4MEMpwui2QC52j/5+cqDaXZ1ePfupg8YJY3O0vC
hKq3TF2bMvRJfXb2IOeZ26iMWmvtFaozPcxAaRq9+aly4T0DlUSsbiKNm/JUyDQLkxEfoIwKJpGh
Y0NpehXCY5jOKua52PLpn2vsgbVXigINnIX1Ymr4e8EcMmHGge5qZurlZgNVVd1nc3PQ4a1HAlPD
1uKJOU4lO5bUSZi08ckU3p+xiqtmI80pSqSFmUgVBd2OqNOeh7511PX66qgv96mIwqqb16h+XDmZ
gJQ6t996oDKu0+QX4hOnOCvcNowjJ21CjkbveiONx9DhxD35U9Psyhw2RjcyfCQMx70iZb9/inca
Jb2naWzL4cZh95S45rm4pwMT3x+6QRgKZryyRlBPmSJchqTx9Gk6FoW0mgbl9KpWwleBqBmmhiOL
1afVEGIa8a2hL5bSPvzQhV95QWEGikRoCccpbtnIIq0G4kUZEBUM4loQNDN8RiepAQ2xeqh4K+yy
+vEGnpP2RA4Q1iJpdm2lP8XE+j5bdeIXD1DLLhavwB40sdnURg1RYTVSpESQJ4REW1mNSK2RHzUr
Yjyncf2BzifHuGrmciHc/xxWsTJqNkiVyF0C6FUGBRObRmcSZIGqE+twZEqLGXX9yWJn3ltzJqsB
ozeV0+9xnMAjz/ktnj/pvEx8pignXSCqEGEiWJ+iMRgCm4arjYDzFKaRZiHJrkPAhdl4OdaXUUYm
5bBHseRYPsYOWGrYIAdA6nnFz7XurWUdpKF+GQUG0J24I3hj50N+F360AH/60hk27hnDniMNwGfs
dZWCl0pQPW2IvJpipl6tP2ttNzcpXtWaI3mrBV96EHsBdls2V55F+d5i4VYxYgkFWjdflUk5UCmB
YDsvm6KTjjCMNy3M1bzlfh95F2bZfKYNnQZggfH4amG/ad2yGX6oP8NFJmVneudsLQ3ZuCft7JZP
k35U9BmvnjwJbqflbBENnnkd8c1Kb49hFaAe99JdqIBim9AMYSXxQQoU/2jRLSSwqDWlxGQAgqGY
Kq8Brj21rj9NeUa06YUbO9TPCgMhAJrXJDSP6AS3VmKxG4V9ReflZpGbzymdK3usyq0e89aaqfxk
MPgaT8p9EdT7mEKw6saTgOa4SRULu0sFOpor/pPU5LMqFO9qw2+kQnOw2p4eAQ2ynQB+SReo26uA
kbY8LNNFI6qAg4U51tufTaeKrWPOtYB/qvxWBFx5XYMh4s9MOL/kkvQBm5WPRZUpkOF592d5MUpW
8j6HoVdjxQBV9J8fo4k5A2eGnXG+EokT+RRTYuHKwRWEU3RaXRwSx1ogS5NDQWtoa+pTqavWsxJQ
NRBzCMRuR/86rMWpNVO/qdhza8gsetLo9tDJJLt3M7ekbQXB4ItiY25GMzfw7SbjDVjzlnTyh0y/
IwftS8t8yU1UE6ydPl05SBrMzzEo5syaZP2UtqQY5tZ4XTT9TdSH2JFztk50aY8uRMVodWD8GcaH
hJO7GPZsOoEs/vk0otXK8nfIy0KmCOrAlk5MvEgA657O07nVWPbjtb0xp1X+z+O3zBh7OsOowNCV
z9KgmPhCmejNZE3x+cww5OWKwoegs25j7ov5v3GwvgoTHgl5Icjw9fs0sFp0ZDgH806BJX9egpUl
syj40EKsP2yMaLwQM9MmroyamMzMlNeDbadstaCBEM5tlSkSdtL8Zq6Vdn3CAjlF5d5cPdtWz7bE
kIz7IIVP+IYZoA4jcfVq/7dhqTHQAM8YsgNBqLZIGszZxnVKivKINaW66eJuUMSXfAQD0zaiTll9
/Jr0dYjbj9KQdFY8oRSjQ4lWRyWU/tDqUd2S02EsEPtA2oNDzt5FRWKq60reNnn6hC+jPutmvyux
kfpLGyY+EPUEehueIeUezdNPK+DShuk/H9jsNQeNyJcw5Rb+DSSYgNN8Py08TdqSh26IPVEOdFYq
PjPTKLEYDfToaY9ciMMdbpRwK7zWkFEIl+yWxtzjbgdvtu5T/56FgMRx+cpPOAB4Gkz6OdR4ZIMo
OitrJzqOUcHNtFOtmMQBNeAXQmXc/+yPzRSBayByGgct2uiEjCjy5f0t9DgWik07BrdOw9lWY937
u3QhPXHEFzMNmNNaBEgllwIE4zfDmuioinUUc/MqYnd38nQ4wy4l+IUNy8DnBWx8+FhdaOaAm+7v
Pue88qs0fO/Y5ZpYYq5cV799GLlmwI8FnwjNtCoVJ5ix9a5Xw0CtmLW+xnItCKzTxelMRhd1ydGC
Rcuuk7J0yqLUN9HMIBQblF4h92Lc2NLwzI9cHWAR8VVCBQvRfFO3Y/qt9nJifVojMimWI7fKzHmb
pOwAEoP6FFEi/VdC9XYClXlHNgS3Xn1WGCwCFFgY0GUujjusZBlZQqbDEY5c11p4Ki9tj/QNgMnj
E0qGcd5L4EacolgcmPDcg0q+sD/hRcqcN2T4stsOGI21eo44e8GVFAXXnMTfWAKHY0WWsR+MvdTp
PzToWXulDcUNrgDFiYxuOv/9Csuz5HChSgj6U+zRSACQlqZGjKu4c0UeEV1IU6JKGctmZHdsV5jr
HGGuHqQz052Ubo3pJgvcs0mX03sQtRXNkjOAf5PVOpRe5Tg4oFdme2kQuJPpwFsjK9KFKCE283EI
bWYNTpTQeBPwfNw2wnSlcwQIrpXHl07M/mUqT5lJbyA4s33UAzl7qxPFb0TLVzL1HUb1dFu0maNk
fI2YzHjhkvwUooFMKpuoNhLlWn3wQUjKQO5XoAPmH/MY9oyyM3aNxqmIHHJt1kbQu+RM/TsNDMtA
5iOuXwtqXlyTwxSsLpBeRD+St5lXzj2JC1RrONtVoeWQdAV5a4ID0JgsyLWCkbCuYt8o9e8RAV6T
M+7ZCjKnRqS8GBOKIcr6Oq4PNFyYStWIPPASolNKQotG3MBUjOffvqMLqiOAiC/iOnCO2GgxdJ2i
9hn9/9D1exK6QnIyRWT0FmEMzC10jTjEGmyEwWsIxfnDGDxD6bDwL/eyxjE+Ge0/C13eEYB/qsx7
qw4PJgI9lvRkYIOMtOqoSYzn0NCAU8nLXkzLhRfFcb9gdC7F9bEqIkSkfGh3dZWe86oG9ScDwtfS
1isVBCwpGD7B3hX3qWcUa6UQOpr2Aau73I0xDk12rGt0D0SdtTZrKOI+aKH6Mxg7G+m82pvD2Wd3
s07Bp+GoVmoEVA9SpBo8ZI5npLg0ukaju6Q2gcODz2QbOKu7gL/Kpjijju8DXYQdbIBGDgvzREC6
O1S59Jl1eCInmPf+yNUI6pK9HK7LxS2NofFzAfFTLdKjks6/MoKI00Ov3cvMlnw1Ld6KCLHTIiDL
4gWINZo82qPHA+bsXRuWga9rHbsjWfanRODiW5YWnYgCHikckHcF8qbjGANAD1fvhIQ71WBQOhfj
cyVSy6drPELZ2GCpROszjaV+MlSQ2jX+ytK6jjKDTn2ZOISbhPIEJfW6ZLik6ijtqyWnViGV3QKm
8jbmPBTW0GZoW4B2EEocO6yo3f/9reQpvlckCLJY3Jf//1IWucAk8rwi82FV9+qiPf/3v6If8q/+
/tu6axbl7e8nxOI9CeRNhlmBkwVA5E6F6NzwPTKP58fS7BZ7ShI8xLDSANae7kVsNpdspE9VKkLF
52ST2wChLBwoi3WzuANspZJmMBaVtZUsLxWKEM5keLFgF34+6UvZEJm1AnoMuFgK+avojH/pbQ4F
aRd31IVUc3Cp2vGQRtZy5T3Ee7Ei0JVoOGnjfoPl37qIclUR5A3dOZSp3otRj6lnSTHA/NM01rFc
VA2MbSn6Pn/es8QDfcE2HcBHSjPrSO5qV2hd6SVV9Z5GacckYXxPcsnOp2A4iSR8/dGEOUhZBBl5
SzmFjQo3POM7VAgJTtXYe+j6BVb5OD3k+eRbMZ9IDm5lI+facKpLuHlwNrdVyVlPZsuUJwU918qh
iYOUnTV4uLxsPCEtH5OMMSOhHmzB98XaPPEN5v1rVwLrSavnGQ6VK8ndVW9gF4861YdB2xyYSUHm
W4jFdNmg7YUVzRVJqbqjTA8rNxlQ/rFkQaDy3ih/GS2ySdeyV6sk+B4b3qgFFV/vHoofk9KaKrDk
IObrnQ7AhXjtFD+BjjgPo2FsIiaHrkS71h4Vf1eLqMsk3Tw87hx9xtBJcrK2oahj6QODGOGEpiln
ND3DUNpzv7CDCtvurIgyiMHFApQ+0QfXIqsxfdD6By6dhIP3TOmRXO0YAJLIFK3tCJ6cEyl8svnf
DBbzFUPFhuzgnpKRaVe0eD/iCLW5Lki9zRqzvGIgz6lbcu+lBRc7bq1NnUEk6dsI6atKQxdshbzp
Be7/tKp+lkgxvCoyn6pqZDJRoeLWM9J0stqQhkhLDuqkAX5o9P1MbwQR8PFXTkZaCIg3WGh3xlL+
Jor2oo3zN7U02Ipi9agZ2gHtzWEwxDASes06WXrFlgfguS/uXMTaWZ1pKe0aismJ+qvP+tUU4v7W
x3BX5JCBpSglDnSngi6cQIf7MRq7AkKUYOQwV1G3oIUpGrfKYJyASY++ZmQMzTiQb5suNw/kj2EJ
t4K1H0Cu7GqozPtR421w+ee70AJHX4plyxnEko96Hyz+lMrKKQkqkx6XQTuXAQp7Ep3aWg3O+KHo
qpET8WpIQeHSdFlsF9QeHC545zuS408Sc0hHk7ThiQls74yCJjwpBMcGgQ2cGebTc6cirTdCF99r
lbJdoanFe2/VM7FMI39g2YF1aJRsgKkJJsXaTTsp4EClcofZehE0LyPHGCKmafMCSocrXIurlxAU
oD2JffHS1YhIFaVJL5JJYpwSl/RFbKrMZnyZvGC/z2waQaKXvySoJKXhSzCjL3VsUh9TgYkgSyzz
wcLEQL6tjAf2qtIm89pcCWu7BM1lJtzYo8wGR+LfPybRIp/hb4vuFL/1GW1C1Yi2HlgC0mItXKNE
03ax3o7nIFSHc9fFI1jpSjn2ETrm+vtdPVLSZOUDOpWhnVqpO5DK20q9br50qfnoRnyRxfIFHTF2
oI8yEyGu5OZm+J4sHSG6qEE+DlvDobMHdlyRTF45Qk1ue7D75sAXIUwlrVlE5NErZy9uGsLLg666
dYk22ojSfJLZlzAYSRU37fJPYV6OMEDKa6InwEKq8zgqpZ/VqXFdeMVCoh+LMNlbSZ095RrLMQpw
zuzVYj0bCnxRvP4gJW6QjnLAgwhFUK1wSqhkzleTYwc5pWEALrhNHOn4AozhpKkD6skYmHtMO0RN
mv6pC5ND15SLX7cjao2WXoFObftmTPbT6vkKFhb5YUBPpoHtGJTmaHfLPqgNnfBFzM6O7RQPge6j
EMtli8jWuvnc/JhBwsCNGOu6aoe0j4P16RvKG0CxVI2GNrqea1FJbEitGos7iwjJ+mPd8GjQoxrV
T/eXECMWRrAKg4DMlCdSiGXQ6gM4gey2lQ0iV5UJJUnT9VPCZpNDEygSZe4PEqCGTcEI+GKUyRHl
6wBIFMBdYJZeZcYEBrNm2nL5rSVjF2GYakys5B2HmOG5AYShmOE4qrDBbC2LtG2v65zpp8IhUCG5
pCA4OSQIi2ryaHWpvobzBGaIoRjLNtUiZU3GQsE7Gr8sy7A8hYwRSNPhbSkUMTi10RjZCpnuns6C
PZY4gHBUjwVRxlISNnba17AoJ2YCvMkFciDFcsYiyUzqTqYopeeWXql57NVjRjG7S+2JuVcHipj7
OMqhm8zkI4T1XCZfUAUxqirKq5BU/+aseUQYmbmyyNhViOWTJilrOCMnmDNQV8+qtc1CjaFlyayW
8OtRDFqGAskMfNoaLxgtJoPl2IKftefZH7izHhU2GavXckIfmUWLrElfgF+Z1PEAWlLxZeMChLd0
2gjBpq/kfC9Eg8iq3x8n7GUElcAYJmZZH9mZncMlGLye6w1pPYUCEpV3jnUSbiMKOyZr2neT2jC7
H+CrqCC55673OJlke80QGnecceKV4bsgWtjeGRn7c19f52ntYyPns+UZ+ibLHIMixVyHP9vGaM6W
TFpZbbPEK2oz86kGql0rWDOaerjvzZyHZ9XcWoUT8MCGAKb6yAy1oIRnmSa02EA8srMBTGUMR8Po
PIDfDWQ//fJ3cOST3DS5LvhRvWyNDJRhpuEgGDQfT6p+E/SGpHOvZW7P+/HgUZ80AztuVgy6m4qc
o2tRxhkuhOcll6tju3C8EJQZRIWuMtahb4DdDiPXMcc3PiTJixIG2T5d4OyKsn6w9A58hNZt1SS5
auXMlCQLKQKu1X5H3pezUBdm0iEse+mwDOiDMBQZhK6/9/e3Yf1VsFjY0rRmZlidt5qT64DJGr2l
wcCg/YOeM8EmY+WpQZ3vlGkWD/H6L/5+JRfI/IW1MoanDpTuySTDcxs6X5PtBRoS1+k+Xja4RM3b
8DZid7+HTr2LHelavJkfw7d1pD9VjcgaewKDX2BajvrCcUG91VwIqjveiLoFnwpBuPHW1r6Fl1DY
rGMVWIGqF1kb6T0cvMpPtuI28wtX/+Y3LuWzzv+KjV7ivFFu8heZnNd5eTcSYEQ2JjvtSmsOxcPN
wzjG3nISRE/YvjQE6EiCssG/UM1k3ZEIxS9jJ58TxVae0y/d8NTSWUAe+JNTp07xU91TBm31yagu
sKD1W/hCS3Vbfw3ViQVhRYXwHEHKLA5S68JmUWSnJ+lKcvKEMzqHClkwsHMs048rTgyZl0A/8rHC
yE/1VwmSYptnJ9O4C8I3bx1znqc80s7G2sOMafypdxhLOqTITxir01nFptXY1b7y6/SeP7PrVmEV
gMLArsjacSND0u+Kl+RF+MBKwCiJ2INb+r3mKi/qVyYfZHGjgHuP/nUn5WHtEy7VbZ/jPd6GiImb
4QBALocBv0k+hs982Ci3yDGvvLnZVr8nf3ylixruwb1/kTxqKbDanqhUqIByPfNUw0Lkc+KUXOwi
w1k1NtCvM1wYm+JBKxNuEuGeALMhzTm4Q+cE3Xm5tKMDM6ZAz0HwYVy5gbc/JjbowudxS/yl9BB7
hMRF3TqATeO7mffFMX+RLtq9GG1Vv/XyNsPhe1L3AOiGHuidZz2LN+Muz47MhSPsaFJhe/nW78kG
LMyGE1s45gfzxOCYg+Q92WXTegWEnDjmbfiKYDd4xb/mVL8Lt4kKNE/x893iqocHxkmXvjbezCvs
Vww1TJO/W7a8nzSJnMWz9DMx7t+AribmcAES330Qh3hlAc6VXVm5UuyPqo8To+OherZ2Eebr1jZ2
c74RlV3yMEW75yQ77Q2GzNyqTn+vveLMORwvwQwseR+9UGlm6Q7fSIvE0jjtUd4k+/B5egh+ctb8
eGc8muKqxTtqnoPQeZVu8jXYsTdNAUS+dtA2/jWH3GYZbBmWMFv1QmhQOEHfIbi8NYeAMeBr71EW
/7Ry2vGxbbpttHbHbaLz9Jntm5NxrfzPKbLbo+JXLq7c2gEc/Jp+EAh5Nm54XMq3tbAYJrOrph6l
oRFNEr/JLwQbzBNtvcGEeBaVa7eVDgx9xg+WMuULnW811OMA95l+Z9jyzgofDE7NbfFsfWmpTb7z
IdhIJpCL7t3BHLE7bKWv9kNcOW+25Qqneif2Ni5Qy55s863emc8SxKhvoHxO4/eX/HlN9GDFpSts
mz5n41a4MytKOr5SxkHiHdDLd/uWfILLqV3D126LsWleK1Cwz5wTl19gi122zY/is3KzblGyYwwW
7BYGyGc+IQ7rYKzNTfsl0KTns90oXGQifR/ty4v+NnrGR3BsDqFfbKvf1osCO/kinD33G4tSddQT
fvimUje9uAnKLTrdoTeeshuYvNgbhE32YG7/Jio2kU/V0dZUt9NuSVtjRsZaN/6G4gnETNLzSNwY
P/g4Z7pTzPOItYYcOivQncxCzbOGiwZW5QzdBGseTWQg1Wnm2vHJb6qX6FMwyBrZ7Tcn1sntZko6
N4ix2YZyuK10pWIF7wgVUof+GDd82VxM9CSsj6bV+7AxL9WNoLlZQhJC2zkIow/FFQM09jrdbffB
g+pLFSpz84QhclquwrOM7viUPPBzC4yCN1nuEyCVTvOW4J26RTPtbFbd7/BsniqQh47odkfhebpa
x+UiIKKyYzhZx1A7Bf9GeINHOg6ZAKOI3nkiwq0o3rS7cTXew2ceCe/GTvkRju2W+y/hUM/AICeP
Zkfb5qXZYwaKcYra4sVyCTPY0bv+Gx6wiYeIrxuZemIbgi+KBCxFLmDIg5vYR8i19m2IT4E2IG5m
x7Jc87mh9+dXDF1hn3wAIAqepJ10qfvP5Ji/whljakfx3FqkbnNqwyYDF2fk5VwylrI52Nash+Lo
q7u2dsJdPnvJr9XRorExHW3kkalSB2Qj9AqWE2oOdxYdwtBs3vNdW22RlPBUGFznO+GEBIvLenYU
zDIIINvlFhW+KG8KN4TkbkeugTX7pswb2eterJMk+tWBEKRmbGp/Ouq+xW0iXYS31O22bN3la/wv
PCWlY/6Iw05nTb0CvMC70DtG7uMTZhOkfhfb7oDGmfMW6wd8u3m05cKeDmsBqluei3frjT26dKwF
MNzAHR3hkzk/dtzgRzunEGGvKfWewYKfZdN9WSI+PQzGpyZgWXCEm/4cDjd92i+HzGn91g4JAPn1
iXK9r+JVvs9vOaLRF6OfaG8eoLSobvsevVSz235zy0Hv6g7Kl/DEp+tJFOM4fGDGeOGDWGob2Et8
T6OtZd2ScdNLOxkZjbZSgW+Je3qjvIrxXjfdaaelR3DoW8lfMGm8ddsO5665gZGq/wSw2iYHQKB4
oDHYOA2/HRA+Zl8ysyC/eGkxDNrDQ3hf+KQHl9JripJANKI3ucX8BLWyOFA3y9l/Ux+jrfqlWrce
aCbOltkGKPQd7BTBtmgBeEq0rUBDw4NySPKLHUwfMlt8eAcCirNLo0pYbceL1h/1yCeNAXj3l35Z
yqc0gG8nNHntBrJdEZ5n9huxrb00txGb/BfUeqL8JD2uwLSx1OCsNXAmA2h0uTEB/PnmNgefR/cE
BIZrXu2kwolEG8EK+0N/yDoQ2pu52MtP/PcGTUmkDQaXjojhQDP56q1MQZdv0JH0yFMKD0o8Z/ZY
v7FTSMqHrp66zmnNOwdJoT+xYav+NU+dBUVzG7AN/UjynXRjgcL+JMcPhoLFU3v5H2ln1ts2t2bp
v3JwrpsozgNQVRcaqdGWJVu2bwgldjjPM399P/SpLiSKYFV3Ax+C5Msgkdx7c+/3XetZ/kOCp3Ld
5nP3WJ/DfAmZkRlDu2ZCVM6K1IFF9hNor8dL/0V76BR8KgtOxSgDdNtNgUGsKc6xnUOF5O/di/ku
71gkos/g0Lwb1O5s4k3e022+8tb1pnpTn7Jo2dMRRlN6hAxIRB0hLVNvIFF3ls1zw7beq3hpoiiK
NympBMkD+SdYAD0AJQ/ucEw/svcRZ4N7E82Dydb8kwgR7B7JL7xdsfqJt6x/xbuIDSvSgSGhncfC
OGXPSCDzQwFTZU2Z9JQs/XpTHul2OmcBmOBu+JVu9WP6GphTxzZPLtuvdfKCB3WqVNMOb94u02YZ
DwvriD7Nmaw8JQbbIZemBQqUafTMPq5KLi5JuJRGdx11vTPfE3Mo5gFeX2tIJxh0zCc6bk521pqD
8Bgfccp0oBWZZpw6kIr+QOw5fPJiyzFGbKCpUqN0NuIZ3cqx5NSxBhSh0WvfmzYZUdw+Aru1g7ZD
Rx+89AuHPeoPBr4ApWXNvhXDD3nA0+Tdz2fFZ72FiMyU4fWEqg5B/gvAbrKubPYts/gAvLmYaYt0
HS1A+uzMbYYXzGQXPAUX+cDOwX1nzkSbJl1nWGDUJRFZ2VEfSGJfjH7bEAX7HFAJ0aGo6SRtre0N
ANQb6urUKVSwmkj5FwBB6HhmR9q/7rvEgsWOKphhLEk2obmMXhyJPNyPN+E9697F9NAQp/dK1dmF
Z7hgB+UvkSggpGZ7RiJ4pxJE9FRnhLWwra/girH3ESfWBw+Dt2rINp4DzQoo1C4+dc+mP2neiTgu
1gDCqLJ/9NpEO2FooTspETjzWNDyW+RnwnYBXD+RGsSp3S83Hhs/mQyjhUme9DMTNEU5vgApd3CX
iGxN1s81Ebfb9NKYE3cTndx9xhHKYq9UI9j5pBDwpP6gP8NBlA2rOccmY21RLEMARCy+9h+TJ762
9Ci+g6s6UczgY3FHcUZ4w+sDDZS9uLhJZzxcYRO9U7vjoBB9ls4GAcnYZT+5H6zG5AehqKr25hnD
7o/gV2EHtPRW2Vz96WxNzJoOZz72yJN0Zz3hZaSul23bdVxOwSLOvY84oIfFecgm1ZB5VKyDOe8o
xktN/sD4vq5fKX1U+ZT0Zw4NM/dBfRLe4oX4U+wX4AxBAwuPIeshwk9ueXUhdEP9WQDXxxI+q4Yp
5KN25TUzEM0/nU15dotNgJh3JW+FmbGOsbl5sxzuh7kCLv5mkX3SMUO52b+Q0Atgz9cYgwy0EjOn
W2hL61AcqmfEnGcTRgj+R4SfzFUUoYt+60FSnge/WP2kaKYD8PnRU+BzJ59NNmWLwLYJfTZv+epc
HzxlG31or4zOJ//iLImHd2adP7M2xl7CX/hBbwHRhTW8QMRO54aCFH6ivgtb0c4xys8tWCgzVn99
Q+tk5hFNgNBnHqzKtYcF/lE6jovNKBLjDGespMdsPMSadBiW1PPcff8svb7mEm35GWUfmrZ4znkx
5u8RWvZpt1D3DBwekneQN94n9lfzCQSo/ys4NT95CQhHaZG8Jac+XpJrqR+cZbcyjqxRTArjg67b
Vtn2a1BBxhspc0BmBgJ1pt1b5c5q6CBkjirs0qbeih2x84lynOM62tvgU+WIwc5IhdA78XbYq8Qn
Vnl30mG32AV4YE7pPr0gR7eIopsiDCDUznlyjx7zaeKco0/GcPPKFrqHRDUVD/4Dy5HMkoPlbEK7
qzyXZ+2tPLM8ek/EUE78x3zRnjm7qrtkKy2MzSo8iHPjtWC25QhK0wWLJ4ul9sbe+rl5b226Mefs
GYEaqa3oSNcNW+lF/8qBHd5luc3QSeazciHS8qPZ92KtGU0/ikNOFK87hQfJktGezNe+21izZu/8
bLtzUC6EeKmJy5R0Gd7608o29qS1c/QbHT4c4lpsjBPxbZxAHQSvTfaLQATZHtRFzA6gJs/Ddpf8
wXSpbfp99sAqiObQWvd82WJZPGnrbskdELfKvKQh+IzH2JsQTUxJgsy/lLoQL0qaW/tx+4yX8EfC
tsybd3Pxg+iBsJyzgJ8FFvJRuDDJbGOXXcpX7BQyB0/pIDz72tTVqoapVKtLAxF0a0XA42nNrL9+
Bpq2wYGaWbOS2JuZUTClEe9jaHof47BT+pqkQNN1k6Btz6GGhxv/6/+HiLDisMoZKla4KaWGgK6C
9zieJwdUJYYpZYhehUgpF0alcd16KchEwyb81DXh8qrUzvIAd4nP3guVMgrRtn4MxSBfRoQ+zrys
wercMxna8YcA2c20prOBx3tQkMGVW1Xq2C516X/90JnFrlYzfRnqXrTuyANWK5UNZVRE+dr6tD7T
0mq2FpB04PRpShEWfcI8zgROKl8/6ANZ6YK7pLlAEROBMcmOhc/2wTPPiCwL28vYmKN7xIJI4VnF
e4qSgxJtTzSiFpyE8NGlYtFmroloQML6XOxbVf6QQ/DiSTByr82Dw/WufQhuaJnqWZpz5iLpqZ5a
uLtzt/9UMmcHYV5mC+vWmMdeA10umSoi/mMeRK3KNnrlmMy3gddjdzBKYgwGrBZUZmicOdmLWp57
FfXq+HPf7GAU+uWHEAQnC5R60ZVPlTCErJHqNO2iS6tnlFD7c58JyrJSoZ82+kLqjcewd+1MkPcK
B0/Y/k+JpB4NcucmhkxKAMGhRMkohBQ5B4fmzrytzJesHrRF6KIGcrrhuR3kBx4HGxiyXqkTZR+m
AE7JaOoZlOefpky4puV4OPo88iCLbZl05arGZcU6E0UrIt9YtDq7FXtvXwiYTjBj9Esnr5eN6PrT
EQoGM8PYmZHVbZqETSap0AsFOhhtoEFdWpb8k9xphWw/w5n4iDOgwTv4R89Drf1S20JBJMKsC+to
oUVsF8YkLwzs+yD3OA1L5vSf//i377A5IICyfwFtVh//8U9NNU3ES4amWyruTD70Cuiid5GcNIJZ
2K0KHyK1wBQ0vC9kYqjKmFiXOF8WarDOFLiShFE/f//xf/Ndxk+3JEU0dTpE6hU3x+i0rtJSo4D7
1f5yOnUmli6lg4AqhjAKlAgHotol4pX+/nMlsEN/XbYkK4ZlajS3VHn8Yj8vT37ilv/xT+l/iSVQ
V7mTCjot5HwUOMUKfekb7WOv44UfRNT0cbHDhrfTLfSctJM52abKSrXa9Z2vMl7j9ROQZAI2SLqz
+EZXT0AKNbFHHlrYjggWIcgFsBDCpwcH2xYePMh/9CdHIAzDt6N71jwTYDEQjrdIG7e/MxyMG99F
hr+lKKaqydb1d9F8R5KF1KdXDhqY5YEX/IgViPrs4uFFcwRTvfMklFsDUMbiYWAxEXVVv3oSIR27
IcsEItYTyn1GGz8bioZOkp1WPcDaHG+/IVXvWUbieZwsS5yoecfWHjkALpNorRBDgMQ4IFaQAwyY
fe6Sxl9ywgW2WxxXRfFiogHJepSpVczjzYg9QVpJWTchLSmf+2Z1+P6h3nqmsqIYWGTNkXp1Na57
VyXpIHRL24x5EZLHBiUnb+9Mnq9Bej1yFJm5o4nwtwxD/nMQdzid+8qSC7sptBNsmkMTG5vWoPhd
MWMySrBGmxyGrAHHYPGT1lx1gbbD/wHnsI0OuseIisrssSWFwiQMGB+0qX5a1cgsyd6jvNgNPQCN
TM+XYuk8irX3Ky3iYvH9zZL/omexBimyrsmiZUogPsch8ttktDQVcLiscByw2Jq6RgqtAMRhTaul
j3mmQ+HHNrDgVQftSRzLyuYiKaIXV4Lp6oUQRvTuk9D3TzMsAAbCXFBcaAVD6z46Mbze77/uzbVD
UWncjcwxWf/6/d++rlJaemr4fF1G1rSWoNpguJoOI3ZKipvnkJb66Ol/77RNoFC7dBHAUZOZRKZY
3fsut2aPwsItqijqEYZeDQEXYYkkmH1hhxrdEyMP+9lIG+k9akK5nC9djflUNbTYXdoYrRd/fH8z
bk5fxdJkVYTzpjMQr54dfpN/jcEOQdGskGSKzI2PSLR/NsFsTmQlnZTjzMOXFQIEGR9OIx8Dk7rS
iJPpsMlhY+8+CYDiSSP2n1aB9FkZIQVXd5dFGeyeiFM2Ya7knZ8az/kBJ2KDjZKCadCsR8pSNWKo
vr8w6fadNXWDt7Gsmn+tS2hQGUBiYZfpRqspsesKrkBUa4sO1AzpL+FqkKxVROE8gPzy/affei8y
wkbimQhwT7l6J6ido9ZqzDuhHzk9AqWJdmSfN22wlFzjOdASCiRtdeeab61aqggxSYXvA8nuCicX
Ehfe9FFb2EPHs0Rw866b6fv3V3bvM66uDHyyjE+UAYvIbzfoxVI14zuL780xyWSQFIt5QZP7ekxa
AawWuWJS5NJCaWkB9KwiVscA09LkQJ42hS/Vn2t5vcMvc8DURDMe/XAUbSMn3/hFs2tE/KGmLJGJ
F9GlMqgYeL337mfuohqZpETC9bDA+mc4JFRGR2CUazxlvvNjBI6ZDiqN72+cNE7lP1d7RRQ1UwHP
KVpI9q/eKaqW1YoALMh2EadPKl7jE5VQchkRFERypplRRs+4u2k5gLtxhZyuScbWN4Mi//1XsW59
E0iubFY1WTKuF51cN0Szz5TczpNfgkuz3ZOpXxuVRB+3J+yycjYKwApP2Xz/uX/vTlBNmgjrDB22
vvl1h35beC1XqoYijHJCXbyZITMnS272NM0a/GgsumP+5PefOI74q3vO9ZmagXFeU9Tr3bFV+v5A
VAHuMBVCb4Aym63sa1YEL/8Pn6PKosQDZjVXxyv/7crIPcBcVhipbVK7GRxylyBxg6m+s9c0lVvX
89vnXG22BCXSyd7kc0BSVIKlztB8c8rXJ0KHLEBKVfqKT5Gfrgi861i3szc1WBl5cOLyqTU0dbMQ
rFFzpcRzBT2WpHjiImAnNBlIjSZ8k1gHlRIUoZu+nasAbmqXmhH5j9jvM5EsBRl5C6RwFL3QfWrL
RFThuEcX1rIsOxzzA2Wl5aW7GJpFGnsxceF06IjBSqeWqyKAT6u5lw4/8ZkLq5YDJZ7JFnkkvfys
/tmYIvKC0CPTOU9w7XThpTVmHE9ptY0sZCsy3yQDpQTYxwxzU1vN0hUyJOmEj3Ftut5bG+siwlXo
OlqnHqBu/xJh4s1Chw62oZnUMAfJWBSa9krwZzA8cmjOlw4V1tSiAd7o2G2CEPGA2Xkv/jCcXP/h
+5Ei3XgxsaE0NBYDEWWYdr1biqJBUDimpeQZAwSQvfbYRMlBaeWjWVg/qEY0E7EPD9h5zlYcPJaW
pwJparH6b1NfW/eJesS8/qpJ+VzysudBiN4lnaxMWanIeI/k5dB7FHZyHY6/+1I0OvGKnlNPMSUu
O4KDihJ/tREesLXRpVK9l7ShdSoABFWsH1HbHjVSr4aqPsqQocsG4HeQ0BCJrX2Re3MVG2Gl8heC
iDiOrp55LV7O4BDL6hYvyUGumiOWObf4CPpkpSjSR+9KS0cA7a1S6FAK+VIn0jLraD363HaHNF/V
9yNKTXNI0ogr8CxMx+8pq204K4366OnSx9ffa/RtmZYH1LezsoFQISPnqyJrDZXc1mgL1oV4KYPG
djrWNEl9VeRkhc9iHfnJbvDkR1dTH9wQNoRXPAtDusPtAnPH8569NnwrSJDdVh5MHscVnqqk3Km1
8UGGOdV8szin2BEfw4aomwS+8VCnT5xBGVMj2P7OCLnxopAtaKkUnzRUmcbVYuLEUEvlokcdDYYs
dYt+XUEuneoWdci40BZQtD98BOxIMgrkLCKPPSw7mqCO0tp3vsv4Or9aQBXZUMFNWLA8rOsjClWW
pmmzOLXBgSBPJ2Za8EejGmGI6OVqXWrWCO/FqZC1l86ofkqpeCwLlDWeZ6rztMnoJpqCu2qr7s5L
TPr71KFwQhN1XZZMqJjXa3vh9o3g1TqJxlgGqHdlJlJZGi+Iy92N0xVvTjxAJzTkyC4NOFue0K5q
clbuvNRGOPL1LYJvy/vMNMkBZMfy59pf9SERGn0NXtZ8hggQL/H/xcL8ixuCqWPSBV2/SSLEiQqJ
vyNNoxo952pjISuO4KGL+k8t3kTYCSjLd4/w/oZd6gjInzCWyGo4lS2Us05RzQZdeFSaiGvxKxni
HGwtNSVZotYnWDaiOy/PWysV5yPyX0WN2oYsX+3DyrDKohBPFYTWel/JFq334gKDatJExSlvk1NU
90h/lAFYTHr5fuT9vYNWx7epZICENixNu9pnhk2Gu0kKsKOYtJvwK826vj9RrVv4er5t5fhpEBAP
ff+hN8YUu3Zw14bBxkgR9asrzso0rd2mjuw0RPKJljALy8ug10A/ggfNQSed4JHrLnFgHFBRf3z/
8V9bwD9nmyoqXLYsqZKua9cbM9ePskSNclLvtEqlt9gwOnQZ6R2ZvoP6EET6ocEcQHtboyctgLZo
qU7kjTrpRPNc1MqpHn+boPeHvsTLn3UmFZP00vdPSr0D47cOUiz6RnHvaf29TPDFOXSwadc0vv64
pP22/8k16tZ6HfPFMd17Cm7gwfwIMOGDoLxzOrg1MBSKfjq3iZ2QdvVRHlJhx6ys0A5DuAYGDg/X
WMZavTPQeWMZ40RZWefvH8zfG2YuD2K6AuR8XGyut11qBlhTMAlJYb0LreyS9tIJJMNMzKTnr1se
OvFclY074/Hv7asqciRXxHGzzgdfTQKtpIhROUZoC3W97qOGILvwwdfF7feXJ926p5pIuUshv4Xb
erWEse3qfJ9/23YT7aA3nOEJ5B4Lbrwq07dcULahKi8CUVuYsAXUklW2UHBa1f3KRxQIpIpYC4XQ
KsG5N7JuLELcA0lk/27Kos6J8M+h1QlyR5gftt8CH9Dge0dF61gDnG3lV5u6eZMIJJzoAYwo6d5Q
08Y37fV8HJc+QwMSxpvm6rN5gRBA41WhbWnAJVSMflRAYC2IRsq6nrarCqbbBIMmuAZIJAkZzFwB
quKYfMUx4q1tnIGQKH/3Bbw1JYyAJpNakfAed3EIsYY3ARHzTHsKZpJczHDGIQrJ6mThlMlTpGIi
70aCzBd0rBrzN13cJPjEotHRdvpiGQi5Odda4EVffxwgngU7CegTJnJKreDg2va9KrX1VyrLkIqj
KZ6caVPJp7CPQXL4P6jroXzrgPsJaWMD4rKmspRfADwvsvEYcGfAjZP0rxtrWmNpRjIt9XrADQEM
V09loetb4d0J0Mt52lzv13GBGi0HiOJo9TpNIJFgmvrAnTNXsvLx+y9xc3IROUD7wpLh/18tJLGa
s3lw08jG04mkissWQ+lkGtWdQ9uNeiMj2NI597Ko69T6/hzBuN2UJMuTyG4Vmk5oE80aZAfrdJk3
a7ZQJ5gH6MHBZVSKRlqbvC2cZtuaw70v8vdOZazQS7SJTIqf3P0/v8gQiNiIQbPaUgn3ouaHWVcs
S/cSxv2rNlo5v/Jtcm0/GuFj88f//Q3nLqi80FVTFK8rckwDvQk9VrM+dD7G+12gL4sL585iLf99
SKYIxspIn4HyvXw9a7syTKQhZcXQQ1oMFpz/SZRFqLOMQ9gTXaKzZgVKZfuNbk3ailEOeZ7I034h
E2XEXhqlOUTOwWLLO7bvfNU6xzBzZIewgQ55YCkhcLq/DN9abYihUCXaDjfKMqZemCD8mhBlZ70W
yPUWsuzCrZwSOb/txbur/s37JCuw7sBemH91biJukqFT/bL77kGQapDIYXapKZuChDRR1kT+jzr6
oQJ+aQVwVS07Uj1f+wkCmO8HhjHOgOvlgAdFk1eVFMJJrt5zVi0DeHLz0MZkjEsH0L8J+AECJeFV
oY/2C5NUWpWPHrsJtgQHyyyXovlmmOopRluTfnYu1hU/buyS7VLACxLUNBmNAz80FolFbaftNMvZ
9ZV8MjuKGRmDQVSyi1qFL5ZSHeMsvViduM0A1ZMFhpepeCtMbZ67JE9ho7xQqqYEaZ0GKX9SoDUR
fjWChz/9lGa7Z8bKPJX1LR7jp0YBAZMZxcarFfAWBP4QHOkYBsBT/Zz4HHMZ9iKK004EaylvPYbD
hAxTWDvvXz839JiQWu5yllNR8dIfgXjvrarefPYGFVbWP7x911v7winHkkLMmy0v1gmwJTNs1i1N
ztk4IYq2RR/k9bYmkQLekRTGnQ4s6RQUySVwi5+1V64GUT0JPrvMqmXBzov8CIvjcVCLlm2pNQ0L
72fwQ7JAjtQeogS9f8ThZaewyMKRM2VEOspoQf9oGFxmppXTRkH3OK7FisFviRDwwUtluHUanASp
+1SV9LMM4c5r4NYGQxJVjpEYvK3xGPfnqhgZdRf4AERsoZImUpc8uZ2zJvVPcvPntOgvYoZWx4kO
VtrfOePIN15BEovhuGmmWatc7/dliVmtYt+2B0f6ANf2Cuz/xZC8eW4lxyB7ryXFVuz+Ux+NZRrC
He9VTI1t6igXs6mOSQ5Qz8zo+mVjpWpZdggoZCdZUO/BUmVVR6+IVt/P1VurKzUtSWe/z37sr2N3
A221K9w0tdsARZuRrPKa+k7cHoswWQ1ZuBZbY6F4OLRQafYJXw4dyaQV62NUoY4wPKwz3gOhnj+D
Tn2NTfFjgAUXmM9S3F/CUrxzprr5eCWJtiS9GM50129fVbACvzDL1MZOt8/1tkA09OJW2UYU/YPL
ZiuJunkfuMve1O7mCt3YWPPZY+VZljSLtfrPscWS11almjO2CE+ZkgfPAFO3zJqlls40ITjirF97
g/iRReIHdeoFxLZl0jp7Ta6PWPMnYWUiYwY+rYjJ7vsneeuwy5fjOKOwB+PkdrXqxuSvAZznSQ5V
+gpubNEP2mugsVy6njHhfLoVE2pLrqbtdddaq537cucb3DhX8WRESzF1Dljm9TYwM1S/ihOqS3nf
HMfn0+qW7ZZAzKtX1WqOhFu/pLG+7UJzT3Svhc4jDZRXkgo/KsM9EET5mgDZF4isxVN8Z3beeB1L
CqoaS1F5J/3VnW/gW5IBmScooWvO1emnpuWnqGQA+W5+MOvkXjP41mBRiNmSNUmWOe5dDRZGhpPK
5ZDYVAcWBQFxBTyTCeTVWaZ7x8Dr+Z/dnek8PuOrNy/9elFTFDrQqmyNK9RvB/dsaLtCdChe4Vg+
D+gYO7zhRrVz0+Re4du49bR//6yr8WYJQRio6lgos+Bjlb6DwVSC1MUJR/IveZcCYDORNarK0hPz
/ZClBiYcc2P2FpNWn2FZP41E31g1Fi79vCLrV2KqngHVx3TySScBtxQNy2yMzW0NcVUK2QlLrAdC
X6ko1kKR2BibrC5OX+RjJJox7UfYfNmnmkg28ct2oDVgV4JhVXrSKk+MeZI2D73/4crG3CoTlHTG
2sSDTclFJj2wSvulmFubrGj2Vgz0ReiXxVCS/5yfQgA+tYDVFANo1Ozipl8pNS61vP4VBNWpKfmW
brLvEggmsTMctYhOiWwRaZRi0p76BgibiGzf7Ie58sbg2VS1YL444itRNm9hqRNiWE+EXumngLSt
btaIhOQoEGkWOX60L8KlxaUsVFSSuPHUtY4myAjcfBF3KKXF+JIhzaKyWJKDVW0Gt49goSa8R/Sc
JJ+UEQheYKkqxHualuuvmcE4QWm1LAO3RbhZtbDpAEW1fUBARB0+1TGbRMVSAYNEYsQ/MVL3kSXC
StD2Xmd4S8hCSMapYE8IYXglZ7MjxkFZJsQCmUJ2AKOHR4dRP5jJAdT5TMnYjxlityoTXoUa1LgQ
v3BDdpAVflrYgwy/PJmOOSZjfjZ+enCL5CCUFVoKB82TiqU9/Vma0lmO8C0mYfoSdCtYhhNDB3dL
4+BsAEdyMkzeQIotz/Y0/q3Q2YmEWtWAAxRPW1TCahwSnZ4frN7YmHqPiZQvOa4DQNKX6FuXSgj3
0PG2rV+/pobbzZK6X36/XN6cP5JhSCwOCrKVqwOrnpd51essSHLpzAqdFZlczD4j8QKVkNrr83qw
NlzinXXw1iaF+genV8QUaJWuPlbzehgqLqHLFe0fSbT2SRhTz0/urEQ3X0caO0yFji1tROvqc1TE
QcDrrcRue8uu2xpPFCT4GLcu1ZQUOd0k872DVcg7n1icXLq/U7i14vNSNXTuMVXY64OjlcV5nLUa
HQU8HFGO4rRG/94K+pb/vUcowKHPnDju8MTiP/eI1p6BRNyKBYBkk+IjubTbqioeQ5lILVPfOLFM
B0sDluwQRNNCzpzEUsIULB3bjZKP1K2eas9dwxXfWH0DTIG0qUYjKb1OqOa7BIW4GIjjtp71qX5S
ajBwIctl3Y89wkiYygW0Uq8fnU5if1GSwSauGdG3MZUITI49ESH/h1yGCHMaDPjkehFS7j/l2aEw
UzTsKqYBsRou49NMIYPh/+rCmRnoLxylwpiM5qwHnxUcCnhLkHvZibw7hML+q2PnsW4ocPRmkutT
qGmCnckmlayCAJwCVagyNqqZHDSklRdgHCUQwhHxxkR+kEKAQL2Ksk+MVIBJRdjcXQOWH2FE66pE
GlTqKetIMO3R/BtZ5YJ3sHBoS3Ao6D0ajb4uRUyUUeFO6g6PbRO8DGEGfSMeReJ4Pn2HDxixgt/P
wVvvS13hiG6hd2OojnP0t/elL5ZanIRNAv2QHpP8HOvRpm/FZSgRV/P/9VHXR7Qmgzecgny0PQOS
YgJfOKHGDiZx2lbCncu6uUvWOVehS0GOxnHuz+sSczlLc7XgukK79EjTc5O516WLcd8eSP2bRGL6
gJMd3PCdy7y166FKQ0mKrRbnsKtdj14gK0gilpeOti8E9DjG8lJVe8OzNlLG8+XX39/Y25+oUckf
g03/qjYAp0bdAsfQLoICA1hxgipzkZz+nEbFZ8U7BKrT/PuP/Fo6rvdZoz6WWidqZeNa/DOUGVR/
EhTsoIu8qUrIYYPGEbOlRdCoWEyGSj+WsJnIgmujo2meCMJGENOzRyjasdWX4jGvDgIvqhKzKz7T
uGJH6g9Lq0faoAkp1AmSR4xY24SI3ih0OZjihpWeGfp0IKLZdbJqapjMtxZXGlkD1LY3DRzdGXNl
4/vwpWjelqQSH4sIY1wFEy62FDuN5efOyh8TIeknDpVYBM0zr/KgCVtCOJPJT6A22+I6Ht3neQk0
CQEgIWHplNNnMoXj/xaYUCc04Hjf39Wbo5Yxq9AKojWNBvXPUdt2DllpnhXbbZ59Rj0Bx1RSnGEF
vm4vq/OqngX4HYd7hcxbAwgeEIVMCrrqXyeDshF6L5P12IZQ/RkMPD5rKC99VF3iUYPRFdkB7s/p
+4u99fan84TiXRx/+Npd/7byiFYRIkiGfBjyCknB1UwtdFrjq79ItXVgSg9Rmp/G/cn3n3trxfvt
c6/Pz8GgRk2qiTHG5m5pElUPZ6jct7J0LtLmX9nOf4QC/yOp48fUTyqE+taNCjUpxDoiMY6lrApX
pfKqNQn0IJTJVpLgqeuaduYjW3epxspFVBHjkv3SCHOj+zQse9HDy27CzKBuKPGgHac0JlppK+5H
lEI/0vXuIXCVA6zKLnYAnCoRIj9B+nB1vFilCizP0d4CNJJzWUaW1xG7V8IY9ALAOdrwXNUgTYbw
yNoIuxfy1MJLVuxpsUXjNilxa5Pcdv4yl+hmIBL7hO3O2ocpbqRc4Lwhgb+ecPKiYJyy1xeSEzEb
JZYQ6s6OtHQbjYy7qiRNj2BIpFTzRGvfmkFtCYHj2CNV2hK5197RXUjOLfBLMk14BVcwJsKpK8MQ
DpXuoEbeetw354VyNtkRdyVjg0iFuet1Z9UdiMGqTkFa74l7yOZGKGy6UJu34Gd9wfslDEU/17xq
TcZstdcKj7QozK8k9N55xdyaNNYYQE3jgdl6LeqMoqxEd5lRV884XaXKuQFHUYnqWcu0DQ3fc0VE
2Z2VXr41eC00GbghDFrF1+OJ86VLbiELhB4ZexngPbJbR55J5TSHhOuP6VDS2IIrfcvWnYBIw9jZ
d34Q2G4QH4uatmYm0/aNSe2Qg1+Jk72ityfcqhlGtES4gcULL6EGqA42ax41WIAlDRrE93PwhlNA
xWOBzkNmuaFWeTUvXKGP0FRGMI+ceIF+Coe7SMW7K6S9GnNV5G8Rzo6pT+jhr4eCR9ieZSHM7lMq
5C5GRMGqlk3NKlwlR1L10G9hdVqSWoATF347kR7RS6MsHF0BHp9BvKwEAigicYyGFsl99RvP/v6i
vupLV+9EdvuaNG6mTMo/44j5bUWz9N6MK1mJ7I6I+5yiOig181SlejMt5G4hWU42S2PQ4bEsnTz4
CpzhE+y9LtkgVRIu/ZBjANRK0zPvrEO3hBiItmkdjbsE46/CrNtpQ+Y0LLaZ6W1rP7oIUX7wUozR
mooRuSLjpIDjXWrdCfjjg9dVO43W16RxOHlWpfHSLmIv+axCHhSUemRu8WdPWoHR8k/UibkhtAa1
jyr8unNPxRsrKNoIpAII3GjsXHc1xcBxdcpGMfrsgiClEL9f3bNsOOKa5Gc0Itzdbkj9VeutrRb0
QBqEw84SYTe03ofY5/IDDTS62xHEIMUZ8znrHNWb1F/cgenSRz/Ih0zmbVI9QEeFe0KyopVR40h0
ZovmN8IsgKtKbieTrYc6rpn+E4sVgMokNewotFTSdhPOUqayTmUSchSPuvDY+YKb4q0BqAHpiyhQ
NM3INXU+8Sk+nctc8dAaWsJczDOUp4LyZGr+OUGGNFFqVZq0GXslUzC3ofXTaFmC9aD+cDVx5mjs
ZpLGRsg2y/V3iKWfruOuOxf2kxtoM1dJD+P7pDGeicF8HzeFVaScy6I4SXX9IdPra/h148sS3X/+
YUWsTh57/rZtVlZW0SD3NlDrm5nrt792jqjsLd4GrhqES6qFWNKLnMgUyzgQh8zxESIgS2wD8yur
7CEauaO9+J6k/c87Y+HWUECQpoiIVjjUXnfVepoJUVkpsd0FaQQWUpmA932K3bJbcp7j/vjWoVEF
QjzH9QufTRhLd5QlNzYtGARNdOba+Ea/LvASd53n8bhBs1IeXxtlL7oBYrixcu4NclLb6vP5gI90
4sNavjeLb6z+lEro6VDGZYd4XX1P6LHXbewndlgTIpklga2mMMwMQPczJcdelWJG2praUWMOLGLH
Ax5a2k6WkvvsVeZSToK9U+fySunHCMDGAkJILpeorZq6c3bQMmcEJp18k+BQ9hZLdjXsCYviX2+x
f/tjW1R+mT5/phnBq65XXf3yP09pzH//Pv6d//4zf/6N/9yR3JaW6a/q2z+1/Ez3l/izvP5Df/zL
fPp/fbvZpbr88Yt5gq6mP9SfRf/0WdZR9X/MquOf/J/+5j/+N2Vnshy5kW3bf9EcZXBHP6hJRCD6
CAa7bDiBMZNM9K2j//q7QNV7V6LKJLsmM1qSqWR0gPvxc/be6/3jtzxN1fu/f3t94yMgjRjb88/2
t//81WJuxT6zGBj/vx12eYT//PXyEv79G684isPX4r/8o/dX1f77N82V/2IJ5Pqn6Fj0Q4t4c3j/
+CtP/xcyAYE5DQ0vAkeba7comzb692+m+y8mIlwxNgULwq9l51Jl9/FX4l+2t0il3KUHwDpr/fb/
3oDb73vb759c+F7+5/s/1rtieZA/9t8lsxeuTg7eXKEmM5DlEv7DHliP2tjWmRInLRCPbVOXF4iX
1rEkL7kcvB+jGJuj3hHh5mStzog5nu+aeopOEJSuH9910K2OeebdE0xqcnLNvzEUHE4f31ljJlaa
iPKtqMKfEOXfC6nuS01Dql2QGzgL8tTSIoiPcqB7OEX5KUxtANQ1UF0t56aZrFzsjbqol2L8O2pQ
++TY/YNqVHjH/mI8BwlJftqoqyMSm5EqNb/jvb6pVhsfcE/HW9sOSrXy9AbJWJcHpzYZ91Yk1Z0p
W/sa6LtchuG9sDqI4hPm5dhSJPzMQ/Rqt/U+5wjAMLEHzDOK4rFO0XpNgSv9eCzMQxsFwcpzDPOe
yQXM38C+9YHUHvPEejUQz92PvdkQo6nxpOufdhkOj05O/vScEDacwB8oazm9hLqOGZ2QXRpzVk8A
GwluphxPraTXkWXKZjqoI2onuimsXe/sdiOpChFN0KAHOsjHh5sHpfKVENYlA2UxuIokOsM6uKtM
a90U7XQQrdZfoRmyWYTFOyoUArAH5T3CF1l3Upa7vk+dlUoT/a4EtcKeEeXruE9JxYlVf7ZpD9h6
FOykSWJmZQuSi8j4T51lONaCtVaxex4UoUKRYa07q3e3MGOCa4LBXwth00M1nQXhZl4CWVNqhlrz
6g66G9o3e+ZjiawQQLaeXnKnf5gD3XmwhnY32bK9mnU4kpYKCUMbLLQXcAxg2iWXCExyBmXPb1uv
PgUTAVNZ/SWkL3ES/TyvI716GGoPd4fDiWLqU5eDB/lzcnTkoXcXcy3hM25CRK056QKjA6FGQw/o
D+wilizjrhPVP7q1jc83nLlYLZcDCFkANLs+3XCuIiY5aObmNNiO5vdBaW9y1FZGS++JudEFdiPx
U0b8CNJXHAroFwTw4lI1yR8TeM3/oTGENHZ5xD+UwZJdUacGNrGxuzbG2E+tNy3OjEojcPfkhdFw
yNI8AeJWEflUDQ9dmpsHvUeexNklJY3XfgH+pjEaIbWdGM3aMxZrQm2vgxqscwbaBqTtvI7zIHwZ
zOFMGPkqN/Phu8PntlJGEj55PyvkjBsG49Op7xLaPhb2ZlOk9g7DeOAnyuKQ2WvrHj0EgujoYmf2
pi69adt2/MPQrih1PGZyoVTDAY8a6ScOsbKt1c13zpRc+o7CeZqcQ9337qao7kRm2qeoN2JfF1Ch
E+aYV1M/tEaQ/9D62droGER2thZdGnNOnsJuEV9HzoloCBd9fN/6aSow7wv4U5oICUrTUcVXpHF1
VdReUA0+wqd5gWA4PbiN4VuN/iWViXkuDXW04W3c5ibYRQERlFZC1L/n9Zs2qeQTLIMSYp+ZjPpB
hMPDCG9sH3H4XYVJZhJDQrA7Jd++H37lgdHu6qR7Fo3NzR0vZ0gDwz/+nOtUgBPoHMaLYZicgVV6
vpF/z/M29OOhsHwz89pNCwoE4ZJalcVMnkjXfXXsEWjSQrVJyC8Cx5AdNLrjq4+GNy22DcBe0gLn
/GQqbANuWDb7hsT7+8LpfIW5hadU7un/N76bTn6SLEFy9TCe8adIP3AIYKi6utsnjlhJ0b853gDt
OylxIETzWojQ9Bk5kP+oOWf4AeUJccfedRSJVClIxd4Ct2NxgXRtg9aKMELNBlVD9LG9A8NJ4lI7
a2tLSwe8W/zSZLlHGkvb0xHjn9NQ7SNyFPsp2bbUmTjWJq881aaX06OQwXpChJh5lee3DBxJJzbN
k5ynJ17T3ewEjyYFl5+YpIkrYV+zuUa22o3impnxEk22pMK58Lwj8tcSz4y3MmjinZBf+noi2JW7
A9to4GwdfNN20wIlLb32FOn6vgQGd7YC5z6yEzIGBoPYtIzZcR14LtGV8V0jCEFq3efa4hr4HXpl
BK8kGcS7kKlhU4loJ4aY9kvwqHUadPrIqS8chJifkC1vFevIbksCmyFlAZMhr43g7HXXuf2ORDFS
ytSTasX44JI15JAcvqaNOV0mmGcF+egHzUT+NFYWBCdh3kHhqsRsHJQhf2q0oji98TrTOHhCdfKl
tJjpakaxQ40e+wtc6kzyWiVGaMf1eEMQrNYwKa9V0mibAAO/HxTxFw5wxrq3K26HiBEVjPvRd+Bm
4BjsaW401RbytOdHKB+AmcUQ6SS1gFsVWFeIZWACQugsu1Q9NtYjfMhmX2tKgzN1T02i/AK91QZ9
HMlsjGt8xDfPYT/9MJm8w3UKb0njEcxW6/EupsocY0bOtZm9eBrRmx8rTz03L5FOX66PNIk7sPkC
rfZZdZa2EmBndmOB9n5Y3oeysU56ooFtLOmtZzPCmuDJ6b41HjJrS9xaXSNzTYzOKuxCKDwGWmbP
bn0CcJgx6vG5jLBSRJlm7YbK/FnFmXk1fuZk31AzkPtbD1vTEr8GJtYsjMGCRX2LVWz73nIzFkFw
i2y80AWccKMfSI9jdPKxxlUwclaNSZGhHONcjX17mtp4n41kQ+XCqmEINC+0MpO9loMAU6DcIADg
tCJJzyVlba7BxCa93AEnwpw7WeQSL3euNKcF7zH71QC9CffZ1sofrAA0SKfT/pxH69oOBWkZyx2Z
G/Ea1zNEdac5VoqCqlGEtfQNzcAZ9lzfkFBpzs0Z/Pe0Yrpc+2wcNvTN9j2H2XjNu24rnE7bB7K6
Bo1wb54eejeXxIJ1FQ5qRdw8h3SjO0/dpua5ATvIjaPNOTueOL7jo04fUPGdzGpSpyykhC3j6NB6
1bR2lklPrfVyTdn8BASBALuKrB3Yl+eaaOc6lsAgNALtwkJegikxV2qGdgmJKiLLLznk7qwz7x6s
7dQ5v4aB+w+t/rxBM6+T3WO826zG+xTUrU+qEykTHl5nUgrmDVUJkYmBVRyz0F3QCeEbao3inm4Y
nZKy/A6GMTk2RndfOml7KlhMrk1myVPczaQWVIiBOT0cMgTzh1YH76daDx9KW221wb6WxTXVY+LZ
SM4z8uyowMH7+GDLU4sGZ4tX81WbuwldhoHAeHbCmxN6F9psFGQg4M896elTumrZjO4IGJrgCkh3
M+k1t0lnkovBoHdd5FPplwLmhR7VF9oAdFXC4bVrodzVLTdh3y4WsdCcTsSjnG3WtK1L/gD9qHRY
6z38YhXAMszdiA3CJJClNhxem8bNaGrgRZ0GOrWW1JycA4BY6DzuSZYhLnP5bgDzQ1x5Fe/Yasi4
Y4t9zGS0t+aZzDqrj3fM9FZ9HhJU0gTpRu9ZywXqpaSTwX1IIKAOId11g685rvj11Nf5tkUPi2d2
WM2J9PzZcl8zp8p8RlSd30wcS3pFxF8Rms9T81IFXuuXywIbL0ttBx3Ct2eLJjy30kF00zcjn6Oz
dCEhmNC1ByWB/iSKsOS6Y4tvcP9H0UPbuu80OctTKjXxpHpx7DyqpoySlrqleRNYYZjJiGtliCee
TrIv0hi1sd7eets6GGnEJzja+S5ELKoqQQaR2dLHGokFHGo1b/rlY48HGV/nYfySDl21YSnS48EP
c8sDqqIdQFvdmUb6C/ZdRcA3giKuVVPTm3vgh9depWwGs/gZMmm2UhelCRQtjZuMm3DDE0W8uLy5
U5JsM6fQHti6THsS16LRbzrL7t6cFQP1kbjiJsqcg+Xl3x2iYU6LDHmO6uKhYrKE4bnDr5l3NXUn
rWTLGx9iXcJySlgsjIxpQarRmHOB3aNRMp6VI30PqW/sle0tH2l69DSUtlFZF4Cl+dIV+luZwBjG
0cIBDLvmKWo3YUr0atJ5Frs/IDI59wcczw3sySVVLeKVkDY/WjsyGsiati1iUz8OkE3szA8FuoIY
5AHhWuahipfAczB6m5hqcKMXgVpNjWH6QZSP+2gmoC9xZbinJXuXNVGxrQYibJ2K3qas6NDnk037
Lc/eg8D21hrdQf7XtKcnGJmH2EEFP8p25cVd9f3jqszDcLoB9jynunUHpbG6RTWIbjXCmpbW+CPi
hLRO4MBsy0aX28Gj8q7MqdpWTv1VcrpjJpOoFdV1dXTjUqz7wjZfeWY8vbYaNsxnrU1np/ku6Sdi
GWFkb2djODrL0t+iRcTWTkJsIdMDqgCbY2i1wXkUsG8ZMMcLY944RdXu6GItV/q897T8R6B7iuix
VccU9dq4h0lPax/QnHNQvf1gaHHiu1p2CjXvJ4R0/QjN6t2Myx8ccU3wGyTmCsm5oXcJ4qtQIIxN
km2GFF6kFxnpywBjPZssl2GU7rDJcSvzcxtB1IKWCzqxKgySdGurYxpFG63vxbnv5A+BNVwLTW9t
TFL6XTXrRKkNBFbCHEPRFdSbPjLdlaZTW1luFKMetwnk7mXm1xFxdyYZ4ObgEU6OP/1svbisbOCK
xINBI4KQNQwfQRFu9dI9ZIzOv1hlTNBnsczZG8e4G6HdLmPre+gkLmT3bt6Vo7x6zRJEQPK1Zjar
SeQ1CCLKD/YK4/jTEaN+zfqQ7AQPa32Bq96Q5FvGOsU1E7rvRMQ1j2krH3H37rquzs7hNDhQ/Wit
cMCXKGFCcpwSuC5OmAhy1c1ffCrxkcBA8FtLfzRsDuYsAMt3hB9IpcqDFeX3XZ18CeLSXsseNVJi
L3eBZ880GVgAvLz+EaTKOFsd2m9lOieRJtOVdPCicC/ZkKF6jJji642mzog/LmUXpChWnFfiyJx7
K4By1s0th0Rp6RfkGf0WlhSYZPPWlikjQtVEvlVzext5bH6hyn0k1rR3ZHMYi/ZKDZDSQEURFKu7
iTSJbWSl0w3c20o42MWrmDZTVCRizbXJ+T+7WHlTnQbLSzc5CXtWbVoXEtRoki/VHOhm0qCT8JIF
jr61bE4OWkPzoKV2BzMGPt2ZFARX8usHJt50rvkyx36z+CKDSOh+k8jZ71rI006pE0nGoTaRw1sq
uZOGnoeQ1FajFWkPAxEMJ9rz/dKILi9xtTS+Zi+jVqB5Q5gHyNtGHLRy6k9NiQsncFNyQEc7OsUY
Bk4ff6oF1o4+JgzZbO1NVQJNiVwoPFRo7t4Q4i6O9eSB/mRxZ3U5JzQWgnWYkHwi+dnGGbtXI0jS
G/dKehv1qNkYHYdHZo5bJ5TVXZ0OwTmQLQO/XozUokz2TpT66akgVIycXAJ4hT4H8KMBlA+yVQAe
3OTnbCcmSd1F/kADVOzF1AlftoQ/lwOxJDnxCEXwHXVbviQecGcVtrcxu8Q9dhbHiN6pRwwwUnsa
UkIo4NosszaC8vMamRiNKZDlgQ9udLoT+dz4IbKudT/X+Sml9xAaY/qglWTFZr/zNrFIFp44uZHM
74al6aWNxrVHscokzA6Jyg7jp3AsrGPR8ly0WI+eWKXn81SGb+SHxM6jXjvOY4QriVK+sA/RZDXr
xmnljm08YaySrmNp9Ce9zDipNKyNE0A6AjJeyplUDyQEPT2zvtxpcS5vnRs89pzYt9jHkn0Wddp6
GkvtkKbu4eNFJ1AuSwLX1hNaQ8NtxOXjWmmFQHiT3w/UwreqWlgQSxMSIUh6AgUWbMxAvgUQsVfU
ydm+Dvq7GbaTXgw3Tl8IYlJ1FMmIfHxwJ+pl2CI0AymDlX6J6ufZaeZzQzfg0mj2A6bfYV0zUWRi
oW9F7Znnmgh21CZReY4HliXURi3NPcnG2+TJrqH02ljIeE4l0Or15B1g04cX0NIruoTp2ZHJuE7d
NFiP3VhtQrclJTvkJYmYAC+vhIyqXPVUUFDsmxGjjmrmq+0g54myYLjkcxesTVnHV8D3ap0VxnAx
dKgCunLrTTEPubmKQTfMhHrmHc3I1DQJZ2RBZ7fVx100i/ci96qTGggDi2KOSVkvtF3QwVBLPOIP
ABvRdp3wamUtKXjLF7OU7W5eEkl66Zz6QTcoKcdu/1GAuFpznEPIDkqNArhoy4PPAjamFa5VoZM4
ZpesF5JOTEKo6Ty8E6T0MDr1aYBjumZFfQ0NBemB3rgv2aG2Xut26zTcK5oeK7M33INm0fvREwLZ
+hnKhGlY9T5Irp1K1Rcvq5/Rrl06zE7PRX6RcDhXFjqUa14IcbG0eAvW0tmzZZAPPrGC1qlyb3NL
5MPUu/ed45HS7czpGRLziiGpgYKjumsiqzyNtfpmVES/u95wsUHdr4MxNA/AQo+mVT4Febr9OEiW
Kufc2OXfcInMgD043Gq4KVyzLVCP8vLVRCe1tMvXWM3vZQQ2ylNE++KTt23gG0Z8CUIdlaVLuZMj
Nl8niT3v5lKz1xOM0v1cHuNQeT4fMsLusT9Umo7fTusJQ4/iixUW36IY4kHmeK/WcsTLCTJeSumx
IFU8iHMmCgkcomATsMsfi5PCdQbmhbO6WUv6TQEXbQ6whCMvzTxGNVsWGgW5acEKm214MmMSpUlr
gH/h1hL/ecYJMNP8jkr5OWGUmggbHV1p6E+htWSEV4WiQwPo8OPzp3SbNoE2Q7A2q69a3xY7V84c
hbI+2Qq7oW42vkw5RdiUZ9eeLujZc4Bjh6E8zxnjhWmKF962Mi5QPbeigxukeYXJoYJGZpNa9EyE
qs6aCRaDvfIumvwhlemK95FsFjJpbzDfN+RjVjvCUIGO29OvQdr1RbEyqQ7Lj6DTucDmQoANg3XM
x4LU3TzZ00sig2tgIWw6lLmF4RJwQ3IZbmGXHkFvQ1KjUVnFxpM9cJwZMWORB4UwL+yAAoYuTEMZ
7TgmkNHR5HTq0qTZxxNPjgjmTvf6owoK3oWQLiaVTnz0EdoR1dIb39xUn6+NaT8UeUqcHDlCFvmh
fLQegqbfOZptuDdV8JYm/YbzMHuWnjckw5Cj7Vk16Z0Fba4VzXZtnSYO+65Ne8mlM/zLKUR91rJQ
e+wY7tjg1H5vpnRB/Y2xx0M1pr0/96Qd5DPYgRy22wQt8ph/sSO64SHv0spoKK1Mu3wzmvg4TRLc
ncHpotA052jVbb4hGWnv4VBcuqD6PgrJpc9L1MO1Bz4sdyn/Y3OXjdh9HZu2jW3S36H/3vl5HalN
V2Fv0OyXdFAGkHbWnUE6xX2PIDmsrCOVl4l2DHC23ucDwVa0ghJhIoqoMbWUr1HbDy9eaz2VrBxz
wSAqCS7G1Bf3OrS2ziWsyUhrj2OmqL67coDQ4BUwCDMRI3oIKabkU1sRThiabXwaO1XT6JnBuubR
N7KptJgu6Efn3uC6dsiOvhpt/KBsDtrejPiu5ZjrlRJeWRx4X3rPvTbpzNlhSSTom0E7daVCIrYc
TTuDNdxJqLbcZAb1sqQHDsy/wvBrEmMxcXQy9l1zpOONbmuFmT7e96YRHL2ewo/lix4X5qQiFO7K
wCbAMSZEeWd00aOaTBw9eEN9i9yDk7N8sWLnkukhmflL0RJJoqZLpW29JbJHcum0wp17ukZtvg2F
Snjebg27JoZyIj3wwJ6dHiy+1TyZn4m3y8+FrX2xS5xCbQMhXHiDfi0hWHYRS3XbivtUEHemjF+u
1hr7wulfjLBx6WbAcAORuURMk3iZqdA50Sa9BYNZHMe0qs9Kkq80VSGqGftF18J6V5YQj+x6DO7V
EEOimn+Udes9pqxczEugTZpLqFc6m2pN1yZ7siEmaG3Sr+ekWNpHHlZI5qarCnMk1UtvfI3m9me6
qPOpisRRJuirzQY885hCHvfGYkVSgLvCeq7YxzEFm81Ub5IRqcCs58dauvmh1bAht2PH/DdgxJpW
QGkpgfa9owgNh6frz2i4LknX0J+R8ZHfbCyxbfOTcin6CWz1E8/p94PluLc2yV+aaiAZQpeAb98U
0UQbJ3T025zUZ2+Is20t4xzGhlHCXqILZszts20VwdZoKpodYjBOQpbPusvl7BEIwgoXgKwY52/Q
qJVvWN/w2ttsqUPFuBbDFAE2kqM4BQo527ucYeBRV9U6oa+J/XRjI5R5mJnSnmfPvIVwzZnI6uPX
oQ5+BenMcZCu29ntx63OUvqtqORDmNC7SYsq8on/hKXSetoC/VO33uwpUawzd4e4JLHWbYKgTdF0
UtXOMfntWUdAegFgeYQ5TDy5Topd6lZb8psmsgOjb1o7hTunhzElsgyArzIWEIrT0IxjlfRaKkwb
4vh2DOrqe9Vl7skL5mHz8bfsmcxF9TVtzOJsayVh6Qwf19XMecIkOx7k6l2Xc0hLunJXW9Mt6KL+
EGqRvPQZkA97Gm7ch/GOW33NWAyHuguNOohea21q11IEsOhdmiaciRr02V51IUWZPrVHLd8VER6J
QCVfrfJtisKEWRtBfElgwpyK6+gUwoNm78/HE8RUQJm1e8/xbYEFgupDhe7b+Qw0wW632YBMctUl
GnejQ3782OTnaRIpIxvIlvGcUJDUjbrDXG6cdfFLeqRKLGPtNKHC99LuKWjj5tEdvmIuvtldzGiT
ZWQzxe7PPsMq08Szu0IR1j7it/JONHNuRMG/DV3RPoSGTwPf21gmkIR2hs7Vi+TXyEK1aWrjtZD6
kx0irrV0L91uRjPM8YmhbpzCKVy3o3FnKlSEWaTvYhjvidU9mrI/JBw+/L4LkHFzmdu29haEytxE
4IsZCXOUqC3O5Jq6tJxteS/hVGl78i2c46i4fSJdnDjfgNUg0dYukc25Ra52zoA/r7930qRFApDw
TPr8TegCaAjlDqMUW8zDVhT4zESuv7QapTnDdxf8PKLmHCjtqtFQfBYVSkEOJGRDvWhVLLllKF1I
BUsqy1vZQ33Wc/xqMGm9y8efwlA7p2rwDq09dvrGyLA1ou/4NoTu8xDSJbCMgJFYHYWM9vny8aeP
L9qs9GMvtX2Bw/saFmToj230VhtGioY5q6NrFQxod3uAGx8/65afDQoQaWuyTzBtTchytoU/lE4F
HIcK/PrxRZdGuO3Q4/z+s2CecLi2TEgcc0yueugmV0r/+RCG+S0l7+f6vz//+JPQS5uaAKCl62z1
WKOd0lVucrTs8mzibb4MZf3ORs4SWzvTUkOm61YrkCKSsrDl9zukqRHrZdAQBgppEE7ZpfrR88wX
OS1RNwJyna6jTNNSAo7wDW3kXDe+8Ch+9RgUgebiRNJlMDymtCbPfVxt8MI92DYu0smME6AFEE9b
+n304m+Ey0RrjUVQudk1LuiQGYH9MnDyWpF4+ow6/VcxxF+MAUpBlx7pJwM+9CYOzzWtnHYydo1B
JqLWmCcxMlrBV7Byy/bolDnj6eGtKL7bdv8qGP51YSPwP+ykaNZJ5nzNhMVYLVKYhe0z6UXS52xH
1WaT5BAV4YNijppaTkekeJ2sZzpnK8EpDsRWV9roNDQPS5kVrctUfy1G/KoRMQQ/HOZFnKTMYzmM
mGJrnalNH4JmSdIrYSnu2uxtfQWmVlvJhBQhD5EofNG9aZbjndkInab091lk+LSx+M4iR1LhOveZ
nTHirZqrRV4ox9YOZ2ej01szg5xxtAeVKQBV0y2d6Mjq7gNa4uQpQQuKsu6q7cdsjL4aVuWgW6E+
SCgatdakj9fCio74hWgYvhdYB/WpUCy7tc+msaZ1bJHwze/Us+VUqPYpAutVUf7IevBkiWWUcDGK
dqNBdkgcn+dhbQyREmQ/3UbvBwGh8EbKaCmkEeHjpxLrwUtp22yZWlEP5062kR2QQuZ5HHKMtxlw
O3XevJK99ehVziae47dRoJJd7gv8g+skjmISppyfc1zD7ITGvIvc4SGr0muZB/fMjskPaKW+0tOx
3tpNcJKGs1BuOZyZLhy6RQFQ19aTy5iILF9aPJEY1k5kvXvpW9rBAxxVuDT0jGJF7zjeWKW9z0MD
GGFQ7OwKO/uERdHXu/bI//049LVaa119ksmEW7cA2jxk5mMkY7kSttL9KoFUR3Q+7bTmKxkPu9Ei
yZi9491y9D1l+xZGCWjWNj2wwtOMj7ayKPgECuTD+Vw/yMbCigzdww0YJBmac+85AxOF0Kno/7Y4
CkNgKUX0Jkbj1jV0H00YmUYRtb4OjLmt43eyNfggY7A/rnK3zphssAmGmxYPMZtks5NWcado8Bj2
aDOlh+LRpvoLQ8nvvK9xBYsblGRkc1FhNKecbxnQd5rP1Jo9pqSNUinYXOFAVa/x+QRIIvwOK8ko
U3VAxQkhriqYslkMYSqa9mkviaAb9qVWYn+ekhucCs6kqSXWVe15GzpobDiyJMnaUM3jEm25UlBu
E7P1cS8zNyTFq1CQvuccYVLGdjgAl+VUDt53ZKsInfocNnEK4gvqqKTZhAA+r23g3lzOMfImP3Gr
tdDS+9JNTHK0snk9a57vxIx1pk4zWQgLZmUF/S1sxlfGoQS5C9DUg01e/+DpP9oMUqSoKe1TuMEY
zou1Vr1N4DPWeUXTfrY/fOjPpYc/JqeX0gggzAzcHztRF6tmm5fmzzwkDJBED5RNrykr2sqxaqLG
ENRkqrG3Q6C/1BMtHzoYq3o0vnQDuRPOU96JdjsTfibdce8QRFDmjGoDm0acOeXrQhCbsdSb5mC1
B/KkVnKmiNfdId31kOORvOCOjFzeHvU4DTFg6AIlZZmHRyvmQ7V1G49PeuBg9zVJ0h8iGsqVxWJc
4ILx4iEiVsh7msZTbQTfJSvRpmUctXVH80GnXR+5NJdNwB5mnH4rZ/zQYSV/VmX4peOuS5BBr0gP
plAv55fcy9+dXlW7qjwFvXsIq+Z7bnfhZjbICqDXR8QerdNI0owA09nlrQVatr8JlUcc44P4QjLm
jzwAiZuZzM2rpDzTL31DHfASlv1wsFv3Vz97BO+z4daZth0aV/8HA81nj4Ykytox+A+/MEEYWGk+
6VPL3HCTrAqOS6JcPLlfKxsbIZrRbB0NIWB6Awpn10gIfF3gpxn2hlS7pBz0N51DZ95MbYVYEtxl
SHX0B7Hvf1PPfvJrfzy5RVhOmBkAFkKz/vzkzGCOnIhZwjFRrnFolvaX7cWQGElMpkVPPz/zLp7R
xUtHK1v3buRs53id2wxmNUFdNsy4hBWq97ZDiSqnh394gp8U+B9PkFQrstZQGkqyfP78BPuotDvl
hcHR5JiH3LyhmiiibTrH2q7mia8jNZBuFTBx1BcjQAa5F+DCP+jg/6Ix5jN0dF3wOQoDT8inz1CY
ndJCpIdH1DQMKWZCt2MbZ431UtoUndnyYVZkbgclIbV//w4sv/rP2kYXJgifDC4EjDSfU1zr0HMq
1MH20VhG0opxYRLHS1ihByZuecWhjZtPOUR0//0Dy+Wz//TIglwrwZVL5p312bYo3DIpiyy3GEHF
9R2yr2M7aGSVK7FviUqahpxlS41Pxez+Kp252bjmbfqo9vLOpWMY/8rHLN1MXk//rRgNZvAgwRLI
ApZVvuY2RTxah3+Spxqfwha4YninFocnOCEumc/y1Cmn5YNfzzwaXUN/RZuPw9KmKRk6bFLD7G8G
PmykGXsEeuZMgGMg5+yMAJf8E7AMW1SJySDLc5gyc9dghjedmvapbO6rtiIvU6/8rkG/5xiA34wS
Efn8lg9utxtUwsCB0cQqR3BxrmSEVg7rMK3oBPVEIneMpi8U3uLp7z+pv16dLtYorhIdIy1Dxk/W
trIwa5132j529I1Xiht4pRu1X/fdN2VQCcYNDWDhJF8bO9W3f//Yf5Xe8tiYYzzOJJZEEvzn+zML
5ID6XdlHodt+MY9qi0iz8yswtc7SNv37R/vrcgWIgFwfwow9Eo0/r6V2a8gataR9jKX2PpTVMxpv
wgjp7qci/zVWwfvfP95nF9tyMS2htVjrkBZjWfj01qZ1XtP5wB2cBoHjxxoQxqDZCWViIO6WZscy
IohL2v4knlcV7v9Awi8IygUntoxH68YxD0ZYPXyIRvMKtnthcKoa8DySF7FNWbDmNrTuQlUTDU4n
9x9ewV8XUBfHqOPwhhHCxKv48wdUxH0wDZltHqMEFDo9i2KXqOYmOhcDl+ONeyG0b/ixWPd5ugiq
FoD7SI9tkSOSoAm+EOJUgDMsM0kVmUv7QszMFwkG5GkungOrnv9vIS3Le+7hRBekR5Mm95d1x5ND
rM+VJY+0GmjwW0w7wA6AmWd4IoJSbIrF6EArPMz1f3Bqf3j7Pq15XMk4vWhA4xL9vB86NG957Fwe
ydvI13UxTyvhotzpm/QkDKb5QdNPF9FCizSTllnXoqltRoBbaPz+Kb7iszn/450g08AlX8r6L2HW
vR4XRuTZhH7YNevVoh6aF83Pjesv2s3VM6dybjjqQ83Ryn+4sz+ikf/8Xni4dHAbmzjrFsDWn6+c
Zdb1P+yd23LbyJZtvwg7gMT9lSQIEqQoSpTlywtCLtu4XxNAAvj6M0iffbp2VUdX9PsJRzAk2RYp
CsjMtdacY3p6nepRq+tf6QkS/5yaUE69sDLL1zVjBG3aRMdV8X2Eo+ekGhMlp6Hc/eZm4hCXmvG9
N9wDpH/7eTIjOvfbzOjbXY+NEhBmPu0zBpfPs2Vc15QjRhtbUeID6ismsK62DQ5GTHo44P/cDOmd
44Sm9pJkSWDSZ9lgGLH3Vdez+y2OH2RN6e+IzXudAJOO4P9ODCXuS4O9gIWPWcEOVotq1liSdOuk
AumX5Jju9wZ7mVF/y/XkVUAsg6bEoFAZAGaGLUk0xi4DRnROcuGEaiZSJmm1s2FOCyG/5kHLUSVp
VfHaaxzcONSe5aRW5mKYbS1JRZWPOtxjb/LOtVvehqS4joCxqM5q4x8Wx/9mw4b+QcmKXU9QQDwW
sz85oeqM6nHRYjtKlOWd1sIOURp8z1PpwaLQT16CDKMgFm7MDQoZSdxDnddv+PDso772DJdpwSYd
umIxliFhVfQJ0DIyLGn749jZn+y11jY4FMQ/vHD77xvYHWiLy5LIJdJ9Hlfin154Uk7IVjgDRg+Z
qI3GZNWWX2OS2N/JIPzmaUtUlrb7VKwrMRVpyUy6Hq+Db5HN27KdIqGpOH+xZmX6OQbvQ/fZRD3Y
z1uGnSYJFg19xfw9YVoVTEz5Qiu+Bwi1zBog+FaG/8XMFfJ6Q6usk1kyyQfXl0TG3F4fJ6uBuv9c
XRErsDD6swhKkdFDZrZ8sirzZdaYhZT9Hxjjm9NuLjMmhSyZh44OXg+Laa9980wyuO0qM3fosPj5
ON2bvMPPFRDrTY8b7NAM6Lxsob7+zxvAX9nJLCLYR23ccSyo3MTiL7ex3sl0nTy2sNI7+DR7LtId
ugA5G/4iH2JyMlQE895Vo0VjES3eucZ2ThFFQGlPwr74h9XduJ/Y/2NZcUze/bu3GgUPwLy/vJ4u
kwwu+2WN+PWqoyuRVLhuMDd6f4GBhOz/pRiADrktusdZb/fpilK9dhm8ZWkjsZIb6T+cdP++6vOS
PKyD8Ml9dsu/rnTeigM3oXkYiTQzkZk6G3r0DAyZNxSpQXtGIK9zHX15ot+/HB04GpU+idOdw/UP
nIK/guSFd38taI2NOx2UDft+Kv/TvVDhzmllrC+RnRj4AnEnHCVwtIwx4EaN/NJiIZC+MvfcDY5m
7NyR16aplliWsiazproy14/5P6O166h2KSaz/LTO67d/uK7+vjvBHifxjdMY7x30yfsv+k+vtDTT
bIaNoyKtFz5xvtiRqkQ/o471qdMK70ADFp4Nmv/nOPYPmh92Dbe2T7As/M5Xc8WEolz7U5r0/bGf
spHkWq86l4t6SvczQt/XtpsrojvEZSCQ8cYKUZ2YWGI4Um0gRpbhppDtbrGKPlgb/2tcDz/1Ffln
s5jxXtOHCp1VW5NZXCMIt3MA/A9hddqBgJg8G2WhI0MTpb4lQQXaHYll/VK5wSA6qBWYhU52Smsb
ZdreGj03HGV5V5G59YFmgYk8yPH3a1NnuzFfl2fuaUy6q4rojcbIGzUP3qBdn2aTsfDjoSUocD8t
jRU+CpCGgR7qV3M4r7glcYfUzvO6IEGYgmp0xSdj4TifF8mnSrRfS0mJS7xFoFmDccTB+avX0YNM
5grduu6fktSGajKO/vNjEc1pGp50b7ot3fhVb1a8EVqgUFqdM0N7lWLAiDOjpXCt5ClpPzPwz/Ec
+H7k9MvhUUlncf9rJmMSa9DEu8FOsK3XxLgYZcYeV8UHaREj8D9fVH8rdiE8UOnjN/ZtsMp/LXYz
wrNa1FwyygqTaq3fPs7QrQrIfQSU2DFAUMv//u63DW57y7UYUrh/w9sOiS6GaU5JvyqKYa811lM5
Tv4p1+rymE/k0q8eEcxDRpcGVVaFmee3XsEeHe8fzP7iLwUO8WoctcSdN+AZtv63e6rG+mF0vW0x
mtbeOterz9xEbME2DVtkvyH2DevopPGTZo3L7u7XWF2uRAKE/fe80PZprxiVeeopy+rvHERoHBNM
1yJ0nLWKs9M9uWxNX8jU6nYNyuztCi/cJrC8mWfxTyu9Z/ztx2GNNx3H5GcRMLLtu5X0T0uEVTKp
JAgtj9K5ywh4SI1orWw9qmROX/vxOZZFI3p8VNTlVrYLXA03XqN8wAm9eXzoEYxZkR1alfvF1N7n
uVijx0PGKR6J+8zBs7d3jy+B8aJ5SOtik3TDGgmIRF03DAcTIRxDkM7cFQUGimdyN/puZZiSO2aU
2TnR3Wk7/78PdZQpWkLjGee4GeWpB+HHkb8qf9GirFln9nc5QpeVsU3EPPRAM56QLZWgIiy7OORa
y1w7B6pbIteOvZYfeyY+b7h/uGAWYiAR1feHx0eE7FFQ6rXOI+5kDqumDhZzwCzT57chJiyEUMbk
QC0K6sWxQuHpyGzm9NaNbFqsYijmurdqqBAaa+wCqVhDl1CuKrFDt8POxiwBvbjmZBvRp28PZ+Zv
+xV6QSx3ybi1Z/xA48JYpi2t7qplH8bQR4S+gZG1yPSCPTDvTWxaG102yaGKi3I7oyURDDdec2My
3moY5RItCylaBaMC6CdbY7H6E6SKLCxZpbdL5XlntzJ39J7jfQuj93E8W1R7tfKk3LRJ4e1La0gP
A0axx6tkBv5UM3s/jll/Tw2p7RtImGznF1wNlC9M5pEI7ZxSG86a2YznHPETxUWL5F5Y67YnXPtj
qKdrHHfgnxLdDxO0w73lxzc8/9ui4x7Stc5kX5KttiNc4a72s54A/JTPXY5gtilQYDnKcY4Puw7b
lrZJFKMrjTSQTTnU2NsX7PK4tQ5cg8lmrlPEq6ZWhykgsw20kGTj2wk4R/kH3tnDYCrjTVmFuSmA
4+MBpSW/NHZ1RuVyVzvZZ7tAeZbgowgHRK4hzq075or6ye/kPYrPeUMwJoIcdU3YVPghi7HBbplp
zH+Sd3pEz1itaEMZ1sErwfCKyjokFPto1FcRDHEfLZnaMvoo6s74Ulf2u1VXXzyZICwdAXovuOKP
Yuz32uTa0MAMrHxJc3R0LP5tiquvn8RnhLOcnevSClRvZTAPA8WT5mM/X3mZm8HBHv+7Q6kXyA69
/rWBs6Qwkr0+jKnLXZY7d/6bQN/FEIZeps3R71zP43NjrOO21vI68BTyqqnMPqOE7cLJ4zJ6uItj
FLZXa2LCpGUOXI/0Q09WJ/SlUYYqRd+36KXY1nnaYGulXMdlwPW6ipcVZcybQiNOLsIdlnP/tCQG
FSOPwWqrO+hG6C64o0LUkprzNes59ZtTLvdV5uUH2eln39bqgznheyZQCs0ehr/AAmmHCzs2X9EL
8PRrf1tE6e50Ww9yrcDsBX5qk7Pzbj0I0X5zBDjb3iAzJNu270aGJ1a5NVcmrHV51x9hvd0N3Pk6
llMEBOXBShof0VBy33qXBLGtjgSyT880S9KjlbMKSZ0bojZHbd+bhdwNqEZ2EwOsJ0dImjku5yfl
seG7TKjhyaDQw1lwUuFS/GwLpKJo+9qznmV3ZQqGkxJh5ZnYbCqV4UyrtwxoQPrbzs3NvddY7rYk
VODoTaRnFk7SvXGu3TZebb1wYsKy4sunehiNi29qOZ6IV4w71QYzFGuMlGu5mwafhoo1qxM/fwpb
WWwz3ZuvZPuSdOAx0q2xXE3K7faELHpXLZHGc8vN1FHObhPEmFGGD/7ewFXR1GlnwtqLOGFINupf
mnamJ1ert0LAF1OY6XdDmzwjIPZuRfEHGwMTVml60VBR9VBJdonAtomY1woHTBZTPCGEuvqzAR3Z
tY293i3mtkjrMprL5FTN0VJkLtaS4QP0Zh9mFdFFSVvAtUOWdIK2+yp18q87/yMdk6OPT4bcK0Rw
C+L3fcZYe+OUBvGR/VR9qopPozS3M24rOJLzDGmpjZgygoy12eJ6347xgLToGl2LY2XLkvKqFcm+
1dB/GA1M90F393DI+zAu8herptU3tNz4TVtbO03HkzaiMD9mVa0fk6X6xJbPQoVGlXdbp9HnyxFD
Evq2LWdiHwvSPO1KhsFhcg/GSxr1mKbmLSoiy5OnFg9uthn9UOta7mbdhtdk/ioSZ7eYKfNYwZQm
tmc7yFBN1QnzboSzzWmpOC538c6prW9xtxA9OdpiP3hkOWdlQTocYuQub/WdhPTABFjh/NLChLzP
DW6x9cJIkkabvvo7AzfxPsW2HOCKqcJ47fBK+EZx6vUnMcKPomxBqwaf5ln1Jk5+ZK1ok4QZePTs
w3nodw1k0zMCujFo7CbdI93SQ97XwzSUy77pivlomx2e8/u3ZiicbY07rQXpjsfNMd8Uq1DgsoR6
rEEADhMyqZJxRjxxtWzTvnUslZUr6+u6NHWoIH3DEHUwnBDgsydM1Nt2sW4EvJN5AFEZL+Ui75aR
jFQuhSpvnfMP3X93iouVje5XB96GtLsSv1ZjbfJZTTdUatuH9rcpMsYsqf1RuQ6qwrxMj742BF2s
WU9VbS1BP/VXSsofIusO3uSvR4Mcb45SFEbzD+QcuA8r+QLSWW70xrAPxHZeyiK5CHrcz0IuXxer
jXdlUp6F1P2D6Ct9u5pIbRPsidsxUcRX2CoYs9UhK9yOgQnrGb04qo6UuC1nuQczySmlanaOFZHU
O0i5t8dYZhzM4uhovcPrrr+ZgNxxfzrnoe5O1l1sPSfodsriTHhofxQFidRDnGC0ngYLYZ6aDybP
YgCXPjl1E2ZJapztyTmtXvmjG3L/EiMLMmnwhMPaX7vZhDedkJHcxCupREa8S9dTvfjtBX0ZkmIL
lhqTZyAveu8HBW9HBqSBVhAEgSV/bSBMPtnYJ4zF8MCBEY+9mvauj9XHw1kO92njQesK+lWeO2/w
NiTmXHIf3uRjGDK0prYZp2LXdYaxm5G2wqulR9TQiA6Y56Np1dWxyFtg2JXx0tIdycc/yIzrECNY
fewfMzQlG3LRiPHWMdxbNdZ7p8X6ru4WRhyi+IR7k0Fd+h1p8XxoB/OKopWs9LxvEQGMcUSRh04e
a/TW6Lz+HGPPDDNhf2SxaT7Zq7wblfKj0Msv8aysPfNQY5NWmBdcvD4ZeRan3nVuPiDQwsq1KK66
Ds0eFWjRqlttSv00WsmOIeqyHRarplksDwa2X8HR/JXe3lu1CP1UruhVVFyQHl/ajLenKVhcwr2Q
k+zVir0ZQIl7NsYB44masoj+oxFgyigj2oIVBbN9dbTsnWW8jxTNo+eVzdhE3no0vZQFZCgu42r7
z7ROnAwBZcZEEIElY79OTt/o/rUvzssDcEL26Xx9nEMRTe9L30zPnPdNlnEk3Vo39IHGnb/T+lVH
XZigKRy5OFdrZ1nDeETkIeHfedOL5qujjq/5aRg1iRLehjJkO0VYp+5zrlt9qFUlppkV4R3MAoQq
MvvuTgVQfDXiWPWr194o2NAq7aYnVhvmpvRZ7nPEJ7bCDJ7FR3/u2td6BZRgaM5950xArfFc81R8
nkx566r53TFU/Eq3CD1UW4jnCZM17SEAM0suEfMV8NVkQdWCtwlr3rSeMqmvz2IEPNCTPfBtMctn
nEijo7m/4jTnpyUSmHpY25Enf856pqPdShd0KIwjeTWcbyyujfJuqsIBJltMR5Mj1dnEH3pwOu87
dACBc+zUDUzJ1nipoqLp2sCyfRPjBnSn3yJgCZwA8SjjVMxFG6dbVATH51NniyD1WxLqCTonvceb
GQWML55ZuR+KG8xfsQWNpayjBHHka+uguWE1OWaJh/14HnMM6vF9z6DUmqs0yq0vTqdxHqwlkuRW
tsZuQLIWybbLjmm1XJNubfaWtcZfnBS1zexsVJNP12SyuOdyaV7clV25R/q9ZKm4xqb17IMr3RvK
LM8LXmo/K/03z8TjiLzvaeysU6uW/sWWrXyZJhSRU7ta23v98LhuFZrwrephuMgR5e/omvPrrKCS
gqr139l9/MBe0MNj9NkvLUCCCX3srnfJNPHVclw16jwq7HfLV9ZJq3QMlrqoQ34zn+e+tpnRsdrG
ub5tfdShdV8lL3ekTNsjjl+K2QLQZM63agBaoIoJyivGbtqG3o2g8Hi1AaAY/k2BX/nNFeG27rdy
zdjW7+OCUWB74mrDvNjEjBFrwC3SagPyrvsNjTM0V/V8rHSiHrweHLc1TTM4gCmA7tycys4EcFEW
ILhLBd2gbKwzW80CH0IgQGrrX7Qy/ICpitjKviLDSszLUTdwRcSzbe5zRHpPZmPuEfMUp4ph03Fw
h7OY0y6aGbJ4dn/l2yH+zRckzEXRhoOPVGPWBy3sl2UglUq/1cwATgsN6Ud7a5XpH/XEDNfH+bqp
xjg/Y7FmaRbOGyP4N1Uvl57o68jiBLfUMsfxaGMUlWlP9hpeTyPUSiDgw51lJHP7PSMEfdPJUgbx
3dWEVV8+t90kwzrx8VkZ3omFZArxV3t7QfNrl43yQwwj3HA5rUwTUO5spuS+htWL9klHvpzYVAbO
ou9KT1wYls1fSxsLyrKvytLhaEuibayQtydtTb1Vw5oehiIyhjiqhrI5eV3xPRk6LSyTGUeHxRSs
MZmHPRBJA/rZANkWoWTFPULFqy8wcfa1LXsC1TlIxnn/fUn9haM2uiwvIzEgrvB+CuYuTjaXOwAp
w2lKBjOqMpuGWWOPEcfh7ExEcxuvydPcpWqPCQAYJKMSJOBgThyGrHbKe1ijotrSt8BuNpM27fbO
IYvnS4Lg8jAL8cvtF/up0r3zQmYJdm08Kd2Sq0OKLHOna+Y3C8Vx4FBRUDRN65asZ+Pg9u/KY2kQ
Jtv6qNTrAwTF2Ujnxvc3BmS2B2YCqblxiZdsM3Vp/6TZ41uHanELeLEKWs+JKdizMZgSo3yihRyr
Zj4re448aoioBQE2oqwLUPwWULWc/uTm4tlQnnylPufyvBtkq+wyeVVEBov1jC/31IzljOjWSq70
73dT7neBmyT6bnCRVS5a2p37riWyoO+ejXZcPo97NOWbVk/6Z4kQ3cK15k7E5bijfUqmlN88eIg9
wNZvqucfPqyHtlrr3TzWz6R8S6ImUF92uCo2hTe8d6P5NmFDxma0ADuxtm4egwmDQbRl5f9eaSke
tFJ0T4rnPPrKftca/xtnlU1neWWIrZZjLk2NsOxrDDRl/tRB435UmX29/G6Ulq1jHmvX2EuD0etq
s3fp966lP5WXTqQceMfyFps/DWBc2MO7hWOVfdC7Rnz24g8oit+TGc+M5SpSdkSJP9Kg7J+F6QXY
LI1dLIdkj7PtkOCOKVZTkgwOOyb10yecgz+skYOcS2Ng4xidvYkHHEEIpnGribfCpCVmGKPzY906
9TdtNZOnJq2pdjzjzS+djUycr+ZkT88iK4+97panvKtek57CyzItuC/x/KIWS0OBpRXBUDjeVmat
dyRd/CTHZAmkMu2PycjsQFvso1PU5jO16JlLvnHIIWB0JnZahsf4cYJrWF2NjOlFhuqYH8lH0AaE
0Z1qNCVDEq66+ys16EfhysToPSILUAv3qkSxmrrUr41i2fGl+UVyrW/SZBmO5gopl5KwDnx9CVgm
sn02EIu+MAKdjO7yGwR5F5ABf5p3OfhdDA50JWZSZXcuGR77eOHanEZ0xnWDnaWgWVnlN9+52ysl
wkHUvqHXWdoO/Vu7NbV44OQcE4MV50+4xhQZtKCyuxGL0LrOP10HON+q5z4dwTm9ewXvC7r80ZIz
d4AlgvV8Wr9rIVweHD8+qPxRRY4SirihFLLsHXQAVQB2EgEnYSKGNlKCZu1DNMmguIgcmpckQgJ0
sZM5tNyeLixlnVe3MrQUx26/pJxiC3Im9Lw1xvLNMBWBILQrmobiYxyc7ImjPAESjsnexbnpmDbD
ixp882hKly1l0R9NUzp596/p/XI2KiPZmXY97RM1fVVWP+zVQH5DUTj0Pl23D3xPUejNd4vKoBDa
pFI/PHb8cYAkQaDrvqfa6kx8YVyT2FCB2s1lpb44UhwzC9ezq18w0er23B7rmZHZAnAI6MoWuOl8
ReLpEk3OpFTvg3kU5jFmkR09R55WXX9ZvcK4qB5AyNhrOLaV4t6hEPXuxU45xN97BTXB60eu5g7I
hmfLhgxElUcW6K/t6jlheR8m6njzKKMUcvqmC5mfmMcWexAJOQTdxyvGKiPuvvF3mF/EGAxZZpyl
6i5Czc5RWzCA00u/+lHzTGyU7dAtaulO4XQ55oUud9JovZ1w5K0thXwt+9w6VtZAK1Grrv3FUbb1
YhfJmfydP3Sv9IJ2soi+QpxAo8Ib93R8jbeOrepYM/Vo+uZa2rDcVIabDyA5SLP8iKR5ec1K8BbF
4t31G9lT/lp2nn1yxtLYsXxcXWcBF6C6ZAsDet6s6eKcOYlOyzM95J1JhuMmh3ZKmKrOkK6DUG47
SnI3FsuzicsN43BbbvBBmi+ax2JrCekdYiAz23bE0UitbDOKuF+53T2XpmnHEPgpgC67ThiES2vb
sOXiw1ZpUM3C3RfGyL6mCdrVfuZ8VcsPL8WdpbUxJaaYy4veVx+xX38bbZomS/kmKyE+iWnFbYr+
EaxHexL29IOaP91hmoLCjfr3md1qZzmiPktAJXsT1/aGtjZMhcR67W07WFk4bw2L0ZJ6kc2haZ/O
1ve2W7J39AZfPIN0Kdfvf9r0O5Pik1d75nkc9fTJYkEmu7Q5C+Ldsd644mDX60+VNSnWhpLJlTlZ
73H8lYroraJj9NokhbnL0uJ5GEudSQZ5hWuaYjBVWXHgQH9WpB9stDxebn2rc/sMi43Huxs3caxI
wFzpSaVOIl/weL0TIAVfoT1rItNDowaMGy1pMTIN6t4Lmzjwrui7r97dihCrdn7uukZ/UUb9BT9d
e10a+aseoZEJlZdhoTT387qIO6Fu1S7NgvejUKu1F5ReBzn64MhNTV6S+TpCQWpCt4x3pksAVUuL
bQuBhLUKnHuBMakrzj3q6SjOVhqAi4hWLDL4eZDJHlFy0ujyS+JwRX1T+fw5brR5n4LQPceGOpn3
1oizTBOnbYq5imzVCzq65SJYynbaPNPVHZdPxZhY12nhG28sXlrXKU67JVj9eeymW4pl8+BMOjfH
/dOljceb7h8tp9TJP0nDxm2MT0mqAlfo1dee6UpYgqnY940xfHK76sjBfzc5uN03QYxXmesRQg2o
SO3DaJevCujJe+pjAycxM5iqnV0OxblakZER73d0B+hTVPGeM5yadAQ+zHPjACk295F0jt8BfN3o
BOErf37+vE6baYP/nT/s1wFayxBeyMm+iKv3Vn52ftANFu1Gqo0yMfhDcmFstBs4QWQ70tix6AQ+
qzB0gOUA3rg/K+85Uzd07C2s4n6Haja0dkFwCS5fLzjLNh/extjGmzmYA7G3IwJjr9l1eve+mL/A
3nDqJRwLV/IdqkoBxhrw2g3BSBiIHRTV3vs+M6466Ecira7qKt7kV+KXGEYWeKJc2E9bGtex3OEE
04b9qIgUOuBeRQmCg0S/pAuxbHabvqVju5cA0XBLMagcW689AEKcwjgfLaz4vb/NzUU7El1zwXbX
XLwx/aqaauZGdQLm1ub3goPAhuOsBhq0cA9J3ZzLYlIfTQsMYJy15mlBcncdlf6+JvVeqqn8zAc5
yqQm4YyZlZ/pJG/tHglCYacd3nLL+mxODh2znONmXp9MDB81L+L2uQ+cDR6bZX8d1A5HZnQtAFfF
t6v7gq+ya5Wzs+XSRY+Hzmq7qAP3+ftT954Vk7S4fnKR95ELtS2KO9lHj08fHxWSS2OsqrPBOC1i
8nXW0nNF53bfkSAZ+a3TMC/no7982jMdOaz2tMs9s46ayoXkkSYdjwbzsv1ceq+Pv1ljx95mdk+H
2KjqKM7Ns8uAcP/4y7iZ6gjSfRPdX4FSQvvT19vapQmHB6dWRhU9HpI8rri5efivrz0+AmtzX/bZ
s0tcy8b9OWXNfh2vcbduHy/dzlrqSma628RoseGMbRTLpAmXoezlSW/FGDbg3Vbb/r/fXcqs/v08
f/la3gFwMvrynkhQflrrLt33LsmeW5lmw44NDSKU1tURlU8dwaiHM5OvITpGwdIjUhxCDKpFqf/5
4fG1hPABWnrNiRytJno8MI+ld5r5BY+zM4O70ZBImDqr/kS8Fj3toYmK+xMpxvu/tYP/n+z/j2R/
yv4/iWv+G7J/Xf+UzfDxn2j/x//6N9rf/xeidlSytoXcGgUX4v5/o/3df1E+4fvwHB3MEzaQ/0L7
+/8ipdS0wW2Luz7bRcTzb7S/+S8LjxOdQxPJoc93/t+g/Xma/5QK6r6B4h7qPUNFuCnioUD7k3zE
JLOVGMMaRKmuNWk3bluX7vapseBnBIvExXrCS2X+xNO6Qojx3NIzN0S6pu5bl4sq+eUaprJ/cCU2
2icrphv5rtp+kL+SxSqbj9U1J+3HBLG73+QrS85qruBM5nZidtN5HuXihu0PfmrTOqW89ba7COa5
Ur5noqZcyGWbjtAW2dTvq7LR7H2oOPEfdjrOBP44IhGnNp3K50LzSGaPlYZ9amq0odpYOoDA8whb
gM5ozQl5o3vpgopvxFsdOqVni1Dg5WXUkYsk2+ljWX/TPQ8LGLnNBW79Euf2lswG39qAcLA45aCB
MH6KZWbWLMEhz8g4k6rdpN083Ek3mJho0IzSOQMmKqb0eayRnaEKG0pfSp4tX3QsmYmNJbrKSzsz
Pty0L5IjGCDiRXRZ6hCeVVHkJN9UilFjar1aCoNJbq4d9WzjGsOdR9gyfm7i4jtscwIQNMsv06ch
mSpABaUbM9rWLasEVbGmcLOQDfnxV+z+cAX0WBLCJG2zAmiaGcs9XsfMdxMHh7v72V3864hhTX0y
ldeZN/6h3/5w0jn9lPiq/ENH5ShDWXTAW/K+bwEV2MzitottDt8cDn+EbYIivFQ+i6MQsflWG9i0
M4MjN+BnzHZ0PiEewiucRVRYwnqpndLEAkAvotu2RlMXW9nF7qfRxca/r6d2mF/8Eb4ja16e5zsh
wPBHfc+PyhDaRGq0M6SgH2qRTthescfYWZA5C9t938n2Pi4VI1QZCc9uj/JilQuRYlN9BY2leb9s
V5lyo/mruscJ0Y+DZ9Lgzti4We9y9p+yJNNOwJ+wIFfCoWS3yLH3oGU7kztsMfIqFxmMa3lh7il6
H20JpjmIdVkBJ6CdJA4gaiqxJ8eJ40fbTsYNL7nIaQXbqnsq0T0nT9qczO57bUOMOUD/8bwoZkUx
LQZ/zrgWQaa3/FYIZQKZQHk2cnJaGGo6WGujYk20L61VLbfJNc1XA3pLgDGTrQ+481V3l+TMHcCk
ZLBtGlw6Lat5KLMfpSWKN62XKlQ1BCZk0dn3bgJ1N2vCPtH+a+mOWjEFdVWHop2HwEWDHVCiNu1m
1es+SMvBPFm90T2RMcy4sqbxohUrBrZMm9/K3hEhWdnNqXI79zynehH6sap2ieE6nD+s6tjbibo5
XUJQ8MB4FgQakWajKY56nNjvxDzF6YZILRtPnvnTqtTygTy0v1jaZJFdqOIXNa0cdQ2jfmnrKeH9
kClt/0m+eE0yfp9Koz2OembeUopelDijmz555cw/BPQSylkZX6paZmSH5ExIF24VcGIESvkZiBwv
ryRsmxopSJYUaGs5iwG9S85JE2feBqEk9Swr5DNei/pbPVvEg41+cnWcHhlrn8eBa7sD/gushOsy
97DqhGTuy6DFRwGA5WHon0wuxXCCVre3MBNcJyvWPkQG6Lwbm/YdfsNw9cacirvWFvhlObQ+VFxH
J9dL1gZngAWaWVeM5gI6W2pVlwI/wS7Nc/1Xpef1rR8reTFmLwXCgQXGQbZRiaMlV+0z0lZgIZNb
0hhYFkzKelqAizVLHO4TrVeo6MlOMARi9uYjl52Yn+QNgi+6IfT/TAIPoChwm2OGnl9Xpxv3Tozx
z6EUw+AAq/sQJ8LbCuYOYVF56AKkDRq9onGwYd6OqYOGwh+jIXKuEEzMPaEWNyb9zqWfbQkgKW2C
mN/PASOUTRw2cgHRDhpUkVzbt6lpRl1mzIeiVDazXDE/abko2a0W6GkDOOa48u8gaNv9o1eWBlOh
y87k0dHC71tEDcJsQ+WRrGFmPtFydPYuXj8wOVza9FMsy+UpHdEkEteX75EKzOEA5jvw8RpHJCgN
25zWO7w2R+zQ4YlwTC2oUdXivaNkyOHA5fYJRw0NjgKDDfKZ+SWuEODzHrgsyXWeU/M2Tejr9zk+
UGb6GgjHfHJjwqWnp9SItd3TA8x2dW+ley0x6mP3f6g7jyXHmewKv4peABMJn9jS+3Ksqq7eINrC
e59Prw/omen5WyFNhEIbbRAkq5rNAoE0957zHaPASOD4BM9OJZ6tdOpOZLz4sOGhv7SMm9sxcCnS
F71+UE7vA/4LeiSdOJqYECR0BQtbeqD8fVWWVAQtwlRaCJLfqTXBt4gbmlgudIlcFtkeeVC0LpMY
eUsGTlHKYTxqCaS5WHV0sGIMkKbb8Y1PU38M6YAe8qwDiWSabB8E0fYZErB3F6Hba1JL40Hz3W7D
hOnuB4/05azFQeprWLa5vRlE28mnRMZsgdZq2lWWKX+GlgjOeiSSnaa0+hlKHHVtG0xoPMC+QRGJ
ciAj5DBRMphZyXST4NGdOoVVNu674QFucLnVuqy/6YwcewXGdEtIob9WIwHPMYFY2zxyIT0IEgxs
DaorZYZopBRi9iQvBvEJc3xzLb00wsNidjMUMt2Mnm9uzIJUGa/DtrZCgqfOQeGwbFchTD9kgCD0
+pkp5qhjF1NUdxRpBy5YxQ09fiqHOndGZuXTDnQcyYi5xzUc1fWujUm0dfIBcFMsun04ZPMEMiDs
Yb6jsSBsEHo6V2lGpHU6+uilYoUbFdJAvI17wRxai/QSTV33rGlA+e1MkWapF86xnXCda/bI114p
tJ81w0xjetqBwr29RUYxbqPc6fYqcXpvZU1J86WoS1heorf2eTGaQCbGbsDhWJXhU++k5TGVMsTF
IZv6HZS/2pmDKm9WGg/pDrSm4ZJsy3Zu1yRN41/HCFn9RkRB2u1C3ZH2geCoQV0kJ4mGYaWc9j5a
qmQfRfxcu7EozF2Z1NNibepzmdqxJkqCwCm6aBdbnl4ZK4T4k+2XqzrotElcOhKxvgaqtwzaMcvS
/v96F/T/KbmMDQlW1v8+uez2Y/iPD2wkf9ne/PpHf9/euPrfJFaCOTSPCuQSNPaP7Y3r/Q27zuxa
8TAiCcdg5/GP5DL7b4K4HkxA2JpNCXvg9/aGvLP//fZG/8OZi7MYG9TcPrGFjf/gz0RSvXcqqnDI
aieB1LgXafuMfwwBLQDXLlMbpfsKCu28zvJ/oiQJfkUd/stJe/zlu/pLftrs0vkXO9byKaSn45ef
sy4J9P6rRL9vhIaHleE7T71qV9qQfb3sqnpgA7YymWmz+lo74FthsDqBrm0Du/05jWW4D20AKpDy
/h7W95esvn/9SP/FBMGJwflg4CZ3LXZ+f5qua8003BLr6dGYyn6F+rpl+6N0JOXu96yNxSN3+qEq
mnZvmsFXi3As1CyOs9El95ytPfuUVbZdPnR700aMlqRI6kHFJutcGPbaFaTmlibSPpeOGnpA30YL
WBPOTPUeCNxJC8bXf3OS/3DJzyfZxuoPR4sLCjvvHye50kQzFk2dHwVEzTOqdVK7QjKHyshfm6Vn
HZbknSYZDaRSFguSboUcFHRfeZFjfo8onj/khnxf4mf+zWf7Y5O9fDYudBNr93yTzNf7v3o02qaN
61kafGyD4dmnVDeYIj0Wwpn2dDrogHphsZ7M6sP24BqhK89WBtLolH0XSK5EPWQaLZF/a1z/0ydI
kheuEXDpfDB8yPafXqBYaKR3NLV3sJJj1eYuFaWOtB04wKtSzy8t9tVp1mAqPAl7IxjeymwoNkUO
OVXZSr9m/b9Lvbf/sCdZ6HyFSaa27Xl8lzgr/3qqpgYdUUB4x8GMYczbsa+dHZQBwpDalUkYQKR/
TeC0PVVDGrO5xBhgj3S8LVL8srofV8Ivx1tuwdoseuiJPeKO02QGx7xQ4h1OEcJJv74qAlywu6Dh
tRPrztJfv1CvP1mdtcsJk7jqhHKDSDhSxSXKpDTUJmIbP8nR3FIw+Ar7vse56407oscuWNv6VV02
qFmLj7BtjdXYQE9NY1IJaVmYQ61B96GRgMZNTtPPKK6MLRUTFkMuKWWulaO46mZJiVdjhWIvuhry
AQe+Ie//85VoWH+ycuYTrONb1rnvQfMY1h8nGLy1JDW6hU9Nd9QxsuJmBj71Ec+DoWXWx7ii3ZBU
sn8c0YSMuaWwOef5Yxzmj9ocKugAAdzkukYUXF//qInm2k0VJ2jqvg8hqQ4j27Yz+fbE9fnut7JC
cRVFk8f5NTaMSsPGcbXygw4J0SbSW6ej0aARMlz6y9ZjIg3S4WFKho0rblrNYXmErDs4tU732HtO
tTbpFG4bMiMflkMaejfdl8VxKHR/2zmkIjX585IJQst2PDRzu7JnsfUU+g/s7LvHvM30vUiUfld4
jBYkskd0xGqYsPBx8agNfC7HgPZs49rblwKUuw6Ce20XTbULaWEfCWo9omFj+eyVydWwv06dgQRk
JPjNgN24I/MjPVK/2wini1mBV1hrjJoi1tRYF2cINvEl0Qsyb9ibkbCSRlcdQciSM5nF75PWdOhu
Xbhfupp+ZfvgEze0aYJ3Lh4lJqRNX5Jgphu5dxnAzh+BbrsnuKPuSi9KdOl1QptGZP1qUQHDWJhW
DhIe7L30Nlo1nbTQGi9NWu5SUjQPSeN/yfv+VZZkdS7fkZOGNRHkJg7YoWlZ14sPO/T0UzCHSY7E
LF7Y/h3NTKPQ0eaUB1LyIjOi3Cs3enJbecYtZV5CPYmefAK6nlAjhKTZAgKuaWprWqW/dLnrMzJL
1rwjQliD7bWNduNWSTRgg8bVYliznT6dLoYbuxaRD9WT50TxsTBrse/K9nPUBnRWR4IKJo/yW+da
ay9BMTS5cqBUxiwfazAAJYtC/pM0vljzoZmEefCH8JaQ4rbz9BYOcaEzzMrxGbtKfsIVED2MIgx2
cW+Va0UdYZU7dXrsQ1M94kgVj76D5yWKo2M1dV/GupoeYaOOj32bvXkJuH2E16y8RxP1fqXRE7NY
b/DMtARAn5GTPNsKyBOd5cXeCQbaEVCe+7AcbPhpR0qdYAXn15SXy18/SGz+jrYfKCrMr9HaoQCl
ynGfGYW6LL9semwpbZkj38ZOs2NzTbJA0ARP9XxIMyWP3CREnc5PJ3jIT7UZjlerJhNlfskCSRGs
B/3UmICjUeSFe8NIgpcEne0+SICIM8Boz8tBxPYpJGDzJubfwFHSHVKKxiuzvLqQcR6XQwtS7zRZ
07flWVZLdePP24wsHE9T05dU2cL0ZTmMvf8hlZtTfjBh0nXt6NOOpv/vokav0yw7KRS6FO8GUuJH
r30JcszEZC5dtDI/LYJO9ovuKhua4cUkI1mHe1bmmXsIKS0fOjtuZ1UQkoludqV5jTaD8jsSroxi
vSBxZcXOz/lOQzx6bScuYtFjLErtN91uvDX7YveoW2D2kJ26G3pK39Ki8x4xsaWu8VlmZk9D1cLf
9NbRf7XYT7mz5s6hc5PnQX+YWh0LDNs98oXSM3zu48h9sdVA+NmAyI92alcomlqMHZl96VCkryI0
1fvESvVt4KoBiGJNm7Qapn2akQgdDKBR+hitsCijnwZD284rB4uRC0RUOjBO1Dji1/ovvFho5jgV
wUOHafa5hYC9sxh8D1mcs5fq5I3KeQhREuCHAHUsSuh82mS8xmghVwxd1aMT5k+RGO7+qDnbIfDQ
2dihf/Ko3FII8cKtj/spDfG9LmcztRQWNZQuOq2O45I3FwH47br2URBGEldoipbxSdFYuE9cy3Xz
SQqtfGKmumX4us9eBAVQl+PLAkFHhDcyx+1Vyqss3Z1tbY5IPIbxM4oO6mhRc+uMIVh3A4OEI2cC
FXLHpoSlhdL7EEpZHciAQbXo5R9Bql4IYLMui4qPAmaBrBdPwogmFg2IdqqqdagjEvFCPTvz/T1K
8tPPbeA+uqUaV4mg5FJNRL2AbTvYaVGvSPahLKxQpfs5XlOJRos/DZ1FRgbFGAXFCkfYuKbr+1Vo
ec16FZYT1phfRuy4pxo/Rm14GU2dApIcLhYwFj1XN73rz3kRa+9KHTCRki1I6vtBYus5mFF5U53M
d2zIQHfQ7ZhDWE5qoOSd9O8R8TBrOfp3YWLcJBrqJcHGYHWhWHE5am9Ij+QmHClGdb27mexAPcrq
qbZjneZoFOzcciz570k7EK1kYkXSLsc6IeJknCcCPX0QmXROXqquEW6VwCciNqlmrJnMWIEHzKxT
WXiXcF4HZNpubO365ASWfVJN764FTfFZaARuWuC3Pphdea1So7gJ70c4mP0Jx98nFjX2MbHrHwvl
qRLoHbXWe9A7E5g+TsBt7kDqDqg9/JJ7OYQUnfPZe2/ItlopI3H3oh3rx7rzKevPsVYFkr6PyA3f
euL5TmZTo1Oy0J108CIxR5iINOHWnjB01A7JCLLBRoEYNzmKyrlV/dYtowCRO15XrQGBnDiPOnnN
JC9sSoprx4r8QDpJiP5cGhcwgf36uHx4rZ0FNJ13LeDcnEjMIxB1KsS67SJx9bJkr4JM34XefdGy
R9jhj2Y7MvtLKzzYUfxRhZNGXRFxHn/ZpNXtgwWCBqVulJ3HcCQ8Mu78XcEatep68+CZFeFiPU6f
Bn+sVh6LvuwP/fijtvMCKLHEegaJgLYGEQLU046xXa5hnx71uNJ2i443LSi3MqmR+sCXB5OTcroT
5BhlEtfdNA1DYeeP70ZfkqQ08SckpGpsEg2/ghFzNc3hA63v53AU9GrPFXQ0O9PGWhCb7G+Ddgve
FcdvYlO/bJl7SO7dgdS64LneAtfVLimesY2q7WTTNe6Wy8TYYPmJYucHSavqEdqqEbnu0Wg9uUfO
NpO05KkrO5rtOEr3EbWKVQ+ftEERe++GTQc9HC5mTdDKsHGL0LzX6ClkUK/Ibine0e6WuzbCODsT
tyPlb7qhKtZ8HJM02LzeSUfGr90kftLDwCcyufEztXY+3GR+6UncJrY8K3e6Rn081KAXx21fntOI
/ye1uXVbuoMbvY1vTuOyNiX95aCFI7l/89Ou68cLMwunuJfk0TFHgXQdX1BHHBMoqX01QAjLQ0yd
jt2v0snxryxTCaI0kuyTHvqP2hD3P0y3OVJ7uMoan6ZheQlm+tw5G9Kzka923Ra+ymlkG7e8gsPA
OUuDAlulTPquKUgirjh+t1z+VVee655GqJW5pOLk0UDgR1BuOpGUkOURu9I7DODHsE2yaoOnmv8d
gBKAWWTNu8gG2s+GDNF6hK5wfrQc3LAPN4Nw0XkCECJ9Rlja2YNDXhm9dVp+pYmSE/1fjRBH76fb
YkzvxXTT7Ng8OeC6fh3ylG+v6jE+Rj1xDy7br6mha7qxRZE+SBV9iIrKvyZohmjFE+77MXWcR81m
9in88hkjs32oqODQ3JjK5+W1zkZMFNS93DeYylhKazqNnBCPNcGysm2rx+WZrxv6yZHgT5anARK8
oN1xGeeE+2TRlkJnueWSMZ8SxzCfpiQq1kmK0z5UEzwWqi3HypxCnNP6eBO4gDtAOej8OMvSfHZ1
IHKELwI9sPg4Nd02iIvJq+6TLQIk7SitgVAHURIkhzPvGc+QeA5BPVsgbR59AE47ZErswIxgS2mK
8Ixuvn1kvjVK98B2o7hIxt+17dkwZjXtQW88cZrQsp4GVYCmW567pYXUCVXRhobJKmaDdNYmnMhG
lk7rhiLaydKCZ7OTlNjNUdKRH7ELs7DrhlGdlkORyg4O+D+fhxMpSpLQBWKNRkbebnJ+RDqoekc/
OG6FeKyyn9Ky69ErEdbOurxHFR1S4C/BHo91fHbRA9DQQPSK42FnRPYnTShuB1fAX8aJO+YOWcWR
TLcddjaAW5/qwvnq17QUNMKAhRfP7YIInbggumMKnsQQ3zwV3eqa7Uhr3FnhkZjS3caIjzrpJDOk
9ACQwcGyZBaQ9qCtCCX+XKVhgrooftfgTOtKmIQURHcnZ+tVI2Vmjdb7DsmnbRFxC3rfbGV9cZV7
GGT/qoF0WPfqA9umwrQLrye4hyWxkH0bF/t8IT/LgKu0mQhLHkgkap9YnLyH8wyTWvjKYR4Ig2Du
6mAgu6U5CH7iMckdf9/6rHANwjz0nE42VoqcsSIgBWg6Di4iYAhwohFfiu6Zdb6/xS7crOjv4/+t
Xf0Ymz6pxv146Mmt26e9ph/IfcXXoEfnSOAOELL7YWkubT87+QIwpMRyIN8N+OzHnF66zwpdBqlz
pNSGqjqdm1z5yZ2Hy+WQ2RunDp2DHns/6EcSOtk1+8p0jrpsxday7CesLt6qrQlRL6CpaWTzkcAk
dgPujlViatqmjGmOONqzZoYNfuJ+ZlylX0ev+5CAoaGZ4ABO5BspuNrWdyQM52bGK08KI0wdlKsi
wkLF1LmOerZDRab/9DnV5QDAW2nM25rOQqBNqi/JhxmX2SPNcyKLICaBnAtXeana7wwcDwxD+EVM
w6PdFNirfHCrg5kVP/GtwLaO8V/ro2e/oSG4eWTWFlHrUQGFOZinocX+KjRfHa/8VHdE9JHwFxAW
4GeQw4b4YlTNualKRH7uvPrK688ROuZ3vpKrlvpvdYU7OqqrL07XQmhxAEU2g41JqE/9NTJfAdbR
fGbTnpwtVx8xgpkUzGYTqAbJr42M+tYmqbtrWu2tZ/jJI3btMcFf27Jk+gJ5Xm8MHWOaX/sQQ1IA
U0o8e+oGmr3Yo9Evn+aQNJvwvKzDy4WAhN53SeO/19FxFn526dMSUW/3KvRWXMSARodLGGtbXnES
jfpsYf8EToANwsaBs9Y10R89u/2cUzgicKQ5FXjNdox7jF+2eDBT3X0MKVDnmvMITgXhtfhSCoTy
KnCtc0wQ+iEW+eeKtdQ+IcFMKOeqfCNagze391IP9VXazwle+MW36X2gqHxAcd9vqFJXD0UVvbiY
/zTlS7SQXr+O0QCdfWhCpNdTUo6LbAMPzME6zd1/dMek2ukoQTbLvBFoxuuSgs1CAXJWMGyShk+f
WvGTpC/+WsT5riinN9czSVwJjGElpq6iUF0XaxXF+UYfkidd8xi3RuSQuiKrrVTkBg5wexrfX3dc
0yszqB5QJ98SLcOSgnsVOzFr2ggyBtui6jA0lUGQKN4tahNAqkYYZyS8BDN8R59hO07mFjvfVa/S
RoNoU7pW6+Vho4O/wWyGvaEtP8suRaYr7kUOXi8ZLFhBjdRPZZYapxCvFq1ia5NWX6VKv8YUI07E
72F57AGOnpbnudGvxpAobWdWXZazfrSeD8vT5WDpKsJe/d/92J8VkL9/e6BTuZuG8EViv9RLUMC9
8+EmqNYaKzUcpPvWLpvy5EBSs3egfbiuqEydFJB5ZhPct16dwvtAF7sc+piAj+l7yB7cRKrNYg2y
YRcdcUGw9HroSro1XdQ/5X55STxyJ3OonODOsi94agIC7Rs4xF2nnZTx0GRex05Tk1s3qVE5OPjv
CPZWz36V5Zh0VIZ9NXhy9zVWvpfI7V9rAfOqn9WlYhabEueDeLk2zpOuNua+9Ab3pSMzceX18l2M
WXH3/Km4K3wxeTCuSF4h9dNJToMpJ1TNUbWx8bORMA8Nx0MtVfXpyRehOAStVvLFdVQyCLRVKEyo
aLcZcX/wqk7SBBwBjfNlZOAqy+TkwVrmy3YZsjX7aA0EvEtkHpuonD4Z+HBuQ6jMfeo5UOEIeo0g
Rdh1U7ADnKxNX0jKuimVlS4Nigf0BFdZFPkZSh60S8KXNAErri8IIDNxj65FszWkSj45MCjPxLwx
XEZNvmnol11g7aG8L7S3EksPqQkEA6dI3J48xFpz+6H9Nibh3lXtvlet9eK6IXAC4WOPCcP8rcj9
c57H2pfOp3oHubG/4U1Ob0zRbJTQs5Qsxr8EJTUeuBOFO1ofZCA+OX7k/sjCYdO39dpgjHlIyWG5
IATApiSmQ2U1ztdsTrmzYKauXEEhHc3QszfS0Onh66/ZULubIgDfb2gDOcGZpQ6d75FXCIwKMVpq
Mre0OMopTBblEO9FNQJG8poT6RXx7Lx2bvBVUuqBcHg1p9NQShO7NzWehUQg/WlWzYENpXN0ZiFN
4OI5RAhxp9hGQgtkqhSC1tlmBzeZRfhSt363nZ+5ABHWXda6t9YwST3JlIbgvWu31pTf4dASZ9Wx
Cw4Q1q1jgBt7i3QKBywS6R2F9jQG1ym23SuMEeYhzflWy2Y62uie2vYGuVgfR20V2QI1pllyYjwd
wGsMaaAue/c61NlVxnl00VOY6q4Yz3QnC7zx07XX4+7JyJwvCRiLENHipqDi+wuZYoRMUqiXVpXT
PXcNk3ETCLkZpfreVBm5LT7uZ43iKgwxsrMdQQO3rgGN1AExDSQuEYyaDJt46NglKPx/yYSfups+
wrBliT5bwJeylGebe9pGzrMuvlQQKnZ5UTCFtfKTUyZEsCE2OqVzHMtUlrvOMLjGxpquZ6Deogls
sjENL3xbYCtzjz1Q0qtdjt1/tRApPLcz9kkgINZygTFEpGsHW55KqA43Bb8fmvW710LR7WkjVXje
zkRMXShz2pdR/3C77GFxBoeKvGKiaNurNgvT8I+u66EZ9zbsEG+4ebknAKq3W5vTC3sq/5QqOQAK
cM7I/J1bPg3vQa4Vj6hfSZ3BFmIOeObESMsmmRzCwucQRAPMEGiIB0VpO3Dp2FgDYguIMuEZCykq
r4RKuv0djOM2t414M8D/2ZgxABQSW+adOmHkyCpZH2fbbjDdvePYwWYc2m9imMKz0uxo0/RjcegP
RY3lICvG7hpWvbGGGeJuNXUdsIjtzalGxFQSj7ZUDpqMnBG/rcKVF+SH2h3yY5/03TqSlX6YEk4H
hOVblEn3o36dc6ls4tQno4fB1ScvwWhENzhexjlBf+JU5FSMk2evkrAsrr621j12kZ5hOAfNinbh
xMYzpKA3YLHaq4btP6Xi8p3RnlU4WjBlIvdr1XGKQGaYVnRzNHrNLJJANInaFw+oBVnizmbBsGE4
NOsWbFKt8aZG8DjYFAPGWl2l5euHrumSnc4mZBvQlVg7ivPHwtYhnF52567wXofRq/aVUftYDWDj
uBaMJTvnHyHn3MC48Xo6KrFxHv34R2+mzq5MIYbk3TNe9+5TP4lPXcsM6+aYQxdXq4VZe1/WKjwS
p4ZTkv78lNEa06H0YUzqy/UgRH9ziAAuSxZ+cWtdVFC6kDGKtyV12m4MnP65gaGxRH80ZU3ARQg+
RfIWm0hCkTbM2Mdauu/gqfWjeyDRLjs3bVitbG9yzgVrRr+lcEQSDSmLMqhIohUdQAGqpnahX6PQ
eRMZ3l/GqjdaFWB7c8hmu3FeWug1DV+idKgvGVx9hixJcpoGGLLtEBG6yPBK0yShcOLr+56p92RF
hjqVVtLvrQgPKQuKC6bk8hIZjMhIh87+wIqwFESyd7SlTpFDs7mM9PuQpWTVx1q00aozlVSCYs1c
XzeD9hNaYEV/wi/vJuhpdK/J3pYfwp7sewMd464o+rdD8hGJvr26qV4Tfu4f3IGQKV3FPkBEJgCP
fSJKSftW4azb9LJNNkscbZZa2TkMUrijdWCtK72CcaoZbBCzWebIki8EU71Bn96NG7TrP5y4Suc4
SevkiFSCwnrLgoLOgR77a8dN8Is7TOyUWw0e1mmgwH+W5ZaIMxq6QLSAKNbjKW/oCqxwI+5Qx9UH
9KaTtTa0gPQ56kI1eYb1oSTokzRxewTaNxorO2J+UQZKT2bEcriFttR3JFzRksjbVwM87SFfwvgG
4iavSyJzEK2Ux5CcNO7DksK38BqWYSflDkaHkhzc8QFHJWv1qoWO4M5tamvUG8hAD0ZghwcZM8LH
Mz9wifUjMix9cCPtR1Kw6c7bATUlJlPd8PpNX6e85udXp+ibC+imvWQZe64d2FnEjKTHMM7YKYQh
XVaXHahnvoJkZZq0hNhqlo9fKw+c69CO8WHIxDUZ25PX5DPnLQmPlSDNi3FPoXvXHYqxhOqlhfoS
kpnFDjnzXjo9gtFWiw/fRJQWIubfCqXPiPJunWVdiQYlGXG0V/neqgsNFHz6edAxCCWDdy5zwF10
zd03L09XrPdPrjCDe93q52gYp3NgdwZyXxenpim/TaFVAz8rBqBzxjmkb/QxCrJ8nNZZ1SxJb3oZ
+FfC7OC72f3WooBy6lnq6fgRvybkxgJepHvAIjSXVP+yTqvpbRpUdva9SWxQVjXePc69vRcSS8Pa
9QKn7aL1wPx1HXxCJYoHSvTbJDHKL2MvfthB980u8uLge810LylPU1q4R6UZHYaW4tJyPSxXhi/K
vcWSY0tiMbF2WeYf0wB7Nhc3V3yTvFo1EnNJOWPf5Fb9lLMzhcHpE8NBsGRFqYw+1GcCufS1zrwB
1j6vAcrrdxrgQDxy+jk9e7cdlS22fbQ78Yk1z31CVm9VUKmIR5J/e6yYb0gxfyDI5iVCPPesM41X
1bFqzRXEz2UQNgu6SpFkTWeP7bcBWcoVEafAXFxBmczpbOIE1vad5tpXwgTewqJo77nwrGtoGm9J
9eTQ/39xEju6g8anQp1H+j6MPWQCHtY8ayhLQVmAh8tzE1nTr0c4WOvT8jScoPq4EcHlmY0Vs41i
72haRFSuE+IOCVDlkOfDu16DvBiRYFheVJ7wVNC5F7Pn7NfDhLb2cZiuFJv/bu1b/HGL3W95JHDT
EZnYUgDnlifHerb5ScxO8EwWs9+vxzl8SOyJZmwjUUiPf3jzPBmB/HSqs95W4tiY3fekhagJ0Bmf
IKrn/LQY5ZZHekKGouY577ELhX7VUzQ7/Xo4zg+jwOCDuoxGYWNnG/rK5Uln0jqp+bA8/X2w3TDa
Vgm92shOCiAovMHyhr/e6p+vYUTcKDcoDhkbMLUm1c7f2uPwtvxasry2vEEiCj7S8hH+eMOkRJyF
V+ttcV4WzsAXocUgcn49p3B6CkJAiwOiDLI1TMTUKRyfZvY80rsrTsuj30/9UGOhGrSslfiN368v
p/+P134//f17Jm0ewtv++c5pQDwN/cGOpT1fIOytf3yLy3MNhztpak1w4uIXNC4jhNlWbZ3SIXTM
dWtnCDK8ZD8M0qN0+LL8gmZ99YymPI7uWDbnxda5vK+rcq6O5eFi7Pxl+Jwtnnoom62I22+/X1p+
Q84/XB41nmz2k1scf7/d8vqv9yxGCn/WbHVF7d+eqOC1hGo5f3+0PF1+AMdWA2jXWeuofMHLMR0B
NVLBRbK89Wbza1plzYl10coIzPS4fM3hcrn9/lrTZNfPN9VyJ40g6k7LoZ8fWc6EeU1FIfziYTwB
URpPBuV5ino8/X1YXstCxc4QHkuctAiV2zQrIEHzhywu1uUwuXWwDZIaUpCS+asX90id0AukNg1k
dC4gR9A1hbgGknoH2INkiYhy34wakZm7Nz0bxZa8a5LwTNrN+zjLR6Zoh+SO6nsWha96nj+bCSXY
YdxOtPJXlM61FaRxZAfTngWacZY2W3w90Yn+RV1A6/A1jYyHzIghJk3Jd+mx36ER/uoU/IdZO3cW
uae1vHiXk3nsc2AKuR8G+8Y0rxaXG5h8hHpBhfrIHt+Myn5ojRjvjBWQNjAXmyP/AsM4PLl8wBWI
zan5Si2OXjmN0RUCsKT0+WZ4Q2KKYZm2E0xdqv9TZVHdbPEepeRRsNI++o559S2rXpnddYwLDYgW
8FMnfiAG/GxNUI6p1vVtRY8UnrfddO9WWj9SMdt3/qsuAkIJJ/mttN9bJ3NIWPSOTZB8Y7Te0ATk
7wnwzGsSvVY1fVOK7r0FmNQAMiYnj9To0n41BveLJvaiyeL16LbfoBIORPq6pIzq9Av8JlFzevTB
Cg02C0zjUGhXoY2XPuoSa6X5YttRA7oGfvS5iipYZRAyVroxHuHkPOFNxOPP3tL3HyNJPzHA4BLm
FgjI0i3XgDJSq1vTzaEgI6WxGyigWq2Gl4mSMVs3DIN9CmsM0g6RKu22YSd28gl41IIunvsKIWaa
lP65p38Uzt7w2GaZGUv8Ehxa0/tPUXvLwf1viyxZWx45vySDZZvWXPfsadNGAqjJCYxHCb6yTDCV
iG1WY1V1dKyoShpGdPVq82Vqwdr6DoE+aCOeKVFd+duB3k+QSxFTxTs34uzVHqQPm/iT0snfuDt/
6u2mVdRJ44YGNwv8I6HvNjghwm8UKZSNSUhPH1VbpxNf2UA03LKGXm+4tuMN68NiQ11+Ne78tnyf
WkJFCbb9GpXDtEITvUEhSfS47Vb8wfrz5Nrffcff2MOpTLR8Dc7QX3U1NDDfyHAo5pm/r0frYCHy
WguUOzuhVcmuBfT4ahDLvRs1DYvYUBkACXNB2HPRH4htBigcttZ9BJKWDSI/Kw/mn8RcP4Pjmie6
6js1bxuWl4IEZBcxk88CEhmzkA20rlIfZLeA5FKte3Rjglhii3KBCgz3GNije9cIxqaD7osdfUUE
nbZ/h9foHD02iauiyrlBzcileABj1yosg+Q4VpwWTjTLydVLGJaboo7B2k0EDFLDUTsougBSJ/RK
Jm00KhNNfx/HKb71ZfzKRNHfl0M7QolvxAupj5HPO8WV+b2Spsceyx/uLg4O3CMBU6H6kUZRdzKi
AdiDqcnVkO3M0jcYq1Lv4Lpqvk1IrAhC9xRa5qWgMSt7uz9XyqZH0HYapNdnszXd51GPdlOq+kfR
GS8wdL6FIvP40UStejLzB8eCSzQIfThKPTFnEjdim0KfA6zrcpt59b6wGpOMBQqHBahNhN9fKDMn
u5gyInW/MWK5aA0XN37Lyliy+h/qrd+MXAXDHaEHrreeOEAda/dxwAdKdP21cqR1tY2J9HHMwasR
XcPO0SaHOzm2IfA46X+yd2a7cWPblv2XemeCmz2BW/chgoxOEZIsybKtF8It+77n19fgVmaGUsf3
3CqgXgoowKDZk2Kw2XutNcck7G9vJTvVEMaHehjILlnh5BOuajel8kmfBuuid855ou7qsKBV8/I8
mjyE4Lg5xd1arQ71lPrwn3OmPVJZET12hOdBjeQfrfFmXlr30YQHEJnpp1zM4zlw5+qSKOJBVt3U
DVHJuFRP4QL32uLw/76yWKyeMv8QOThUXdlIiW1NWCpK2H8Wbi+DlrixreP3I5z0MA4kvbs8UDbU
DH50KFp8hH/b4Es178y1uGOyuvi/OQXtX9QejuPwQlWFKVQSge9tCd0g6vqEgv5DrlDuFPTaHZw3
oC1jFHt8yL7AWMOYVS2rnVsO0a3hAnvXcrFVqnJAdKznVMaF0c1abKoOIr8bnPCpI7l8pLuq3q5V
oDIa9e8vnLSMenfhHFtVUU9Qh29Q9f7PC4eaIdOTcuLCuZ3lZ6bAhXUIboW+UPZeZsbexFrImwZx
HAAEAdnN0y+LfhBG+i0e53PQGu7Xya+EE32zNPW5JJhD8AeaEApEcHkNTWCiMfdAg+NNDinx9N+c
/7+IG7jqroaKwHEt/gxZcP6GIDC3CfI3YZW86sD0K4ZSenHX8keYDUm2WT1SlVFsKXkadktmf8bt
g9eDcUkwnPFLrTR8avthxnyDNQ5KxHI+u5QO3cCo/sKTd59MVbWfqnLc4jhrosE0bo0u618tgf5v
i7suQO7LtvzV/ce65+9k6hoe2e4//+MfU/9vScD0f4u4WCVgl59T/L18JwJbN/tTBCZU/Y9VRQIK
YLV3Quv1N+NCqO4fqqnjessDadiaxaI/RWC6vW6kGjZb2Yh2tCvjQhd/kCxHAahj6Ktqq5ZHXuLw
Z3n/+uS076bfap0c9533meri2SbQmxkmd6drGu9eTTWMvWWkxvDckp8JaysoKU/ulz1GwPDsyZVv
ZK8Ak2NCDBZkv02EQZeirLrauAVyGZnfjTxSfN08lyNxsjayxtcB8d+JxpRj+Eo+v+RCq096RQTR
LcCRchRGC8cdhC9HIWHRf19nykFqB/VWSd0Ad226eSS6SZLq9X2d9+MrAUf2zoTszMnRyrWLY5z/
kD0m2UeSA3tl6lwnezj5/iyUaCM74lduTSkcGu0SldMtBolExBue7Hv3ay+8X5OR10k55mLPHgXz
cpBdIwwB6LCunJnrwOwNAr2GeZOufXPZmXrtX6+To2IqRJXas5yFDmzazqETk52ciUQMuHiQ/VWG
lPGyfMiotN0Fg06oy+B1e3odJX9COen0YFYNyWl9pRzJbrUcyMmE1LkvYuVXQx9ovAnjotsQeEFB
YyrJdGPz/swi0uFmEHhLNfzogBArPSl4C2YB2cD8QtrtrqGpsqMcfe8QVdjAmoQg0cfdPpuGJzDN
e0Hp0EE4+VMf4QJeRc3tKDAAnO3ap046vMfycK1lWODyvlY1YPpSUgghvgZp6tu6EtM4NIYdzAqI
gimv93Jcspj2aZK15VF2BeVvk1j1x2xBzb3QnDCe5e8XLku8S1sDifq9UdIFFlbnED3pE/S3BmFa
2ns/u7KAXwdu/EQvl5zXOkYY6c+x6zyd+nC6IX8vketcJ6/byXk0kimnq7PBb2YIsdf1/pvdvF8s
dxtq0cpTX8/sdTl+AgtQqusxTXly1+nr8f7P58F8NvEBX4LXI8od5HAGXg8nJ6/zhmzlM5nurrQh
Gfx16d5cgneX6d3kVCSUc/QtNq/rxtEoqjXZj60ij0u8Pl9yUPw9mbYRUZfrtFwMJJ/eotxGLnld
6bolxa6wqijBjDRqf3+323fzrodHV7NGeX5zJtd1rmdTdHW3UYizeNeD/2696/7oT7q7JnURn//1
x143vc67/m3XeWmr3TWWNXOHr9dEs+yPgJ4JFUgCFmZBp6otG7rJglck9Lt+gTrxz1HNIcCpzOFd
0gux06y6VX1VhNAJlJAeyLqP697eTcp9paDceCjWFV0eNnro68HnIDGoXCZ6th7vd9vJea8by3Xk
ibzu4Tp93frdPIhy2jFtVMRrgEtOVfCC109OVLOzCGiC1Z/U1+k4s4C7y0VvRk2i/dxh62v0/aKq
P+R6vO/WlzqsEV4WM1HwLa5lEDBXMJmsPWnkJ+HNSqFc9VqXcl1Vlqn0FpZSc2rCTifEnK0DWTkk
B6/lQ0Jp+t0yA2FZq4vkenLMRKCLO8/fm8iNr5PX3YxrkE1ORsi6N26BpHhZrw5VVQOiBsbkwCyp
z6qdpVjrsv9a0LWmRz1UuelF2p14Q78d/G5elwKSAyFIRXhxmuR3cB3T1udUzktlnFouCeGNVMYg
cDdJXULBlgHykvbxThTx7fuVX7eTc0GXc1t3C161iAMPSU77QQ7AT3H2VThsZUWStX7c5CBeSX1y
TC4QqVJj3lV+UptpOKpK1J7kQLPVkdxoAsvddMPP03qpdBzsXon/oVqP/uRQq28IGEuris8ze15/
gHPfDuS8qDS/qQWpbJktnda8qUyeFiZ/bzG0hMWIt6ZrvFWOJai8BqOsjnPvmKdxHYipm/dWb53o
ko9QGAet2YXG8tAEpYE5ArE5+ZvL33def+QsWPiky5mkyRhF8JufspslC2O21zXgeoWFq0Y3rmay
a+WWvDCB4RwMUdj7YFGNk9u7xKvXscgkaC3HZqsvfRCE9HnoEC1bmD7kBxaDlgYtwPKkTnAOtaik
KMRQE2S5VNVoU0tlsbGMj1yo8mTqVEo1FaAa02z0xXebJESURYlNGpFEmhQMwcD0uyfkk4ofOwrs
ZGcN+hXLxpmU0W/WVp0hW2/pGnGX0911ppyWS+SgWFyC9pWGp5ZeInt7nb4uf7OS3ImchjZl7TSt
u7weZ6Fl6LlBQiGvoj86gjDLpHTLgq0brxN9TZfIwRRDma8wVxb5wRKhedRk/kSutLa85GSrE53Z
gJD9c6PrOp2iskROy8WvY+ve5Vhj1cZGW1Ryz2sKQg4WmUmSo9xl5FFkOeBvl89WiGELRXveu3Xk
2v8b8+Qqr0eRmwTx+AOHGRiaf5+OHLue+zCNJsiTHCvS9RrIqyXHfjcpr2CqkBv8QHVSeboOxPoR
uk6G6xckWL8oGAPs9GayuGHXTwudTL5m1xXl2GRnfNeu21wXv+42zvTi8G6m3a75uXeHlev8l/Oo
1gaokuk7YGYlXoXc6XLQIcnkN12n34zK6UIRf670fnFrrlm6/3r5mz29X/XN9Ovom31P2sRTp2CM
JXf9L8vlqktclsdW/HhzjN+P/v5I15NOZ/GEQVGye3MGcvS6yptdyCXvp+XMN5u/Ln9zOnq2N1oA
ptjUaW8G2d+TeZn4Rq1QvbzOus6/bmAbakDFQvZynRUYnXbSzAyYnxyVS/qMIl05VlLZc8rxXqep
+ppBpvAJBuM6SBOjz5CsMCpnynWyrqI3LEevMyPsDb05Q+yFQf1fizGToLMs13yzOw3I4EmT+Ws5
Kpe/HklOJ83ytABT2iE/coV/3VyOvdnn9ehy73IxP/eDIoqOgilERkOjPctn5fpEyEmDwvri8Ppc
WANOZ6i8eADlWmpe2RTY0ArhcwordWjoDkeyBYSaPT9dB06BINwtenVrTxSMbQMU4idii38OMPXR
aMqs0zncNnUrR92fTW/GJ6rG+cpk6zNjrM2zaW3OXSfzCSM0EGJOsZ+VnrJPJ3qhsUMEYdYVH3jY
z7k3fhDv32ao5Ke0DD1TPIaQqE9lP3y2SYJhKETlcieMF+oAXF/2rVN2U7o3bqfnYOr462T3/TqQ
PfwlbiLfCPnMKD3Od0TQvSYNaeBGKVXhOh9zq7Mx7EyQsUKfGg3rI9nwjWlON9iA7FSVphc3jGjy
zHcsrG0VdMxNenftu8pQhOzF5hN+ZbWFsaM7DuI16vj/A3ZPc/Xzf/6Pr6RlMeTD9CT+3v0j8obG
4d8G7C4xFE/+VVX8m+3+otI6fwhCYgIijS0swE1EzP6i0oo/LLQ1Omraa6gOXpOq6rZtmRzd1Vw8
iP/E0erqH8J2bYEnOLQWy4bn8i409+9CdZr23psdZ2rIL+uZWbru4mr4DpUT23FtphXV0xlV4gd3
7F56w7qFUUsWrZiCkwP7zOXx2+dT6kBGK47hNKeI3al0bzQNNSlaarLJ92mjd1iZL3duAKTCUqqv
2VSifhb9zylHVF+GGAyleYqoIRx/DeWK5wcOS81buYX+uuzwNVE3ekK8aibG0/Q+Os5bPfmsorhK
Na30lgmjWLWxs/1I3fKm03814J93kxneGBQO3pj3mJMsxIbal7zG1AwWvL2bQRR4AF6i/nsYoULv
HOPRKqZh28TITvQwogJwQTSpBsshH7r91FdgM9UGeRLes7TVQEYkKQ5Pi1IUuySi9FEJMqQgZno/
kdzeGgu+R/EUw+jMsLgXefhdaYR7MvJOf+o6Kq8ILH2J9CS+lVkQOwB92wmIEfYUzGcQrWvDdVDJ
FeRHIyfA6RdtpflNoih+61b6Bv9b9ZBOLTac1PXs3RpbWlOnJi/o1/BC1l2QoV5mt2uB6wyXGfDe
ocQXKqcZdp9FyyMpD1rJSZo+Ouq3aShBahTDzwblOOW2X0aDt27uYgCtiADHhgQvw3r0UEkvu7Fs
7Q2VrZR+WtozChcDedL8JKpi3rttw47KesNH1MZ9cAi8hASiAxngfrH5QSuwMfuSF+pxwW/SpBD7
DENuUzbsWHcU3Y/L5qsOiUmuPXfRrVku7s0UP+RBduMERg2Mm9Slyg6TvDapRnNTb0SxAHkkWWPK
inuYm/QUuFqzd3T+SFUXpxmMEyHIMMSpJP4+RGaCrJ+BGo1/DgCGYyT/96RcKteT8343KRdQ/K7u
J9M4yymFSuttTmn1tkn61ar4n8eQ+6vkEjm65NDX69B6uB5XnoaRUGKwWfpPtd7mp+tZXE/F5K7G
4Qeb7+u863rXw8p5ctJIdZRTKnUecovrAjkZJiFOPXL0zfm9rqksz6aVoQwP05mCmb9XfDMqV5SH
WVpQjwFSh4ly0W3klOpZDlqhdfjuOMgZSEedxzAF0DHg+zPMBAcQvkJ8DaenIj9j7JS+GSizkZ5B
ujNPQfwdZsbqR8C8aSQIogeUSo5f5DZybu8sa1mBtvhDaJzMsf0EibH0a00D3K8ndDDn4Rwp9SWe
ysKPXG4loebKmc6tcpZjepSDdQlUSs4JvN3gDnsa3XE5Uk44+tTObQrqWzcqAlmgl2eSKvpZWQeu
GWtnCnBCDXkdqPlPaABw214XaR117XY7nANbgSOkoPJVgWbvBqKs5zC0jLMcw0OHLMQ8P1BPTgKE
H1jhxlq0xDwjGhi2gco1vM5DP+DrPY3KaV1jboLvjRtBG0n1g9SRS8l4NNKhF1GK19963Zcp0ktE
oE5zjvRNQbUjNmcB/oAmYvnMUc9yLTlQse19ncRpEvzSmH7WaJ3w8sy+jgiqqECixIwEd0HdHySr
VaXeAi0G6lMfcqrMOxHiqGQU39OAuAt433xXqKK65Hb6XFQdnJuannFbQ3ueyxwYV4/Vk77gNWZb
9nSecafcu0iuCB1M53IdTIlGsYrAxYcM+HTWmnvYw/pNzpueZmN0G93D97Egp3Riow4l5LC4hI9R
4HS5DoYp0U8tmm51wmQzQ07utHq9KWx2OMQgRK04LS968WJBhjuDZ1VHGk4N/km7EYfms4Iq7KwG
zXJukzw9LlVwihZmyfkkt+qNajjJTk4m650vx77Vxkl3nRIa+XFUnGgHp5n31OpJWlCB3eGdA/TO
oGCo6qh9Up1mJ2I8ZAdqpqkf4EzCRUkOGEcUZvc4UGNF1sI4z0ADjnM+HoyyQwZmupRZFLKmBvkr
3D+kruuN1egYq1hrRTlWjtmlNkqgh+2wcirmZicnDaVF0GegsUDTTxbGxWNltMse33dA6m2AmCaB
WBTiStRnpIttJ/DKdIBYGLZw0JMqO/Yp1o3IpDFhKkNxZ5v5HlZF9inGo+OgB8mdZkXiIKN5k0mv
aC2QoE2+xvkA4oIlCpIRlf9IdhpQgV93ekjLfl1HBoHk2OvM67TcMJHVoHL5u9XlpMbPs3N1zH3X
o9haZ2+qOLa27zZ4s+vX0QIziTbQol15PRN5PHn4Jc85vWYMqm1oEcN5cxJv1m+KVlA5XeCWjeyW
oHZNBbEcOKQzXsfkZLpGGd/Nkwv6gaSeYRBXdvaaIrQtwhZrV4T2rY5eVZmzycfxkgfO+gYZ/xuG
wbWHOPqbtdgvWIgMlz5BM5gOcbZPls/mKrnhuh6zyeIBMqhgoiGoUZhs7A1NDIcmSG0PAdYqCKEM
qTMyf1piDFqybD7mlfgEfftowbiO2wWVpXCwfhLQ2OzqYbCKQ0TJQyfGCY37wN+sRHcKlknUl3mp
qcdeVYqeMBZGTqE1+hZwFQSBRAY7hBjHPDPPiBi6AyH01g5KT4iTm7QgUQDgIwXFF8DAkqXt2H2J
0Stsgso3Q+3zCLTGgxhsA9jyc/yaL7ZW49zetU/C2KRF8CkaeqS3ltUdrBJ8/GjUExRq5zYpqYxI
IxKrufKSV6gT+hgzxnByDjUiIay5BSo4QoueQ70pSDU+tbwIN/BUQQCXAlGyesQfFTnY0LpYGgGo
ovQ7hk4XHFOYQTRRgOAH9XSMYmQIGnQtTyPvjXtvotGQ1I+ROcwYJKiTL+pW2ZQL0WWn7aZNjQEu
HZPxUyZogQWrr1eq2x8UfocmbpNDYIOhy5Gz8Yy05B+jaC2wyb5WBIjT2dz3IfVMqf4jXg2/c/XR
ElPihUZ1mRUdDHbefrbCFnvywBj8mDLadHbdU5DlzbFaS9VjRXG35IOfKs3GXGHBFKlbrBeQvuFN
pDbtbuT2pC1m3c9mn59Jtb4Uz3afWd6SgfNWShB6av+5tYLUcyf722hj06ZNlZfS1dpXFjW0Lv4T
uPpAlhsVGhVTuLfVtOavr140NYk89wI47p5ySopUQXQdxayRfUBTjEPANqOmZut0IJiCn1FP5Ro8
QM9GBYWLNfV21OVwxfQLuatpo96IZcguHbcjJBkVS2KXTgP4efoeJcW91cko1eYj6ILIxcugK39R
MIddfdCrNzNUlLH4iooVvZxaHhpzWLk63RloxVmt+uhSAHoCSc/XzZq2XWGlGzdG7KI37o0eUwGq
4cVZC/1lWub5g6W3myZKm0uMJFXFZRPms4D3AXVy41TqXaMMj3l/wmtdbFw+cNuSsjvS5S6/FKIU
b3Q/upHS+7Uxofkl5eyQEt7HOIyB3m02qumUG2Q0Cpp2SkHTcDqjINY3ieWCsOV/lwyJFn4Utf1s
JOgj4PsfhkbVD/2oHVC8xieb5IBZ2BeKW2sPAkmDt7FfivLOnjlHEwuwgpJAQZXJLg+T/kD2/iBS
v9cpMVMzw/F09TBgW/YMO+AjfoJfp7XSdsJi3cvBruyz/hZlp7VROl4rZpzSAnEiGI9WpnjzbMJE
UdyPYDufk5QkyVBlrh82dbrHhdBKuLYgzLa0wvZmoRNry1fqBtiwmyS9swRyvxqW5Rbn7mVbFcp2
MoaSzlHCYxl+DnBaOyLU/AxACKn/2N0izHHO/VR9cbrizlQdIsEZ1DUxdtrBmlzl6xQ12Q4WA8ZF
UH0QVlM9joXz1qxRCubuiFMChEkzTJ/NzFZ80hgxBcCRssUO2Nj18+zPeqLsXapB15hNhVgl1Pwi
aC9rEwfU+9Yys2xfIFJE29FaCN6ibRmGq23vvHh9pVywzovhfzSpMuxEV4K/GcOHwHId7FRX8bTN
/ajgxAl+W/UsBESo0p17hZZ8MdnpdvrqhJRWWIrjHogeUQGqxTSk3IgmL035QsNkKmjco6P+0gIQ
kLGdo+cJQ4BpKUq2ok/uBMQnOuFcWo38U5uh3bEx21X4NRITvhvqhh/hiqD85uhE9IzJQloRTy9r
Sc7GRlaM5yTvKiDAYm3aBQcCj/iVBSV3sD5cGjvBdhAvYIUaWE9pVf0ienA3rjUcOxDCiIXHh2ix
vxRDg3WV4ayyUt54slSnq5PPomhQEgX4rNF+WsIa9nFoIAkwOtgdeUbIEMsDs3HsHf6XP8L+5CxB
8IgfFRmo+9xCnx5QCrOZQ+NXRAhjgzkbyM+kx8DCOvGmGlG7fqH4/9hkUXSL98aLpjTJaSZBh/cf
r+b6S1PwUTK67hcgMsRkXGhqQRDtRmt3NNLGS6Tg5UmNyVNDVten8XCvDyPuC2r+PRB8ASnoAvaC
rrg2IVCNAMOQNuFfan4IXQVyje4Z2YikbOi90hVgPGbQOHmL6loUmJnA+9Sd/E6NnQeI9ZdQfQjH
/qLip1kXUO5CJEHdTZHxOlGNL6GWPY8mP4Ml0C5QZZtk4bO5DNa+sEZMMIqHip5nbcK+KcyKwm1w
qGFKxlQIvLyxOfXnwnox8r7brg5diWgRvUXftaQsvd4Yu61bxzcB7DuoAi6QqBL2i04BrnXftriC
wYjZNAmAJ2MW1e6+ckoMKWrrsXDUDynRXj7lyP6B//3IivCAY7ix7ybzuwXQ/8FQfjrIzfs2dB+Q
ZaNfpDeEfnAP4vpQmcPnJqFh4eBHhzjxOOXh16Ln9lJS5A95BCWLLg51qRutgnFaxsNm1pqcSqT4
51gbX6iJX+3SeI0nyHB8bJZM7pSbrCSulYUaP6JiH1wHq0E+jIVHvRqW32b5tcudaVtaK74gib7Y
sflVx8F+o08EtjQdUX9B0Cb8WOXLj2ipUj815n7XU2CJuFscENUeAm25K0t+14g6iZBuAxZt00tX
5BgOO3NyaLEwi6aHuO62Iiy+UyuOsm3v1BV7VQ4zmJWuBgZsdgrvxAF1VtJgvQx0pI2w1c5TAzMj
AzYoxOV4o6blS0GMplDTh3nECNgE9QdmxJuHudljQmESiQs/Yrsyb2WTS0tXuU/DB1ok9E6zte+7
mDA5Ytc52XW4N4SDK5x5wZ4EZ6ZawRvKHHa1ZdXUr8c7N0W/UKiwG8uU0qt2+VQWQIoGiy7QhH04
yQ7wq868geun3ww2Bpj4smyNkYK8ukHdB4vU9domgDY63c3jL1Pvmt1EAngLVMXYOQsWPBRpf+ox
g/SQSz2SL3gGEKbvnYgufNJfsFvXkQyTSlbH40uaUojkWg2XuUG+Zzg32jQi7NXMfDMb9WcXbNk+
N+2fAK9+hmCx0Eto7qaKYsyPWvJDEYzXXRbclq4x3s05oQ7FJcdaGvQ+Iyc+Gs7RqBzn4IQpzQgn
WTY0eLtz8yFpF9UDVSu8zCmX+34xQA6PWDbXzgyFAoEMlg4fD7pavlSWHy4ZcMUxuY8NJEJU10/b
HMfbwrXNfUmoA2EoFsR8JwPa1+B7bSO8G3VcOCrKqPPGeox745cGN3UD7hJFYEdJPK/iYesmanum
XVem4ltEowlcTOpXdmPuktoGoEqndLeJjWm59KG+qXn6T9i0EnfgT5+TaT/29qc0AEKXavng9QtF
+akOUyL1cmDdp3JpwBLkY0zlv35RlfAjonGMlhenAf2SRZ5t5V8Uc37sKG/hS1vjgOo2XwiGW0er
hYmMtYz2vScy45naEh871JrjXFOgNrueaHRnC4AoE4YABgY/Leoh1fV8FJUQ763qdmgHnMKVhoa1
SVmzXtVnzTEPVOiVmxBMyjxZK20O6BulztyH9f2gRQ8IjXLPSTQ+V1P3pIZn0lcDVQMLUBvgaLmG
b0iuKag93V7F7cSl8wLhMQA+TulC/6kNWl904/pT0MPB9vfWbokEwtG8s3JAuAv+Pmlo3qPZvDHz
7gIesCQ+3l+4ThAqgjstMnCn6pxP80TpDAx9gCvjQ1oZzzUgTp4SNNSFklKcifQnqmbTz6i1HKmN
fUEeCCvXzgYvTep9icsYoY39PI0PcRI4h0qJLmjqbUjIieVt8KhKyHbt51TbqXpbHHtbG3c6YOqN
1ZjHWgzJbd8Xt1kLCn19W1TVTG9OD+BkEOWPduOgfUaYkmxxkYp8hD23U7Gyb9fklVGGDuI+7Udl
KTaghwgGL8H/CitFdzEhN1bHZmJ3dlTdoNV3DjmqjE1ous8DsetPVtRVp2nlIMEywce7+KFnj32d
zoTkQ2dP9dRDrFWxPze24+PcaXhV+DOv+vFchz12OT12ONXkqTYMUqdy6Hw1WeyPCO/4FYscFmd8
IA9IbxCqFdFEQljdwSFO7tPrsbYpbWIjN8xNbVEV38PHCJDiQ9jUMcoa0i3OEANNlzsQV5cUOgsq
wBxLpGl80pLhHhSLsw1mJdlmrvJku2HrWSrGRml7LAG/uUtP66gDx4KwJJpvnDLqqNzB4ikR2nnJ
LKCHLRKyuW1wFB01k2Y+IdIQDPOebiVisvBXoA7ZIS7InjbQSvWCzLxq09yArXuq+wWKGvj8/cC3
EIkKcvba7RYCMt1T0rYapdJ0egBUipt8aI7kGkhTqHj+hbaiQ9fY1XPyJCy94BPePUx2jBpyldi0
vUUsDo7mhnMdbAcwUMDnvbdPQ98WCMZmGsGFE24ybiiB9MTWSFKHrokFe2zk/jxWfAKrBFqFGWwH
F6+wnq8l9HJ14wjzJ7Xn8U01hl/i5AB6AdZcZCR4xJkvaNB5f6DsF4DsN4BFv85hlSHa7WkH2xBm
gfm7xJu3YQuzaMZdTTUy4NALuPdABwOwjPBVracmKBRP9Ii1qk7F7JZXPwy5L2E40VQpnOcwaHqu
MUgJEHVw7Xs6z2qBMV5fYbreRh8qgfoki0keqVj7LPWLTshatM9NBn3C6NvyssTKzE/0OZ0jerON
8q0hSCHUST+3oq59eiQ2bEgnr+0HJTPRuEfmqSumijDgHBCGMH66S/g8tx3qFwikpJPAtWn6amPb
5rtITZ6X+jZMuvDSREV5D20YTABtc79ongvqgvmeEMiB/b7rjHpnZirfj6nA0TZPHK+mBmg/jPkT
HgO9P4E03Ghq8anViQEvk+Yv6fKDruBiaqpfkDSq5uxDxC9GjDvhO3+vjzShO5UYxITzQO9akDuT
X+lk3A358NQoo+3bFikP0cGW4qlM6HANvv61DaZ8r9SWQlyVDumiW83WmOOnjJ7ZURjuQ79op8Ke
9rGjXRoVxgP5v4qWPH3V+JmgEQxtQ30mKlpuDKODqslDSjzSm+kv4q1snMYujG+gVafflgF/CvAj
MJBA3KDXDdxdnGXglBTMDiMDP73lAGarxw4WrwS34850SanuVXvcjYnxPFqhyR3a0iuLll8LfoR+
p1DGVuPyXn8PwmGvR+OjAzemD6cf5tJPe/i/p8apPwcTPmcAAd1tpFOP2Abur7y3p11Vmy8LqDzc
BgB7txnwSJInd9wWnQ8FzNhQjga7Pg+jbbt+HZ1ZuafUklrL+lvWAmh1qid9UONdjPBt01eCUHT6
QVWNpzEDFIYiISdmb3+qtZQkJM4Km1z4thrSB16+CaMU/lQ3N9Gq5kReORBfNbRNoBZ+ZljJGVvk
DTRCejpjeVdxi/Bcu/Y2G8OI6DGYTl2v/KgS+paPbYsQlqgtMRZlu7pUHEBmqBs1D06hPR/1BqV9
qeIzZfzAWO2pyfq7TAFVAVPjKxCLYiNmB3WovrWTrr0QnvSUsM0OSv44tN+SGoZuresvOfYFFfQZ
T8SAHXWomEdr+kEbM3m0LbKNJuhtSuuO/QDpkMtNp3z0hyjxU9Ok0xZjghYSBUPdPbRrVvTnMgCh
tQzzVrNpkddtS+SluNdcEs+Rocxe1IycGm/syhmcW1cvxcEEaYINuP4jDTFRw1j4R5eSAo/qPvBs
0yLJ2Ackrmhegh1Tkg31hwBJeaF5SkehIjRm1HUQLgCpXHCWaTCAoH0oRmdfOeGeB2gjVhAWtIr4
CIF858RGjHlezK1Rzx/nDqE0+fpsNwNa6+I6ORlD4oEZJwdVOvU+6jnj0lxMVBsiPhvKpU0GsipN
jrC6Pc8FwUPKacq9Tej4pA9EX1r9U4lrvD8VJvkHq7mNab6aGenxXjG2nTLeK7GwDzwxRA26FJvP
hG/m2DSgo7reg/e1qxMxoip2u30p3PsuU79YJm4GIip3wwBRXLfQqeMRnrVr9yhxpk2h9tgsDPtc
Lb7Ss7os6lEDy3c31u4tEtyAsKDy0lXEwgYiBfsZYj/VcO0Fhme4ndyk9mfTGnZlhOeAWdwOxY94
rgB0j0fMJTv+JndrD73G58T4Hlsgn6PyUc/uR1jQBMkV2rMBOOtKwR9JQaS9rc252CpEGRTlwdEP
+NbRDxWIg8wUXPQEUldVsfPAFb5Q3IIbaqRRn+mX2LCebLsBKtT1+2bOGq8aFntbx5l66KEZuNMZ
IVO7HXqz9PRKfCic+cZcOT3VZA/HOJvgOteFV6HN8kyYw6paEY3G2L6dYl+Piw9Lqn0lN6VtwGaX
84R9DvbrmHUQhR7RaMTqtyZywwfezb/sKCCI4pLoTxJt2CFaSf1GHGPsgO/jvDyXUEzS1Yej6MNT
Gyj5USxpc9D04Z7Mf0sWB8PbJAGQowYWgZyMQPVQg9kMC/eiTsOnqOaiLV3KBU57PO27ySKSHj3T
EtGhwVBwoarbCJeU49ISUp2Vl8Bud2gfKYiarT3Q0PE+BgK5NbCn2c1qOW9BGMVwS20MvZ1oQYkE
SIn0QL/nK074s52+2twJJCQOHWVN3B8t9Q6gC7aWdjb1UWzCufwoq6ZeJVFrHb2ZjyQer9Ny7Fpt
JQVUchMnVCi4v06/kVat+5HrxGSxt4tJobPcDbBMnLzzBWdExdEe3+zm9ai/3SVA1wKGaIu1jjw1
eRy+hiShrwd/3XL1k+9KgIMkfOlTBsFhSJ2QBq8seV/PSp7G636KTpwh0Li7N7ttmv6GPlO8f79n
Of26otxF65hfozEYfLnrSAoKrkeRa18vnJyM8iLa2kUwb+Xk9YqiNy32MU4IID0+Qp0i2OASq4yT
6iXTGsWLVKv0KK7BsanHjGrIFHouA1/MSdPoSWLs0WlCePlAp5g284dbS7dUz5k0F75xsrdUQ3gh
XGZabP3HjDdcggOoIcLvdPkh85VgH/nEjn5izbzmqXkeXdL3GsqYoMenYV4x+EXx0e3rw6xTz2Li
CTtgPFuoFJhgEmr26a2qrimTmVLDWbELmMhnUcw3Q518X1MYzQwQMOmrS6UvX9MW6VsP+G/UjL1L
LcmGJoZt7pRCudVzCNjZgvRMx1URMkyXbAlQoPv4X+yd13LcSNZ1X+V/AUwg4XFb3tAVKVKkbhCU
NIJ3CY+n/xeSM02K09Mdc/+FIkooDxaABPKcvdcO7nSTATVxUQiYdsxeT8yVN2M454BFRX7rhAyR
BcC8ubRx1vonWUf5NjYtCPrOHrhRgg0pIqBx7teOA06vyo3z0ObfZ8nPW9LiMit3G+rAXX2zeWwL
Q67ClHaNuxBezWw8cmI7aJW3p5AmVpEzvZrU8qZBe0ano61DY7xCmrM2qdmuek8nVimW+4ow420U
mTu7mV6Q5TBzaHdkSYYIvJKdNTbBNh4kLXOresoz52c5mOOmr6efg5u3TBAtBm4SXlZJyDlQQP3Y
9vNzFBpfyozL24qRbNP3Vbopv3Y6VdBxBnUmtoahA07UYvswLGnVpH35K0/SQAdlSuoB8QE1OSob
kZ6DIBYbOVEZsHAkghVhNIWkgVPEFeLYDpaPyL57rgdjYaOnX4aA6wqnStY0e17mzFhRSHNpR8nv
0ybssu8TJzXAXLm3awsIsbEDY0Aam9iyH2pKnPUooZi7dOVJ7LxhGNv6I+IFu9W0dZLbrHztn/Q5
uFRNYNMjm0uEn87TYJJb48FoKLSs3rXTjmdpM/lyXvldedvO/hOJ3yc7bV/zMQZZT9fSiroXfewc
8kkzCy2P6+6U5smpCJz6G3v4Itj7aG+nXWTYpml5lsmlErq+3+3tEebELO4oTk0TTZe81/yTm9JZ
iEV2l+moO2Ir+GJXtYmDtgBK20YBkRNUhfOuxIRrHhtp7OmhAC8NIfVB5PYv1jjBFXbz25QdoXSb
B4aC8G9W/D+ABsuKOzq7g+nZpkPd//cVn+NCQgqvOOMMXnrUHBu5BuW81ejSOeuwr2+axKOnn0Vw
bqOYkDm//Lt1+JMfj/qHgw8aKaTHVd7v6xDXBFyMUQ7FuWun2yrDKiaS6MiVnwCj4mqHMhu8XcDs
QKu5ZOj0k3M7R0X18tcb0fzs8ee3QCq6JHkauicc51O4YlpOkyVTNzx2VUCkjCetY9fSntcZBIcm
ee5nnK5l5nxRLEdA2SToUmzpK+tYwfW47v22vuKCfiULb7gOEcxwvso4o4toQI/MMI0iVFwHbngO
SIXx2oHMXa0xIEzTD5caPekiCwAnxeLV8fr+MCKNTv3ShcvMTbzctNn8/Nd/tvGfP79LOCZZea7w
yH74nNvYkXYTtX0UHh1hkM/TVOU28dNpK0J3V9kGuNpZXvX1wNyynw+2UR3zsaC/nxEzVI9XRQ4/
JdcH6yDsvD8GS2oUkGEAL1XQ77M5Mg5Ymx+6oDR3as3/Tx79t/Jo10PL/N8jba8hurwWr79Lo9V7
/oAZWP/QDdPBTAFEyIRP8Ic0WggHmIEQaOcIFzZgG/yhkLbAHOhcD8E9odAMCuMdZmBZ/zCZ6FG7
NzBIgkcQ/5NC2hSswMcBFVCI7ggGJDrrHmAB7xMvpJrL1AiCKbp1sFgGlKWXzkpxKMgoX+WafoQz
7ULgRJvWeck26+NvlAfbkzk6glkxsH5Yvp1e0NadQ+DOxS+PeksGKeiFoKR7q5IJExyrgf+9BBdw
ceK2fnFAu/zU2OUlH+xbPzLCFQIpT/+STu33eaZT7yYzVWFKUOiuX6J0/FGAaHcQHd9m6aRflpo6
jDB8Fyl1/qDDi+/MB84+I9f6FpkaldiY6V09z0+anX81Jy3el7/CodwONIekR2FFdFaxi2Q672vC
aQmZyvYhb0NhSMEricPnLOMKJ3ann6MFYIlfb804RXGpRw9jMeGa/OkU9q/jrKeXvC23nY/rs5ll
gsbTPWt9ZB06kgKYU0+UjAYmQ7Ef/6wBpxd9tvSWdHKjYIpCetQ9hruRWLGY8K7caqjQZuW4Nyo6
R3bqnPQItnHkt8zXhUUUH3+5NXbdFcXfKrSdHdoEkL9V7m26ISUApYw2iTHdRXS+qa/c1gVowyq1
N621lFRM/0HDtruapX7X9iicO61oAUhHJcmBDw37wFYTNtRdK3sWkqZIbWSvonMQPcXkF8a+jd68
cuZ1gFPVTJoX0tdJGp7NckvH6mT45XBV1dEOdcU2ES6l2kyWu9ihNhnyC2T0fbGRIuzK+ntnRmFA
31xfFxY6YK832vU0Yzgtvem2HiJ5JnDlV5Jq2mrMkWeTNRIRQoP0lc9gTvhEDz+H5YT8NsqM17C0
x4NJ1XhMYL5laVRs0MwGqGjqZcOON5pJHF9CesEYL0rOQrd3xegJAp3yHUcKTCz/u0AQsndS91sx
t8W6jOg59RMQKLJDqeCsyZx4zVsroU5SbIkJTm5qsJgbh7bXjjKpaTgw+5gT+RIDv5fBCMmMXz6y
iWOUd896nM1bOdZcUdsm+SJJvDERp6xaJzy3DgTvH6nW4usqDEScUQnE1bThB+lY9OPIuNB7BPoq
6W5H0VMQ+RloCMR5bWwPrA9d5yQXzBPJ5qhHIKTx/disdYfKUm39sGtAYhRCdHnrakOxC0XlIVpD
XcDx7QqA/+QaAH9fR5IA38krv/pmDpmCWVIeU/GWfsEU23Jfcxn8bBnA1oBntbWcjF08U56ZRozB
E3XwYrw2dUD/bTLQ+a27jsYd+bOCdvO6b0SxruKk2wmbtoFfQYBYMKdILkKS8qQwT5FInmvbG48u
c5g7ORD+0hXtRvZ1uLVQNMuYOmCwhDHPRd5tuuzAVsuXOkW412vZrDxP/xbHLRnR6HE9c8cIvA6g
sfGLw7NnBndOh7sWG4cUHtu2dfudFuI+K6zjyD4rQ4SeDiJVvYTxHQ+vmWPsyqYbD3YXE8vkUK10
dJOrthiEHcaS4ZgY0XPlRzd66clN5FGiRLMLTyGtdCQPWDQ8et0+jVUUX+WW4hjxSlYxEsuQr7Uu
GHakEMDtyp7DEqHJUIzmnjodANxVRLOyk810HKmYZJa1Fnrf7sjLfPXM/D7Nole7iG9JkrBvNXeZ
4AXojepwuiTddB09xvE2y8S0EQnxZqOOvSNs97Rqy53uxGgxmV61FAIP0pro8Y0brTt2BKeQA2qk
MANan15Uj7GviIncYbo4yFNckrZHMmODUHlph4X6+f0h9YqG2izkmrf3vD23vPHDfSOK0OfMVJAS
T+tP6VxiYF+WxGDezZrz00yDfRKB/zMWuiwSUKYci/1f3VU3qXRyhJPWr7afh3ldu7DrCTW4FZZO
4TTFid2gjV513hDeNnOD3JMmVA+ZmwhapOgM1Bsnco21Z7jaTUQpTp+pBMY4eomjw+fotQYll3cK
ToOgkFCVqafGgrdP3ShjGu4pdON/PCbaUWwIU6NYOs7uBdkjk25aaNEyEiazvDdj8BN50O9CY/5S
egUYztK7IYHiEDVxdpis7lbXMHqomwpp6MkKoyNxBShbpEhPtX1mv0oxpzt3ZE1+bYP80pAPtoEm
gPQyvIYXCb1XOfllFeYHmRp4g5ctZ4t6J9vwYXRKKgrqsaZetqachuPQPuZUKU70xby0mQ5hTlPb
gJoxjt7rAn1vE7M+Z4P9i8t3e6t5TrJP3OYWdcm/OD2K2KO7Nxi3afOZ0DwPip7rGj/8fhEJInML
nXDeUIqzV6HA+qduFC6pyxsq3moRri9i9bBsQY1NxOlI2IEtgXvu6HMCT+FBVhbhjs57UUzVfwDh
pCfrQh/xwdJz8A4gOhDXg1WIsn0gljgDxFgcnN90oZe7vHWO8VDnO53GRl6QGZAPDbUdC0V0Hyzh
PGoPMPUOQaTVx2uxKK/VN73ffHrMCDu5aQaaMzn1Dn0bL9CivEnwV1V09cYGN7TEbEfPt/7nO1lY
Lc2LU/zTY5wZQbTa+j1i+e6kbuZ2onYfSwoVc6lNa4tS5yqh1VpZgzNii/KHN8yxIiypGzOI7a0r
jOciHTO1O8wL8SG06IvUuvHLINsAX1pHRyXYD94UR98x6f7Qxsib1vWye4/L7u3FwBTe7+ZpX+QH
9cxInMq8VU/l6GXSFU0s6lPuhMbm7RXqOUmejtU3UbJuJuvw/kl90ecbVJWQDpfvMZfDTy29fczb
VyzPqKUPX6Pud3n36A01++kfL1FL6mPeVuf9q95fox4rA5vAEnCs+zxxv3168r/eVU98+sy3VX37
OvX82wPqN/vwZ3xYVK8KvI5wj3FM0VFKrfzwY334ELX4p3/Jh4/78PyHRfXW95tPK+2SiUCqSLez
Mi7MsWhF55H8snM5iTHc1Tr0VTnLg3oiQOdGEX15TR7iLqEzyaK6b+ePHCQc8pH94DaUjcIZnrKX
eZia/3yxqbjE0+rEWBciaFFJZsPGHFv6v24JEEQzSN1bq7eq++pG4OpD2S82o+gFwQHkQm+qZkSM
UJ+LYfkjLORYVWPoG0gEyBr73q8JMct3Cs4wKUqExYloE8bVrZvXp2ihg5QDNnpv2eXU3ZG055R2
/r/vqwe1Zc9XS5/eUg5Ze+iJWdAW5rS6kQuQQy0ZaTJurITrAD8f85P6kDJH8bRWi30ACG2tvj5X
j6rFD48OnvlcLE5uxW1B2I7CsKxfHJVxFREf0iXA0VsQqjMcbjLpxtR4xG/zGhoO86DluFU3isaT
cDG8KLCTrTFl34uJiJKEtrQ+j+fUqgyoZR2R1szCxGic2t6nk1i1NKPCbbD8Fmb7Mx/ow6gPVOQe
tRQ0GxynLoFcw8958EHNgUVTfwcw5oegHtJdoQYE9Zj6GRh73SPve18/Yzlj9lMJC/mPX7FSNHiF
JMk9ov0CO8f3sxDtuFJ67mEIgi5Y+CbqJdbC4ZC0eqtR2FtdZs2M/ISxVqfUQ0/OPU6BeT8iNuSS
YARv7yB5zsaDsu0YXY2qIRaLiN41BD1KNpaftjcSwepOfb5ar4D8wGNr3M4mzADdMi9vL/xj06q7
Rdf9SMwpXo1lSYG+XOhb7xCgfumNvMF7usVT/4b0gZlSlemUmatm0LcCLS/t+7YYrjvdtQ6KZqPo
RYpzw77wq4pyitPL9lVb4hNSST0Re+Y/s8WTAZBhY0eIUazaJUhSmYy8PqgR9ZZonrJntWXUbh3q
PZpwphcLXkf9Neo5dTMtY+v7XfXs2w69HD5/dle9WL3krz+qLfqRa49rdcipfU2tjLqbk/KJw2o5
TN+PyLcHZ6BMKz10s7ftFQL3OOh0k9WL1dcy1+RIVoujOtTeFtXxrVaOK79/H4Cp+qL3VQ6rgiBy
rhM1v/ui7FLKZxVpgTZv1WFC2aSErjJZ3yCLVSRY9OmhbKKIqMnlMuFtMVh+NfoneFy5fFKknmVP
VUvvN2rvVXcn7HC7SRjgV+P1+1+s/iZ10/aCU75a9NXViVp8W3vyw6kcX48lOvee5aac5h36/5yL
4wUI6FjfPbUiljwZnqEf1Y+NaRtY/nKIv//274/hnWNmHtra6v3F6ivf776/Vy29b8b3J94/79N7
4+KxS7WGMYwxUw2cnRtJqDTLfXXk8Yun7Vndf1v5uaJcHmuDTkwJu4Xaph/2y/k11LTiqHbX2NDd
iUOJbRB1HZcyakf880X1EW9D1VhOzcGrsg1iacIilhs1lqi7akk99n5XPeYsV8H/0+vUi4fgx4Bi
/qi+X61fr3bQ92MmUGkXbzuzetQ3im6G9fjv404tvb1KLX6+/+FTP7zq8xd8fpcmiBRuqcDPOmq0
5TdUpxG1pN77Z4+9v0Q9a6irQLX4fqO2x/tdtaTe918/FRYxB/L7W9QLP33Vnz326VM/fVO4DPjQ
8GQXkbSoLu2pJJg9mafvnkq1NHsmoZnKL/npmffH3oyU6v6b7/LtlWq4VR/+/tIPz6jFwAr7lTDJ
3FV7NAxRNAHvB8qH+2+L6rj68Ki6r16vjrN/vRMB1BjTZUxnQUmPi+P6B+mIEJ2tu2xOHSZPLWLH
yt+3NcU3f3hMxwLbWdPpjwwnI3qQyr1QF0bcO3f1I83Vo1Vj75iFM70UVnEgLlB7NETgIzsu640R
9A/IkONdKUefVA6yjOgcj7pj3xcjLkFhBhT1mqy6mgmT27ghOdW5lV/Nbky5kToJfrQmXHt9Xu8H
l2odesedpsa4z3/w23AyoxLrlknVnI8bT6kV1OlVnVjfbxCZUOh7v/+BovdnL//0mDp1q8fevkF9
zqfXvH3DAKjSafbYo5j6cWiqG08du+/3/eU6cqR0TllMHb/LfUUJenvwT5//9HZnCejBVk6CcbsM
aurtRNUVya16ZZ8SbGaM9UU9MalD8M8X4xB1CrGQP0QsnTVGkpEa3oBursUwjVZ/nQzRD7e46rSK
DV0+IS4keq14TokT28WNPFCwc0+DTogp86gTcWPWU1PFd0I6V97o35hF/xp7SCsWGAZBYfaL3dn3
waj/qAxazsvwvI259D8MwisRDoIisuJiQNs/N5tORDp6HiJI66ZrkD3l2SZPFkcpdcZ9q3Vn+c0J
I3tnhFwZkhHY8hV3YaaHB5Ki0202lXIVz227GaJyRkHZHPyg0dfCTs+C8+yBU/yiJkDnWbr2RtOC
J6frXsJoRF+Q5QhgTHSo1Nmo8vVUwSiEr2pvqcAHk4RZguvDHUeTSsF0Q0uPKoVjQl/Vc5Jw03CN
Gy3bThVLdgdEJhxm9LfkcVpNkG0Lq/ypCf/WwivGVLndO5X2ixSIaZujlt2CAl7Fmf2UORaQRQpz
dVW6d8gDXwkTDA+EG6wpE2ybMvjaOfXFy+ENJpi3M4dftc/w7n03/YIYzamdkUAjak7snSsDaPB5
8XPyqqOtkaVeRuOIXD7vtlNa3NWl7t8y7/vh4sw86VjjMaPCLjGoX4shswDoRKR+Lq7mosJtT3lt
dkCcEc+B1SdrqNxkW6ZtVM6baFWXhXPIgCdqyZIbM+pwB6DlJDpNBN/DeycqbISIUYre00izpGwh
oGGYC5RCK8yHoay9sz3VFpIQdIh18+jPAemnbuhvLc9/SMZ2Wqd6E18Su3uOaPunQLy+lD4y5tkT
XzS8gWuaseSnM+U5dyK4LmZZ7LpQRWsP6ymKdQLa7Hlb9MJed4O19/yaIF7EDqS4GbjHLcx0iFeu
XHLS945WvHQeqZdIX42sJV0cJyP9Zvcxn8Qrs09mlVYmdkVDM5l0a/7ckaJzQZmp07ALiP67M5C/
51tkRsFYvKpNvApuRQQKo39kLqMe9abNWKwz/HMtfLQr2YX7yBId2hDMXiS/65a21ar4xRrDcZdS
YK07eUAv2UIDyhx6Fb6QsPybn7lvN9tMOF+sgDZPU/x0KxF9n0z9O66C4kH2aXIiGBHT2ZIJa8Ti
pp2oldNvWVtyOBNa7z0QeHflDoydBN7uyiG8GsEAHAab80pJh60zynA/df8M3bi4SwcifcRwiBuv
2hL4Q3OudW4mxDaGMzwYnf59dgrjmpGCYHuzG1BtWy/piHUFE4Tcyrp+XpzQ29iX7lrDvNA3ydFe
kN5pF73OUCEQCmVkCWfJVgbWc7kzygEfitN8cwZaCcn0HA7uRA6xceUMxjew3f621GLqt/1Wb+6n
6kdR29El0fMlhrIYd2EjKTZhccXhLK9cT2JJc4YXw3XYSagRk8YJaExzf4ggcnBc5hhzFxGjY8qt
S3z82tTdL3gt841oDIQEAXGbGs5uv2HEQJOOsQ3BZ7/0Egl4Jvym8n/mlNrycdijeZivsqi4uDW0
6pbUDtc9pg5zTZF99YmcpFDtFZLdT5PagxfyHT7II4O6Z2Hbe8tML4ZH/I6Mbzj9wV+UaHmIbmE7
bqf6ARO48SMkmqYvv5KFF2wsD3fvQIJ7k/FDaiI7DwnEJ8nXbcLpybD7r/6AODbD6IsWjY1SdHc5
CZsDWNqtqRFSZFV5dPCslsyfmqO2s0yTlbYxuxABUgf412kfZe7WzJsnRI/wFHx3wG5MEJTE0Wcl
wcUI4m0pSbnxurbZDHN1ltlSJNc1fgQyOr0uPhDwMhLMqAWomBrOEBPnpTys5zUNgOmK65lV3ctf
RM44hxp5XhvF6zlAJtabICBiRE+tNRfHVmIPzIeuONYWM0LHsNBJCY7yENEv5o5p2Lds1KkehmsS
ZvHq02TeVTRtYr+Sh7jDG5AAW19Gfo7ADodrRmF3Jxf53uyS4lOPVrvx/JeqpWdqSFpBoR7+0sL2
B2SBed2al56w2iNqMsgUkiQfKyXHeszZflF4bc7Go61X6H+mND3jJD2Z02vdVNpNZszsLlF2PWga
npY86Y805ZBJ9856gVtgStxTKCAPOe9xoPTkircSfkHo2iuQM9lXxsezg/sfUAc7ajER2GEyWBkC
gIXppvdU5jeYEOK9zi+2SU0/2Ztp9C0R5U3iYWxGQocedclkppZ/bWj93dwmZ18yvHWB850Z876p
Kdb68TVNcWNtI2Rc0dajERqE14ZjVOuu9m4CHa+CSSjsCmUR3SpnvNixjRp/iZayyvkA8tQ/nwSh
2auRw/Gsa48ZFo1VSJl+5QeOtTbjr3ozeNvsNQjo6mtzl+0Imlzy8jrEQE+9Dse31y51lsYgK50L
YT17GnNpBKqH4pFJzPh05Q8c4mTNbRvEj+t57L7R3eYADfigkuClQ4AQzM7FI3aX9oJ9Rq4Mopq9
aDh2Gb9QweAi/TE5C732EWluZXU1jI1/H8bhcJTWqozzeWs4KDJd5JRDjnk48IdDAiotpaOcIUFL
cMtNDgyFdjChSNT1ych98i4zrsdRoG4LAzU11hASgWLB0DfHD50x1aspd7iaruEDTwV6S6E14dbQ
QE40df0YiDt3htM29MgrvplkYJHP3VPaMkhuwguz1UncpfBj2/SicAfaMXlG9agtTcvubPcGzqH0
bGnP05C6+9AcOOozTa77uHmZBx3Dqjl/GbFxEFjBz1CkRGaJ0kCwqO1x20O58+yXCaXGmFfnQcuA
EAHNWZljjq+rH568JjoIt6iPbUJeEpGxMye5I3Zqjc5+1B19h+w0nGV7MF7Ee2l3UVesWq6bKj/c
mES73ycQl9pVFmkWyXI6hvVgvAnIFEUwZW8JB0pXElnohEO5t6OfVTFfjaYbbOnX8kvEYhcdSzec
2UD97Zzr5HY9oJLwVk1saxtCxivOmIvqVHKBWc0nzkp0gruaQzCGVgVXpEd9sQltqAp2f/TRaK50
+Hy+H/3Kp/QFpQmuEeoSV7Jo7w3EejsYKPZhDL3vUZ5+sfPFeh2C/GtdrwU8M3KZJOyHyP2aM/+h
HU2IhMxwx4oqvsrta1f75oZRvY875g6TdtaGebgall7VBJG5KbluCVsuxRhNyyKN7uO+ObvlTIBX
ENK1j1rwJwzKtVFnm0m4dH0HfA3dKs3yO8M0E3jw3ZM3eb9k7Yh1lWNh8fuaMxSR6cgAUiS8a8eD
tw2dYCBSb+VjGjvG2h2YRgxvDudiz5BwnRfXJl4kSCcOFgYfbbENWnSAOmMHp5FNdcATbO2052Iw
uFAv/fJsLJlsuXfkbGg9xIwOrndkRH/MZ2/jUKY66wTojajDs3z4MWP2DQqsKTESIBzgyTq3rtss
SjZEbUCz7X1cHOWGIHsOYeKfj0MQ3OgNUKmwPmKXzbYx/c457oZ9kdQSqhxhieC/421OuFuVMfiZ
zXDXjeMJsGrCVVVGLPfUgl2BQlP7Axfhqb7XRuwwZqsfxiS3LmQrI3qhERodfC16KSZ509ihvGmJ
Qd+MkdRus1DsZEVofFRVNy0TaCSAxU0ajzuACkxNBuBKk/ctzw0ahLju1pWDCwbUwWPk1JuJK4Ax
qO4TF6SggGLUt9mmMwHNREGTbDK0vVkxb0PakpsEVOFUi5/uHGabyoatGrtBhoDQzNdZnuyZNjzX
JWmUHZoD/HMN4ABCeT0YBERF1we/kGAgURL4LlaaaQBj3j0OiBZORXLX6eZyhY4m3ivyVwTHVy5h
emts8lj5JlQWnQCCSB3eQXp4zDr2wsFo5xs/yx/Gzvthe/bwXHr+11pmEndL9jNONMLWIeWvuNw9
jCb7V2bdyNQ2njLpfm1Q9tAgFds2dLLTXECbKHBuam0z7BCIt+ugDg+iSDDPWfkD2CR7kxPVOM6I
nZJYeyySKUY4CtsEOvFWx8DAXG3+6kSSGJUxQ1zKtnTshD2nbDahhKAZjF20c7gekFNZgWrv7XVJ
7U5Em14zbwYTq2htgv+ppp7w5xEPNvCHwcjEPnT96eDMyarL0K5LB8BHbHGhY4zjsA5Br2xcuJbw
+i4G55ud5hKQ2WecclM0X8ImzsONEKvgYpth5pV20HE6g3s/1g3Rj6BAVl3kptuB6ieJ3clJDhOy
ckLcwxbP0NRSfM68q1QnUjHuWvtrznSJmCwdvk6Pm1xKMCFI2Oa+RgSjtzkeA1tfSdpioxywFiRN
v8lD1GNcB9+2CcyJjMkHI1mWNifbnewdpBFM1/kUYP4a4DlHs7NyLGbJvdfsc+T2WZ5Ph6lJLrnj
llAHxyMHNTrWIGZVWve2CHIE1yPuOseBdlzJ/pLgerQXtmbkLtBfiTpN9+1kw+ycA449EEoco39Y
2OIU+Wa0C6bsSU9MhnlOWuBLQM+4MP4gGwcnWd6PQ/PkxfeR1T4lRNQg5IZADtmjLxLnyNaQYeOs
AngZfsjGs7wZ5/KIwKqrOaDBCJkljgEv8p+iCkMDfe8LMCFnj6Ks2LsWmfIiSTedxFglZiFu0eoi
pwu4mBEQYTcDWUhu9Cvjt1yDBvX3VZz+Mx6c7/Tv98sqHhOn+2ZT5VoFTvYox4Fq2NQe7DaEAZjk
sI4KuRm6ZyNocCETb+LvQtvsNmnd2udfNQSMUxCE/AWud28wBVlB2ap2Fs7rMABjgGVOR5OFa4qz
cIip96Yr3Xllj9jrKAyjwYMtWxvd42x0z7kIDfAOLsioWd7oODLoCJQkdNsk+5BFW+yWLM3EW3qw
jgsNjFzUXJtuuxqmWEM23iauMT8Upgi3bpeALRXtmyj9/7TFf6MtRjCKdvcvtMVfXyGkFriFio/y
4n+97d/yYjTEvjDRAduebyIV/iAvNqx/uGCPDRDG7+xlpSw2LA8FugFGSXxUFtv/sC1bkJ8mDNdC
SPo/KYtVTt+7UcPyME55wkdt5QgIoEvo2v+rPuT4zTDgOg3L/SXV7XhTyHQ6Nm14bEOdobLLC07H
C7ME6W/ri3TvDOW50JHlqEZEU3lc6UmwPFmnX2tZ+uvDL/mvULePIW6G+ZvqWa0dXGji4OBhoLa3
F6n+h7Uj5tTK3Ki1LhCQyV4urWtYB4A+Pc3G6ygupRXc24KzXFEmHerERbfsCEGINsnEbg6RIQ0F
OjdQBREuratg7nyMc5QwTTFEt10Q7wgKAYTn9KRvBN//ZvWXH+/Tj0u7H4mlB9zYYfv/vvoybNOB
SbN1manTv+DTRYQ6AyZI3apaVzORrKGI/LtIZ/43vEyh3t61wjgzZkdXZmTFV0aYnerWK27ckrEQ
m2nrteKR6e8xLjVvQzZtvouNGgRy39wbrtGcgxC9d0Ct0ax09yrXssvf/E2/uyOWTeIaFjJ4z/f4
28Tnv8kwY9ybCM0v7OjFXja6u6Z4jVBywCdCSYKUaWFfpewfuyqFShMwNzrZIqIwYAUD1vv60RvB
q7i5ucN3K24s74sRw4YADW3dO2iQOcWI1YgCcvvXq74cNJ82B6vOsYO1Q3BUmZ/2pqIqgi7Exn1B
UYvcVkvuJ7Ef8lpyuowD+N99dC7m5aw9pdfIKcdvVQOqe9jZVGKhjguqVRKJ94jkZWd2gImghcX7
BYdS8yecwZ1da4v/dHIBkxqyiG6Xmjr2S/0cWX5DYXSx5MepTzyIC+5bwjx1rGhe+MGc8AQi7jY3
/G0dz8k6hbII1ogLYW2oyoNr3tohrKYM5slh5jx3qci1q4k4pm3ii2M9hTdx5GBUXG7SZOP2Tr63
naijhKRfT2MdH+1YW3IUGqrjugV3qZy++Qh5ACPGX3ut7AiOhcHJUDHuG4gWKy8RWPKYP92qpSHt
79KEYhPGw+behIZ+o9fBkXINdCgA7cPgrAYn/YJaXK7liDZPE1ZLBJCsj+QFczrVqp8Tve5jHjfP
aBZpIqDkvUSiOtjkxB7+ent/MvK87aqO6eK/MGykJp8TID2UOd3oIsfWjO6qd7EfZJ6U+wBXACdV
C42hwXUk+CRayY9RjNA7zT3momGJQ9cIxHVUVvvO19YiBcGbdeIyaJslsR1TNMC8WfrXvl34X/9m
tX/P1P3XavsMzK7HkMz/v48ajqa7yWhLcZltDWKKE92jiLylLoQ9wMFHWBdGwoYPcTBCR6HC05xi
LX1o/Fe8KsbZ0eNfXljKw4A579jkFEQsfJ8m8pkNDIZ4/9erK/5kQMCtZmKk1X2Ghc9jdO+jN6/T
UVwQFdV3uJLX3pR+i4fsKurKbk3iRU0mt4dg1boSxCReIdx/jFOvPf71ipiLBeb30dbFMofYBmCH
RybBp1NZMLktpya2Ulf0D3UqYBF/ZULqXJUx2Z661j3l/QumGSa3M9g6g4judjCMW/VTTk27i6ch
u6FQYG3mCasJRc/EOFY1zAzZCMiIiQYSHGR0VBRwXnIM9HF/36dWeVPU02kIBJeIgWjWEkvuFfqG
ib5K9kyPVXsLriVP9j3s9Lfz4p/sIiZ9BC4phEvQ6ueRjH4XPRQ90FEUxz8sSp/nwdMNrCKmu6FE
fz816S+n9C4a4j3QBCPpMQ6kw6l3tkZsAsVPwAtM3iyPaKvPBhrYHlfruJ99yDXUsv7OVun854kc
Nx0tH/XPtY1P9iVRJXqsmb1xkU3rYe2P+z2D9H52ux8VwYa3nk2zAqM/pUg3tbedq5fnXCbWsaG/
16X2nQB8vbXKkalr713BF8cT7pXfLB0jBCdgON6emR4jI7kdZpPSodObR8/66rShd9Ajk+SbMuIK
mW8A6Id5wXesTc7EYgePlPqKcHOIu1MOZZWDOyzPrjHepzoZxW3a+1sP5e5BG918lUK/mL3+pvYo
+mq9d5uMc7uB3nNXNKH9S4PkWMRwGTR4RWAdw1OZiAfhh+YjnS8J1aS0TnYDi67Ix+vAMbVTHkma
ZfxRVKj7N0fgf91RrGWs+HRMuDRo+RlI9/AZUH4fS4At4rqafHHx/SoDCjT391M0l+fZlfLgUKb8
/4Sd13LjTNZlnwgR8OaW3huZUpVuEFIZeCCBhEs8/SywekZfd/z9zw1DlEhJJIHEyXP2XvtJC/oB
/1SVnxRu+EU8qL1bKfjkWsHUSrfDTSftA9O6rY0dvaNRvXTscWZQR/0elMoq8mkNwQakyUB2mx9s
RN2JlWuB1ApbakPa289kRAebPk2vmVa6L75PJFxpHierM89+BdgFKNFAfoQNjTvbCb/KnxF40Ppq
4b7SckQWwSB3SD0U2U4WAK5ousX/vnoY/252fay6HkncJIjbvF+O/h/vlDaaHeJ327jT6X5DrQ1D
tIu/ZzkHosSovfJduMHh0JCgNidVO6pdxF0xLDJ7FEcVMlq1hDqXFtm6//t/9rDZ/vMzdHWHNY2N
g27QmzD+8z8r2shMwafK+yCs6ohZR94Cx8GUn72GTNRPjaedRs0GM8aUbmWQnLANayYqPvPq5ePw
FVbW75yZtdiaGpxif3a5db1+UmFwnkwgvBGbYKDcQqMPls2Rs1O2artYrUtrF3W2/jRYb4PLdZGG
J50L4dq7zGs/oK0Pe4PQOm1KtjC163Vlwx8facuoeoJ6UxMGYDPPd+R88FtoJvVeWEtaFCvUfkxQ
kwAHmlc1GMsyZxlHgdhYhT6uBseiwWyoS5Z9pJnqTkkHf5almdoDpEBlfssKEj9734IiLwTkJnAQ
yzhADyEjkwySyp7gnRCjBLo6//+tv4GN6/PfTiy2SzonlMWqZtpY3P9jQZv8LPBq3M53unbVpdCm
fmNrME+dMgZ8qp0cp/6VhGO78SYFWSdNDoFVxi/tpDX7wcnyZex9+mOTXRxFk29hehOIc8H0gtJ7
DwHGj8FNKsQ/EabM1J35TOxt0j4kPotY+komm67Nsptu/Gjb2njKwvG17bHGddWNrvtV77VoxRum
b+O0+Qmmelsgo4L7THTb09Cb7nPRaofMipgoAHdB7LAee9qgPqc0rZekO5eKl9TbBrUqxJIOAxGU
M50pfZpGsF6fPHBXqymmSuqhqbg+QhQf/4+I0YK6viq3eoOtqhhtcwn+dgDag3r+71dmdx8L++CF
o7WOkjA8GYkE7TBmV4foyqLKaAFpjbf1ckg2EQ0h6UCREv5o7KLMfAqmIbyrpeV2JyCy4Qou75sx
eM0uRQQ4Nihmpyy0aagpjrR8ktsY82Fee8k1iv1gQch8v/VSyZDM0S0aeiny6CFkM9bRVsoc0OWQ
ZECAUPRe6vy7agA/YG2Ty0nq0dpFed3TUjoFwgDkJ4nHoR5owmG8h76IlkbapRdsebCawsBdM2uh
WZ6pXdnEvE7Hvox2d9Ic/pt8WXRRc8WuWS/1DFNLbw0zacAtF4WOVXU0fPC+/W8I1PlRH+Sl6HN9
6/rhuGo6tXThUNztgaOHjzffosX+ZaRauG1iBcmZTrYDv++S9oF169v0XUIaKf0y3qRgze4KXRbX
DGPf++7NbsLvTRpPt6QaNgQ2JKvG4IBIbW2jCVnt6szNN04lf9m5ae5Hj9Zq0+MDJjVwX0l9OvKx
JUvNJyU8UAbOTvDzucwuCd6qdSom0kuyXBxz5d4Ep8puFEF7RljSVOE2ICfDr7rfvlH59BJkesYI
h6sVePmGrrq8hCqRl7wJVlPRNTA+/eJoBrjxdQYeecj1NqiZu01yKBgTy3OXeIx8bH+8Q8TsVgIQ
SV/ystwEloKfmzWQ21hskgQYVuVURH4PqA0G1bmrPmQXFk17Tzeyy5D/qXJOsDH3gh1zxUvA/xxS
clWRHM/KCqNVhyd8lZglEqaaCpwFufFXmuXiEO2JUWMiOX8Ll94UyStp9MSTWyZva6znTNVFtK4c
m9EB6qLR18dvwBQ5MODG0BrQ/LdR4/UDGBAyILJjsvVb3rb6TU1quCG7KAuIzi1vkkzhnXUFgeJF
IEomq0l0EX14aCvbORWx+9GFgHAdjzB3+EpX7Lz1Nq9AbIcOfFF4j4LBHxYjswl+qtjGKWm9jyF6
nz6VIWOTFl+hx5G/xv4yHawpYq2N299em46XYL7xhI4oxacpxN7OOyLizrb9mP9SRRQxmB7avWaG
t8oPsZJM9gtp5eemYQ6NSgPjX9DAW4ybb0Wdmc9uZB5jDXZwom89eg+L3sJgq3HYfibT9EuFmret
JkDFBnzSEyJj4lJZKQ2jGY/CeY0Fe6FsijOGUcbChpVxe9QyUZpc5agx0/KaSxSHMbKyItxGGWoa
WhnUd31tz1RHdx1LiMYD6a8EJ3i3rhrfa5wueT3Gz3ZmryGtMg62CLeIVb0BrxjgUAdpVfde9TLY
V5F62O1r48o6FYNUh6ZsQrD3YhluvKxfWW5RoNd1eVo/Nru4137HrWHtO3jDVlXFs8HDfoVR8KrN
4+HRB5KmEgycUACJAvzHl+zeub8l9QiDwpyu3M/RumyLxN+75iN3+fETPw2urMrTxp7jcJ3Sn/T1
NHs1/97XY7rYaIKWwRyZWDM1+nuDxu5setIjS5a3FT5R84+bBipNIpy9V9ocHyOr7NrzzV+hjlvQ
tqiLXC8kCoRpBX5GbhjyqkMogI66Zr+rEc7XXO7ISwfbZJrFPo00etqq//j77Tg5xVhBt6Itu0Mz
3xRW2B6w8mJht5lK5DWZk4UNJI8t/S4ZR4XVfw5WfNzEhiUPms4NI8mfbjE0G0ajOeFBUq3NSleb
ocxfIzt6ZTrUbH20EQROE2+Ygkg85CrnAhTHwcrqjeTolZwsU9PTz5/UsxnP7kOzQEg0HMpudDDb
YGH5svH9x91pSMvVpNXOAvpYuh5s3LS9LL+Zs7fbm+Xoj5uHrfDrLnwoe4e8CnhyTADZfMO1WOAG
+r9fRQN4osXjfjpWmwbhwdLyymszGs9pbkd7reWS7JEUsB1Y7FcmlIYmNoNV5wJTIJ32xbDpg4JG
w+STqZvOEHeFPvPY1JWGDfG3LtzzMBCrZwGnYE8LfCbz3WHR1lONHK4OV6PtEmJQI/LPh4HJZVpd
8uClJXNjE3kM1vGHfQyB3E5D4ixYK2FK9miaw0FAsiXBIRYhqEwHFLfCyiJzYAdDXfBG0a84DI3+
RyMVITAz8kE8Ts+YHW7W5uRikVXXRrtREvUS9cPao8Q5+Zkq9yAV9n7NtT+3jRoR7EepJZvBLwG4
TrKgjACYj0voZI75Y6+e4xbVnl2SIZjgtrQzI8Hg0kBjpCx5pDW0K2fJOQNvhAzJbAvK5hsuX3uC
hUncm++ls0fo8bjHV4/vfT3273P/64+/foMT0xxsey2GNPrvf7N4iKO//oyowbEFajz+43dnj8eY
dZ9vScg+CKXQBH79cjFXRWFc/27kTIl7/KBieZqWWU/E14B98O9fefzk63mPf+VxF/WnSc3P8ClS
kLKJm4PcPYeacoZUWPY5+9gg+VX7i6QQ5vKI0KnTphX0S/yCbph0h8fNZBLv3aV4/Z20ZcEn0tRU
fYvD0K8hMRI65DsZ20vH04+6m/mrLOjZcdgmzTBh/ozTBD+wDs627GvnkA0OqNPSCXRU6PHz4Puc
yY8fP2469kEH3wuypVkLRumlldgEdvBsroLOQaXpkQDCaft43ONbj5vH3cIp7Z2GMkfOv+TxfSf3
//WVyHW6BnoarL6eQCWP5ovd8rIQyt85IfBDX2v3RdZOBweEySGEQ2Eu80lb+sXk7FLkkOGzUzj+
mvYTmdGRgxT48WVZaJjjJExplrX5Z4+bwdUJq3r4WsC3M9+urWD1Pxl4vswGHgRwxKH/zzn0X40/
/zIkcDX58gGNQFPXAdPSGv34ZK9Ad9NEMOfDM7PBZs81+0vUDsnmr4fkYe/4uvlr1Pm6//CU/Ne7
jx98mUEedyM1e5v/96dQDvSAZTOMGV/2ob9WzccTp4eQ/+tvyyRrtw6XHMcGlRKb4e6v3+bx4K+H
ff3Rh3np6+7/9LjHNOzruf944Y+f/MdThqDW1pN1Dixxa2iftv/y8Y0dDU7x1wolwkm2zw8zTEhc
abF7vDPiYeaeALzLwnN2j8/s6xN93P1rOPvrvvuH+ezroV8fdFL1kCD/Pqh/WNZKr5i2Vprset2k
7h+mQKxlB2uRjXg3L3MQCBBjP46AcTJT+f1hvfjrrSDiIFojPGXjIyUU1bLYZ5LiqSTV8O9NI2ev
8df90Im0JUZLB26fK9be5LDD4OB6/NKHf88xDRIfTHIxNFSUjtZsEt0f/tpxH59LQ+G7MevqRbCr
20N3JwVj/oCnFkQsvMDZEvUfb//je//4iMTD+vr49P7xZZgJ/B9J1737XfTT0xKmWABVj6oCFTF1
Plrn2ivv3Rgex1AbiJp0xqcKtkG0EOy4dH/ja9LfwKz0tm4YdktITCh00WAjye0A2bet3PZBN6Nr
2Gym5kROk2OdR7Rhb85Nc0Pr5Jegnpxon6GfQrrqQXKMZvGJ8TkZ0r5gBnhxhj7Zm7gIMr05wu29
E/Nn7mi0fIJxlo662F6Wr22WYK55TIlk3awrs3bBxsUvU6N5lAj2SzrUYDFr/7NisUI2gyAOFAyx
NgnX+jEJ3uumNC5Vh0BptK1wj9rtmIeC1pirvwexj/baTKdd6xs/nCyaAGOjazILVIRIYq7ZBM+i
KwfyJMOR7A429JqtPpJpfCdlsjomKR0oXWfzxITJpDYI3E0jM3b4mWcuRquCNGmMPycGwBsU0ME2
jGR0Q5cZeytZ2gRdoI923Ar/cOn9QtqiNjikgl3ooBHy9OCJsLrkyZNTvRV9+toXdrtmOJyvDCWQ
MarKX6cQrj7MnoaZBSBrK6NkP3AyXKOKbhVBagSMJNWZJIs3R9kOl9gQClQxknqlN9gNfBBUTflT
K/USnd6IErlMd/RBbzRf66M9ufE+T/JLmkK2yN3sDp23eOn6WSdi25+jqXTY7jvdcqpjBUMYzoxe
rXxTbTu396ld+nQf+hFUrIxLYQoRUlr0DPg8fk6edQHPA2wED0EZjji5zfQPseFMmfU53VGCmXdq
hLSHgjnQCTxY+c3P2ItZL6Ns/I88SlAJmp25M6ooJ9wUkevYnTKXNo5jyPpmyjm7QhrbXBrBqa78
hd9qI3V2CEui6q+9AoMK2Fs9JXGzczqsIZ7T3c12pIViIVGqCz87ooqUHGopGz0udJrvXSY7jPZl
yhAzLQmiAf7Rtfe2m0U9ve2f8l58i3rP2NtVsq97pHMdQnv8hcJfERxY4EFTznEctPdul2f2XY1Y
u3LYTaim4v6YGJ+apkFV7hknYFnDYz2RJh26tbO3XGeLHw6Qp+lrLBfiEtDEXoeVP3syouSSBsY3
5jdUsOzQN4YxrDm7q8tYc2CpoVhaRVMejcZ7joVlnoqPiZHztzb4NIV6QjYa3o3EfreITbtFI5Yr
QCxnRnjFxfFAgVGr9PumGiEZkbrRjI3zbNbZGbBtepI6CLWGHlXUxS7hecUAKow5UqC3q4nh+ouP
fWfQ0znwBNJyKbF7WTiF2J/uEUXoQHNhrtqK+QVKZlhi7H/L5tgbUwACNeW/4w1e4M3QdrmaXknS
bF4y6D6hOd5w0UN9kXe/gJRaQcdKnJxWMVNRI/cokXITIhemriaxdUR3LXEPfQ4tFybTyY/dmQTJ
/AChWHQMcO6XDqAQE0dok7XOykJ6cmyn4G3szfxEzsm07M1uWukTPUKlT/nKCm3rSOE1LsvCTHdG
TYoTLNvQIGWDmCoU0Pzn7Pa1hdO037UKf4PZ5+EZuO5v1ZbfY+FteEi5seDkMbrrxLEeu+4J6QGg
UJN+AndJ2RYW0xYNHan3GcDVvZTCv3QxvknlaeBRG2ShAlWmisFQWm5yyPKJiODC/2nq1Uswypc2
Uv4mEhDMnemcFuJ7pTUX12nGrQ6Xl4CWH3qL/rNCSgM3siG6lPGjYf3WEffiEPkwkJSV01mLtTUx
X8LrjJdEvSeeZe2r3n6HSuOSHtM/tU76h8iYZjfmzE1mw1OOwq1nL/simVCj04T2XqgnPyHRBhsm
GUZENT0PPR1GaybDWhgdPXatuZtqryA+d553MvPUfIktfzUyDjg5CNDAcGFCLTRQqsrvySCM9H0V
N5veUW8T1LK1iGR7cVDtrauqDtaB9wzbsiEgGB34GI/Eefb+VgvZASoNtFdKP2rhglEuk+FEXKF2
djDutp14NqVPS8sSV7wahN8kRncqps8K1N/dp103QzEp5dz1wPRgzAf13ZLZ2bLyk7TS+DnAE7Y1
4rSGbdMIuSiH+FWzwv7u6TTCpgD5z+R29179TEy7+dQkel1RT1gvMg5aupEgHdIB7Lk3qiUm9oEe
UCbuqp1FtzmhHt086OOEaOAB3sETdofHd0Irao7WWP7OUjyQLs4IYgDdLaLXk2872m6S1FDkBsXE
GXDCYHXdJoK/Y6e9OEfp2G0GZ+C86ICQoVhMXxX2HKhJ8RIIfXptw67hsMYcOwQNN2N5HQsnBz+U
Y2EidVC65rGDwXj0XCFXolW/sJZeVGXMqPLkg2RXPEXlvGwX9KKBo3F+U1RSejUotduR1r1C9NC1
u4ka6ua57fZA4hOBZb5G/mFPyhcJD9pzTp4hOYt/StUN39ArHzLQYwhF8uRJ5niwZQK2rUqnWxxk
H2SqV2fZl9gLmVMf2rvmMQR0a3uTstBvGbuwlbe9ba3KiH43IuCWrqjp7vvKHV5prXD4amTFNI61
rCxys33os9RKwwfNeVK9Urbwfg112wZb7RiTidE5Gy/NcI/ED/7ktB94F2AwgH528XcoHdcjVj/J
5N5Sy9CmZUqgtkcuo/faVhnlheY0K4h4Hqz77C3KSbHysZUu48GUG5C/tOZ0ZrsijCGry3g5Ual+
t+38tR9sildarEFYtxCdBpd6YHzJnNJEXGZnmwFy2djQ/UwRlS9TzfKWwBB3g6WASicazRV0wrr7
wfDOuOg4L3kjraIYfljk9a5dJ/odNUzmKuZM9xE0WAB26+QFtzEigNYs8+cq4lDuE79fScCca0oY
jgo1XY3JSiGg1AyKPHmdDMyEbjR+S9g100GekpfQ7c5RhNu0dtS0Jc5qSZw9YYPBL+Si+VbvOV1b
BERr+GAXjazUFe6cdSpt700nntB3811gDt6qdEoOl078Zpjz5HSm/svSEhrJgfvG1UusM+WtDBtd
FdGAr/FUTB9x5IZwbyZSSKyamrHP/KOd4eQQJt4oYlDiheYMwV5GBy6h+je9Lj89eFtBIocD/pqJ
ZLRJo80WdqcJdu5JuMUV6St1PeqRdZLjQpMZO42GWvrEVrwLMu+uybnygsfdhV22zQz/PtVls8Ot
ipNqSpiyGYIktbwWm4HU4TiC4SZHLBtxMSCASDM2ylnq/gii/N0H3rJwcrc+DUZPKusYHfUWHmmW
DfquzepgOUTWDfW9f3PKYRt6dDDyITkyEtzRyqavYk8/atLEj5DCMeEONbBy2nCVNVunUJMToGQ9
pWhmlrlDVnCtSaplN8v3DKt49sjALqfYj3NrXOqBeUKUQL949rOkrwKbzaLVyUptPR0hUuDfxAjn
lLyEH1h7xCo3uKB4DFXLsQdITE0vufDthDf+qh3jOqqNGFzWahxYxzoLbqhAr6ZBs8Woy30GFXzZ
kpGZkEp3w8XxA6r6MSEfdKvDQV1oE+kmKdO3rRz4dyirUjQRbb+PjeIpVRo+HL/LVqPm/6HgsY6k
eoeLJrAn4IjD3uXadjXdYE8YO1VFD8fO88cPVzKAsbUuwXOXXYGrHsYxpGxyJa7wpibHkCht0hsd
TnoA9m3uXkr8uJgC3x2hvN+lDD/s6kdi6eOTmxLY1lk/CK8Mrl4g3kA1GIfWJILHFFJRb5JjVqeO
s9OM7lhlA7kzCVK/uDSKswtZwuLCgtyyLy5osQ7x/DsLp82X5tKtA+MFr8DO0sKCSdvkH4DkMfrS
/SdMSvjZO4cMx5bYWIV2DnFhsdVFb24N4tvWqG3/0BsHClryZlUeHx9mc1cQMzBFxo9qCM+UR/IA
T33bpNF0AVofJs1467OTFxU/answbmYcCPydNfmSVTVdiZh3F8JqwrWPgybEF1IZrbUNVXtTrd/t
yeo7VPazW+f22WhbZzlGRnU24/6epy48Xzc5B2GulgLV1CY3xCEKDFIZfD/ePuSZUZKba1sDUsv6
uqRfIhlyOA3TIGc2p/di1czFeKaNl8/eYn7TpdHiIS8pYP/7IFEvg5I/DdgBNgPqU+8PO92X075z
Ma7zLihGwFPJb05Wj2McmSxZwiS3DcnwBxniNjZqnpvZTPsZ1izIeCBEeqSm1O1j3eW/IetNK2Q4
OsVRlR1c1KNuWBhPWLG+xb52YkpTXaLxXRMINUlBTm4Iookhq7neP24yxK7nulBvmOy6HZUfvIvC
2RX+HCNYxphDU5RIgMxAf6tix/bmRRJ93GbfZWMjlQzm+GZXhKDNYJ8OA3uQx9ipMvtDOoTWOQ3r
b/9qDeSw7aNMO1Z8c8xOPK7fwMgneVcEp5L9CJ5WE88nF5tdFvi/mPjvWAy6Yy2ze51lxjFKXXsT
puqoQO9zlXO0sx2A1gxr010Zo/ZkD+o3+2u505TzaY5lvkq1Mt4BWDAW7ImOueN8Z8Dn7/0sDhDk
6r+qSQxog0oNYJYjj10HZ5PzZoc3OWMihmOQqUq40qH+mik2Xau06QtV9ODthgA0e6izRR4U9Z4W
sLmvW+7GYrTRESj9oHlBwtWNpAdZVlB9GXxs2RE3M7aaCzR7kGNZ6eS8FtPNzUmTnoU2XcPspkxq
omkCQCXoE1BfrWXf7RhEWG9O9UufqI8UDOOW3dieOvyNY0YepfXU0tW4Z1lwIZpCsEzqxaaL9fGm
SJJvsRRjJkfdQ46zfXcC7Uh/YUG2bXnOW4us+8LauUSDsUb78WYSASVC2BVLk87rwUzx+/a5pJ5H
1rWJyqJdSTt5gy2anZ2mDJdO1LZzgwuea+wRg630bIkOc9hiMuLFovo98suUDWXFU7XaudJF7daY
xBjNDRKQBb9E0ofnUUQ3k+yuOAmDb2NrIFEudePIdReKpPDJ1mG3qCMMPJSgB1A52MUuQCiIfRiT
p+10a6a+9aXIIea3mYXLRolirVmg7iq1cCG2PNkq/V0NzFgjCeI2g351CoqM4GYGZcuyNf480pE9
WaynrqmvwzAQMJgks/kL6BY59LvSZXxO8JS8xhh0L1qxy2QVnwQjL4SQcLOZD42HyguGWzylB5f+
jBYP10G6r0JoZxdb6Mb2jHbVBfoecYc6t2lgL9oi6s5elF+1muQ8d96QRLWTXoqpe5vwhHl9Zv4a
em9RFAH5YnZnvg4siUHrJi990zL47b1LLc36PSj6TWPnP00ziNiPm8+1o5F+FaKiIAEA97nVFfdu
Ni5hEd2EGuHvVTABQffJVkN8ckN+iR224WzA772mGIMo0brp2qP3sEStg9tx89gyDF2Cvd+TJgI6
rz8DdkEUVZlrLwSoCvgfpzRrGorvcuKIVOzW56IkNYz0EAn2CIwvmbQLII4x4sspQeworOHFchSv
kDE/A4PQBJeNF6PFeDQSH2+G/so2OwC8ndExwcDCIFs7YX6nfwRUUE7d8B5n4nufZdqhc8z0CWqz
j4bOtxu1fFgS/DkKiBBDl/OVJLE+ij5tJ+sZMz5FLBeXWCvx0WIgt9iS+9mIlIfU+rXqEVzKDqaI
P5Hn0LDVWzJH0TZgTQ5RChjdK4f0BBtcU+QRVxUGMTc2pq0vX7W0DNaZn2h7RvAWaqbJW7ShCYiy
YmYvC9s7ZC0E2jzrzA0ZPQYDJ3yq3r1EKMmJ2jDLC7WrieMv6xt7jXm3O+rw5Z0YdVN+i9ox3ot5
mR0U7smW6M9t1dfPWU78eu+dLUb4O3TeJGSWpKY/+mu6fEoDKupGBOqqJrYLjZanm6kM35RoxDoy
yX+xcyGv1nDjapScNOl9f7Rgcm+wl05sGrvsB4HkBtNcBEHVsuV0m0izORKot5JR1m215nfSOISt
J4N9K/v+l1O4xyAPh7UEeLF1QPYuvdF5diRZ8nXlIJsgIZMrSXDvA0PtM9GwZ7XGkC6p+MPLvlt1
8lqUkbmStEyXFsbCRSkciiO4csthlnDEof7eGinkmSjTkd3OcY/WyLETl+4V4MchUfZmnJpkKxBx
r8BVTRstDuud6cFFZATHHNwS+RMJca9+nzwFY2TvoygZ13ZPAeLqPWxKgNmbqnAuo/S6o1BLMsLt
KlQHR1i/OyQWJwMy5AjaGls26olEbzjcAncg30Yb8XZzhUuoVFZTAgW4xoK6xKtDgdGjcZTCOcdZ
XxzTLLwOpb7xvcr5GMTZnGL/ZBX0kUDCRrBzpl+Z1kQE73QcT81U77skCam5q98PMXw4+p+lcOXb
gl5VuogdPySKcb68ccJf3QGfO7gHDKJ/AOQvFTsmxHF2v+uNTwquBGMeWSBWM+Zny69uvZvQbKxy
a5NWyFMzzmbwgQNo4q45V4N/ciKjfKJvay5J/PFWVFOvbVonW8bNqAcSxz8hOPphC9Ec6wiPROfZ
hFXnIRwCmbfwQSSKB39k9AGlyQ3dpdILNElpdQz7TmeyHTDbD6L4RTGSQKqLPqQkOCetXSCcaG93
UjcIeRX2OUQWDdJisNWzymOgQjGBQ7SV8NXOrccUbgeIqpuZjXTpNZUhAIXrzmb4lLratz5k/uKj
+TxGmbjKZBYvBtrKtJiegtWODkPwJLzUOz5ucvLutrEsnnLIDig37d8xe1SEw6jnFoNWfqj0QpVc
nUpyz9+yxEN3SlYVyP+rVWbBC6l1zzknwjGSwdqVwXxWZzTjxpwWF+b5K0o4eTVBiQShnrPG4ySm
7aphsvGC/E8d9PraExMXMinOoDP0I0OWdq8miOsx+bcHB82/kWmnGlznazKm2b35NCXA/aTKXrk6
G6cS5NCiqbe2ZqbPOsr6dWEoRjaGrc5we5balMntKEEU9LKZMM6zWBjNE1sUbacPItlOCQrDmPmH
7jfJTv81xhr8XVI1t5mlPZct98zOWanWCM6qIGKoSjwk9019wAD3ntSdvzbI5NtUfp2Cb6DLS/LY
YqCo9exy3OFxoIcVm9YyM+slDZtkp3DusgQZRLvZArmQKugtFb6/7AkpW7EZcVdaWD/r0iJL24g3
bWx5TyUWdqtFq1f5xqUos/d2mhU0vZBPZQbBhpBOZKddehSV4+/TkkahkVTtsdbibTWa+pVY2G+8
BWJtT5TgyjJuVszLL5lQLhG3F5vaT91lV3r2yqIi3qLRbQ5kGIt4BN1eE7encu1TG8h8IrFz2ngA
Ojci+dZGxbiLw0ERpOX2NFaTcwhJAdpX357I4SIWeOwKnOmfQVWuSHItPlJWU+LRmhWOn+gssnaA
1mGlGxzCrEZuUq2cEROHNhjWdwciC62ON+h54YH8yBdLtOIiI9YtzzbCbd0Yq3gMpnsz9uUtHP+A
1WzXfczugpaPurlxmF7HjKxar/ze6EIeiJevkebpyGhIUkMjW7bnrhQm1BD2D6a/MIbeOWM6cs5u
kP0ElJPvK19pV4b9zwFAgiXtuuYyDnjBQyAaTfPMNSdYqLrwjtJch3MmtIZLc9cHT/S9s2dN+5Or
ttoyM5zzodnqDCI7jXRGzrmeo8SJEo62NIlPbmZdU7uqroHhFURsv/69Y/YcF0iyIRwj2HPtkiAU
C8GqVg7QnWybN5nN2UtiDhwkRtSfrHZOgeiUWAzN5O0ehgtzoIIyJTtKRkXVFiM7oynXP9U9Iysz
0qrToNK3bqCTB0z4VjGwkjHpY/kIXQTSVUMnytw9doq8BFS/qbbzZMvnm7Le+06LwNb1tmZCJrqn
q5A9Os27MR1vTsSOMwrvTWyMV/4DKnRfbXK8/+ssrMY1mt9txYe1pKYxVqhDPSJg648JUM8G+oFz
qCPD3RBt9SOa1xPPC0tiJ7U71n4gmr0ad+gYtRVlpLfrVb1mU33PS2s4MzfQtvUAeKiex45ArI3d
EKDZs8WCIRYVa0lZjCQmXYiOiwPNLn+h4b+Yg04pS2UFQsel+cR1uDYkmiyvxJMvj7UDCUsKZHPQ
sLUlrwlNYttv/Y6GXDQa3/qKbVk9/KSBmZE9oHDfD4W/NETjQeNDzm+ZrXUSg3EU+pRe2SfPJKHE
WfqxwyyiFBVmUTgrTesYLzT0ezrd9Fh3jjeoFzu103vEkhUpMEG6p54HSTiLAHuBrsxY9mIuz8BW
QYo60VzAaJRqjEgqRSJ906HLwUIDmMF8wbaPTjo9F7aJvcaizTv44jfIPXuvURdfSlBSNOJWmZa4
7xYeRc/F+99ZLQtT5x9BZgeLwtO7nc7nptXmshEKviTqDkhdCdGihBzleXHsUfPhoo0dNNKzfTKh
RcgQ61BFdXrr6Wcs3ZFWr2zT9iCQWzDTdC/Cb5PVxIbr1LjmW+i+j5ELm8DAjTb4A/OKZljg8Edd
8H/YO5PdyJU0S79KIve8IGkcF7lxJ32UyyXXHBtCEVLQOA/G+en7Y2Si0JlAd6H2tRHi3lBocCeN
Zuc/5zuE7zeGLq2dtMyXQVQ/LbMZ7yOKOApfcX7mAFRHPvsPp7gtkkDy1O5Lu68Bk2nhWCRPhTnC
Wuqd7mGp6BelvL6yZb79M5nLcm71mobeQ2fMvHsmCLO2MY1700rP7vzcWxjQKVrxWSDz+Qr/D4MW
0DPbE/ySfhSYlThonJTucuunhh13H/dxwFCi4bHZuwETzHg75448dxAUAIll0WsBeMaTpEdKo2NM
3CxjmLQJakiMgzlfrDhQs6j3ZYEE243nfh7Gh+cYs9LZhq9QpK9snZoAM3PKA7nVw54aJy8SjErg
KR7NsnjBKj2dfWsazzOToknZ4kTJUXOhA6fY+97y0xVxedZNUZz//Kmy6/I8ZsZr3LT1LhLVQtEB
H/78aVoEyVBtRkuio9fVELYdgradjU+gNaBBmya2MS8BvzD11W0kPsQkmbe5HACpTamvbyiVIa8A
VvV5buOW3hFi7G3sWZuplNOlZXz/J15WMl59WtJfGLGujRU5H4rzivSND2pq+pvIk/rsUlqw6UaY
9Y7mnkW2hgoSxEBVLRdz6MZHkf7Almg/dVa2B+QNn0wHx1ycq1r1ATQmc5t1v6ukeJfs/PeMH1B1
ca/zUF7cHXvbEyMz9l9Fckri6Z1ODJY56U2B7wkOkUX6+ccfMcUz8vSYNJfFGmOKn03c5WOJkOl5
NSis4Vn6qXmnSVZKZKjPnh8kxau3wU3x2+hsgBk2t3GrO6tfpTsPlvVaGNMNe54fxGn1iybMYm9E
WjCbED7gV1ysCPqR6kjv+lYPxmXmYOgN55Zx0dmPirsapEcw1sR4rYpdt+h64ho+DWG2eInJvZ/Y
JjlBx5Qb9ZSnQwcA449PdmjN+6SexS5Zjcul5sF3SfJum9Musq3J0YX4u72dKlBPkhFICYXFzJLr
5z73mjD2WCVKPSJ4znRqm5Zzt81WEBz1KtxKvoGsOHaA19osDVXRD4z2KvsxSZwcf6p9TC94IKMX
oRqG8az2W9/BkZK4OdpoOX9iDW8Oun2KNc25IGWx7Te1MFG6+eLl7nfR4IviubkvmLwUvWpwvXsJ
qUs03cWmk6ycqwPGqhFe6k90N4TnZjiIUdcPWvGToEu1H6rkKhFkNyRL1EEpJ1TOuM/61P01Ui3V
hkCl+ltltlcIZ23Q2loOiQT9E7CEQ1vRIAKZ+QY7bdO4NkN3SaGnbIrqvUBSg/pn0bxi1PXGrN1u
N0ac8lxME7NfNuHBzztyLw5t8VPsTzj6ivwylf2vKTXQJaPsSJXLS2MwImncjDYvWr43VkfveVdT
RsrcgogggDHH840LB5RHmh7aU223H7HQ781KFQ8dBXIiGeOL8oyHuZcLQm0eBSyE80nGBOr1Umce
xvyJ89/qeRzvaavSj+2ibn/yBJ1lPGPRrI5dx77IstInWJXDYSmd185yc47W7kxKRfuyR54Uhcya
EMCLT9xmJKbH1Gnr5Ia4K7vuM26b7pwM82ogtf8ZfP5fIsp/R0TBzEI48v/dtvhU9Z382/azrXBs
/1vpovjnP/0XFcX1IJlQI+GAGCLLseJPxm/V/ePvmif+EhATHcpjfc9b0Sj/1bko7L9oVDQoQRQU
LJp81t//ptZv+I+/C/Mvcj2EJQn8G7ZJmPN/1rlo/nvGD2MslT02XZB8UaIo4j+Dl31iZiXbjurQ
InWzNA50jjb9M5sbD6XmrR0HdRvA/HGSHgZyPHAvkOWHpWD2aTvenvYSv9pZXlTcu81jxNAu8Bef
valmnEQV0zpCH3cImXhuUf4G3f+VpjkJiQV6g0NcZStoedkksP02I1uSIL73ijx98jOd8oxSvJA6
9QjYCW1nLMjzk9OFNnW7+45ilcCOOQHmrRez0eVUqIwBu67LKokxM2UjhQGemeHO5Xxz9u01VUH2
jdbs0OAHZZ8oaWaGlHasouTkTRORM51ImWhjf1/WcFVmy4f8F0ebeHTuaWTfKVXnT64BT6wYBOTP
jMAR7r6gSYz6TNv7RjSjB/lhtukzm15wDUry2Dj3NXvfT15yricTncMf1YcmJviJrdjHaervaE20
7qMuLZhuuf7JGcsvvDVsYyoQ20NlGnuV9TYbnXXX5thMq6BLAJC7mzHTv3Z5yY6cYLlIGrEnK3Y0
uarO0JiMUz6Kny3a/dZTzD2N+Ogmhv3sN8qic7Y5Unht7ZAdiztsXAyVzfhkWEO8jTisTPPnMqi7
QrzYoBwQ5qmySaPxJvS0xGnBrsnRc+/iDhtMbEy22ClG1P9hUlDWFWWyOCrGzBABkYaj2NXPdq+d
M2fOTxLFY03tAYf065fBkd1O9HODPCbtu7xGvpcyBOkW3UWqnWmS4+Ao5Lhr1yPJUhlv1Ho1d5gf
XkFIdciCGdYYYH63Metwq5OejZp+DXmjwPn9wOBlXKGCHRTpJLJfI6qoOzNiV9fGzAgSsWvydOs1
6N9NUT7oCNpn4YCbnvDZApRwlvOcLaDLOvuxdUV24wUNNN85LKMan2vNZ6eEfS3Ucjbq+ZA6AAJH
SIYQYjiIQwGNW2KLmPGA+roPFi4bKos+6sKoPzGApnd5NJSP1HQyTdBhebXm4LzB6jiM6WwfSqJn
9AfmV9fJ5zBjasJ178DlbeZLIV3tQQ3PTqzXZ6iuNw/HRtJ3TzgVlhPUY3bEsTzjPEYuigQMjdE+
sE+Ep1+rQ20W8dEo4wOZ0PaOfBGEgQ6eBhiCY5o3fdhRX7g2hbU0tffqDPTtETdkdlhwZJyXLzh2
ywkon+ICKp6cqbs382QmPBh9YcGE5AHziPeV+kUVoyDKxmemDkoUlUVsUuKUmHFMiv7qcmRKzegH
D7QBfHL2nxvEpmsWBUXa2HveKDn2PN1TjxYUqtUrQ2lE15V/ytrsRS+srWb761mivOpwZZkt99fJ
nPJruY/vOX+dOe2kDMHI5CexTi9Kap56Axarr6lh78sa/A3cvWiq+302pDJUExuTEYWZdufdn1Bz
a77Smr1FcpoCplTJfRy7aJG+uZ0MzX2IKueZJch9gG35WypB5LKM1DahZCl0itm50xl5FMTCqYLv
k63ULWcPErJkqAw2znCa+ylO3Luq86N97uHpnJOc7EPXM/j0+ltRN7QS0h6H/DOX2DJ6SsXTRgRz
7Se8PuYPw2UQkONz2Ouy/1JOtgOpb+61OM8OqSDc1Vntt9vPYFI5kQSdrslwTL3iIZhX48rYgr3l
dLlLViBkUVdwshyDmSZW8I2MtYdFpnO4THIIcdb9tvzotRVMjWujFHSgONa+emN+mhAKZn+aNlHE
zz3Rp1tvZTIXt6b8LvKuf2l7Y1NNVpBavn3QrbQPLXLLBhvQCct7F4MZbqHcwfAlEznahOSHAYIl
vPJAeoAo3fk7qssE9C86esu5eNep5i21EdSToXUC/CIBUeX3NmuBKbtxRQRveilBbQTzhLtC2dGd
NAiojHr5a/GaE1XsXYAm9As+HRPQrCOmmA5MXamGq/I8pMVY0Rpr7A3OdSCsoG9hLCJs0nFgiued
OSfclFJ/rWf6TSsgBBj16LeKhdkwKqLYyZfHxsvcO8vSpgfPkNpmxCXSOvqpdwlDlgsLByhKhgHx
WLDMT9Z2sYo5VNqblcQvM/iTkMG5OM4+B4d5/GlPBRxbgXLOqKE4iqX5MOPlpydz5KL26EzWcFv9
zHNmP3q6lTzEiUGXVDewy3VSZNkVIcZIF21p7cWYuTVJGBD1XbSwzCymRxMA2tL1dwaBqG0r1rJ6
eE65sYY4YDyFS85QWNcv3mAv185Nyy0VBvrBK1Mqk+04GA1bYzcKPjz19xVhho0LPCZWdnlf4B/A
eFMsELDSIiwc0zy5JfFKu0wxMcu5O6FjhZFrzQc/syAli/ZNdI48mF1CJXKZoCaNqOySElFcOcdl
yUA+OIsdmPbEVcIFljcmC6yr/GNVPzhOGr9M8JWLqQkXGS8HtVhfs+vKy0Kt5yYXq0Wm+42abDyD
lder4t1wx/pWDPFb1Sy/SmLQ4dJxzYDLxY9iq2uz+TN8S0moRZp2Mvr2w3Oy5tDk8Rj4NQWzkZ1C
Q2ZmhRFsKZ4MsztmER6DhPV719iR+RDxC4jWMx59xwlTMnzvc3ZMJxUdPNOkOdk19B1ieHSy6Ud5
ywbryUumR5zu8n0wDazHjbmp095+9iLthWVpU/OSvLlG/CUR4bZOlql7N+nb0GcHs4Xtpx8yCCNB
Rtb5yUpGvPd5Sz+rzpqnNwBbU/K775Mz/zDnrrs3ktIK/PSOM7j1OegxuQUQ/KS+jXuvobBAyhFj
pNO5n7b03qM6+pT6Mh51q7Cey76OIUzl7p1sCUMPbvs2WDr3CzLrzvOa+GY7VEO2UhYHFHmAq4lm
bTFuZYxwp5tVDMNFDG0ZmItWH5z4EC+R/EYrQ7ty2vSJ4Xa/HzyIBVFP2SyOV+z/VuUQrTflQTTM
RrPR+l3FKUtjfjea8zfs1TtXuvWRkDMqgW7slqaO96MkgZElaOLtbGCeNRbu/L67c8pbViCVNZI4
Kr1lzz6INFztYvgFb3aLUHRLPJAfTaSrY40akVfVGuzG766S+th3ot85EaZqkbfxmSnHZxK7DqMr
r+dNsTFOGw2CfSKfnfRh3WcNxbIz88jZu7K0CYM1Lzx7d04bZ0cQHDQL6/atr9WDOR6jqvV+YHKE
Qorl/WlxlQjpFSkvzDmhkWAUIn1nba0k+jZ5+DNMpwShLsUSaOuFQ34/DbMq1ogwoMLYpfidKlC2
EAgdukf1Bw9L06LeLCp1v0Tvf0RmnbzryM/bYa55wKVIm4tNZYQEzxBXryAkVFCSnFz9pwliBEjk
yV7kR/RAFPESueP0HROjkUDgPmYlnvAW/YQnUd1KMRzpmL2wHrGCeCLf51ZDa4KXXA0uS3SvkUKS
8d0eDW8DJCLeMlWpw2ox2u+o4310VeJcvcE6L7LQQl37LaKeQdSahU31tNrC/qHeWzGQNVzAO+SN
aacwR2yMCw6plY5EMOTV660T+zgZoOPq1yrS5NGgRaL24C+p0ZgPVCq8NZUKm5rGM2bo/gdT+UvU
8OOnrqsf8MVTK2294jfqkPHN32NBOwz7Hhz4vd6fRJKVO44JX6KcNhS99OdSAYnW66TYmGbCiIn+
PI4ey0YH0x8QL+lPf/4hHvT+JC0kc3gVIFan6Kke6aGh8Y1gx75K8+WsdPlKPbS7tYbpy7NByEAI
AY5LTS3CNFUyOnoJG4/h1Mfx+M8PrM9HqdePWGT0gEhDepIJpDiuODN17iuDvDobsAu4IDoX1xCm
1U/j6c+H0U+mE1j1D6MComIlRrwlO+1zb1judm7DwaE/OYuZ1ecD0+Qlht9NXIIUhNuhBrXSbU7R
GhfP6hoaVg3VBDPCru+ae/wGDI8ZY20lpmNKeeDqjKo/xy6tO7a0FCfOxkFp6ecTrRPQyNhbhngN
122z87NrJi0sEJi2ZB4S2nC652aa00ARHtiCdNjFZl5titkdAkyuj43tOpBneu/I9mRp3Fs19KEr
fzoZRsTuSw5+zPmBJiO7tyk1p4gD7Nm5mvL4GGm2dTcNp7lM9H3W4fOMa0teDC2SuzJLD4vtpVfP
hRiRUnceM7wngOD6l2HJXytJy/2UWcktG4kxNzi1ep8NssywrhTuvrabb1+X+pOWgkUYU3iYeYl9
N8MNB6Z4+NBGrdjaCzaBLPbeIfY3m6pDc/XpXRi5JSG9SDrbsYGNokP29f2tFnsf5OcPczvIg17m
733uflips+/qtVhF/pS2D1SjsN609oL9dtN04LWjBuwYbjDFS7lc+27+6DJ/t+hqQ71DzPFDEwEW
6BOVDw4b2nmzZn44mJyzMj1ZyJAE4qPVG5ybASyqeT9yKm7lMBzKiV6CXjP3avaiU8Qza0NUmO0u
Z0CiNCnZkKbe5tLRdvGkXwnVu6fIviMWYp1E33wOKeOyPrFvmsIe7evkhQkiY9+Vr9nofToTpmWo
JmWfvUWidk4+LfbGhGPDcfuAjf2fL1QtkHaaOjs0ETQHVfPgqAXjH73dwBF5o8vJPEcV97GEUxQ2
A2LrWFGSY6+XX58VI6cg5APp5+fI900cVAjyEKn3M+66vMkdkNl+vseXdB1GaptJWh/9uWhCF3WV
MBq/kxoQi43cHILE91Sgz/0TC89j0gv2OAWbSPxQtDC0HEdCMS4AqItrYmUt9khG4FcyeMaxVuDV
+iaOz60dRwARvhjJ4FTyXRxzfa9xCGzvvYk4T5K5UzAXE0PO9YUs8AVz6vGeOVnZ4CwwO6Rs3k6+
7MXe5uvVteXBQMDNoxtaQQcEr4Xfj0/WUnxQ8YO1JuloK8JVUmnso9jLPGMbKg6l78JLj0GFRzL+
xW6oZV8fE7OQ9l437Zdxoj7JH7QbVsLU6G+GZ6zOZ9o+Bhc/kZff60sHYH6pU8KU6lV3sKRrjrzQ
sPlFotHYeAOuJoJgms5e2czynvOBTPEOZCsXBEPJUDsbXY9e3JHISm/M32P5oZqpeDLNb2fxX4sp
iXcmzotxYO6R9dRlkWQw97m8FjNTedNxgcJoFc0bKojkZJxTt/tpNMahlGyZFrpHqIN7SGPjR28Q
z+zto9XrHx0a4Knyug1RBHfT9X16qMB/RiqmTw+stjA+fRQJXGvdvlN0R8TMyTbt3Ezb2Pyutca/
0JTl+z9MlDKPprG+IFmDMhZ78dlRHigMNQ+bxuyg+sz6RtL6E8QdyYBMjFc8YZKxTGruIJzvp6RI
70y2+ltqWeJQz3tWbVVjkw5tUsbWTDvubBtf45RLJLT1DIAywnXpnCMtdqk88IYQIz+mSD4rtasX
ve7ScKG2B3zFEkBeoZ0ho7wnh20cahTDX/FRmug0YxYMvUkOLUsSzNeVYAQ/08rFCbjhsj60+RTW
S/6QrZ0cU/XdcNbdTDI+JC7oeC2frvWLJAYxTgwfoOb4moU1VOYPys8hUSU/TEl5iG7nVNct2d4u
CGR0LGgVUshi3nNf08JUn2jD/a47LgeMPGcramao9ONFasPEfYV135yDZcAPYtXlp46rqmmcp0ZP
oZblQF0i2A6mBUyMBP0nhc2HQfCU84W6N3mWbAqOcS62VgI+F9qHeC5U7FkEYFXOH4n15aXyC93Q
l+nTFNNrlgnBG9RS85Z9jM4qER+tlnduHUJY5GXsyH6UMb9wO+SfFcCxYVpNtpiaMM8F0DWPbhcd
Yr388hhVTdVUhnlnn6JSbXWmMhhUtBqgFv7IodOPVhfVdxyqznqqPdRVtEHtucZt+pwM9RNkqGRd
4WFk8Sooh0hr0MX1Y5kM344JcUkZzls8TPeVw4uDRNGm9Q2B6ZSY2s8kwolvUbpX09ulewRhLZb5
GJd0pIfKoMKeRU3bCEs8tB19D/7EijtYkl3r2+K3v5bR+k4X9VJYDp0kU5h646uKHJogpl8Jbt7A
aOeLloif2tQ8LcRQhzT5GnTj5i4jqP7huGTlx5AbYCcq9CM7K4O+zz8nDcCiP05fRldtMFpy+/A+
cFC5xz3KY6gXR/KasP9j44Vk7HGus2OcVNxPVDnX3UfV2M8jp4CxSnc5i3leZQc1YGglvczwe18U
LpUBFaorQIJNhRcrw8u/yWoD17Euvjw4Oqij+F5dDBx9l69RbX7GSN1cTiEk0PgrT2uC3FQBzlvi
0M6DPFrFV4V/Rmvbi2hHHqw6ZebLyLgux4pVdc3PzrTOkT0fMTEjq0zl6wQgmYOUrzAlp9hs0T2r
/Hu2jqXGzNjO19ONV2Cf2ENW+4LY9mENtIWlBvvHqvRCpy6vDY1XmnjIrbDTmlfqyJ6rrHvwuaZi
YGxNEmDMh0Q+8sZmuPVsTP8xdVAd8dWtOaxB6USEjutSWmrl+ERapTZtz95a2ri/JKegKLVeM/GS
Zd7Jt9E/Kv45NcnbrtSwlLfT75qkFLU//kuLix9a2fIhvT+9LcTeRKpv0wy1hcqk36oU951NeW6D
qt17fWiS7g2ELPVLU33P6GBOWYeJkGJf9p52cPpbsxTWEWe2ROMgVktE1RrXd6S/KZ9utJzO6WPn
y0sET4ZTeb7LlwgnQ5JcqbJiY4qYUzYJ+DSNpdewDQeQ6biHjSSOhhxaer6mnzFVVWUDNDeRZ1cm
mIQjRBWjwJg0tycN8fRMxV4uD1bdDPsBwxRnxThICwXqmmTk1qq567TexHQPZWbxeeJ5ijNmK3u4
lTOjZkWNyJ3GbWXmjUdOqUGTpSlEubV1tChp3UxFz8azIKxUpp+OpAVq0ulGKfwVU7fOfadM3wIR
xsGU2M7dlO3F5G0WUwMAYBcI/O6pSDz2QFBM+8F+iQ1e5RE3mvFZ5r+aaBAvUFGOZavgJ65URDVj
lFlcezymhB93eUx5hZa3O6MfWhzcJnsMA11SWKEs2WmVhPh2ykxuSwpeQ/OtDo874meTDJzUYy0E
UiaJR9aHdmj7e/u69L/0WljbcSGA37A+Wzj+dqY2V8E4DM+zqZM91m6kvLBZuUgSuuvLUIJvykp/
HexAKs1JDSd1Nu15LloHc+rxOHWZCnzbpSkvKl9nVLg2jp9rP18rupM3MoGoT3DNBhYt32jMfeL4
D3pjPQN0zzC3yeTiQJWiHyUX+I7tW63S9ghGjmNLNvxsZfzcORGHIRWz7sToqoy16fpTT17eeawG
vhuALG6Ii2Jx7oiLgv9ZXbA1TwhQ7cuuXbg7QdHjBbZ09iICYL5VKsx97NbmuOFKifS71l+GMO4g
FNH1w8/l/cYPUmxL1ipnMcpwaJyDbMgaJekbbK36wcI7YrRchl0Zh32+8ieLLpRUyCS+/soGt8Wj
5mYnE02EHUj+q680c1OZL0DjGoAcHMJsvxBXPV5+KJzcXNeiomK03RV581JErtoJGx+SPecc8sY6
0Iros+4Juo8GOZRB+AOqVL43c74sqWcraIZX1P6eSf93qmb6Z4uvsSPzaeLEXjTMwk55XWL4k0DJ
G0xJm3RY3kuVURjjl0+Tyw+lP2KPZuVB1W/tkf3wD9Mdn7wSCcM3KK2vbQSFOOMewLOIZxriMjjE
miyk1Y+81DHO6HYGgawnu9Qq84MxqYPhYuvINA0bAHP0mX7C9ilC0kkmFm435QCn4yspQHJqkfuk
RHRlW4D0D3IAGZNG6JRGUO5xX5kjZ82UYRho+4A5xG1uLarWXLR0peefkk/OrJjAwRfh9Iurg+QE
HF0wuatvFK4a1OCBQ90XuIgxk/5ox44rNv+w2e4603SXSGpcKfCqtXpGDHOJfovhIVvPBmIJ2c5c
uuLNmZgcysxhz6U330s+cEwpOKUgd4l9psOtmMY3pothoUTQmu6JavnfCy/JYFvf3pTTVFXzVUZS
nlx7ifgUkQox73wVRoCj4rGCgbg1KNgj9XJn6qvNMOrCYnAeW3uFkNHPFGMnduJLk6gfihqhFn8M
uzy6emkuhVd/0RzCaS2n1o1u5M9D373XZPjWr9Xa2aWsrDM71n0n3hu/3TKx4LA1nQyerYlFEDUp
z3FxBU3z7pvzw6g7Nx/CWxftnWV4N00XMDkPjzwwIbTaaRQoe3UQsvqQxSiN1eGG35qdSVvZYc4i
BWmNLTFpK1oyOOrAOBY1S2VSGE/evDwnqnzHeUqZYhpM7nBXOPVZjNULUBletYC7FFpXG/bMQ9rJ
v9pjf13fr15D0CX+zre8x+SjV85j1KkfY42qtaTYeR1scJtpxNVi4U+H0TSOB/JCKf13LY+Wgicj
mS2ch4BOprl5dPL+DfQNL7fiCWDeTAfnZYcdxyFVlrZhK2Dk1eVHagu1oSHyUfmPpeHcN7M8trhH
HZljf1uN8o39mhA9cWz9FPXlpWlpBq4z7XkqyQH542OaolQRamNYI1t6vPL0ddKmL6aK9HphRq27
+EH02U33SoKZOUWzXXu2cuYGSqNcaSXT1oN1baiWSnv5VeUMXGVDuduUvKI9S1bCFqCV2ZE21c2r
cx8BhdCwHc6DGZQTovWQHnQ/3tPcdlg7hWg9G1kerf4hdqaw4xrRiFIllrFPUnnsU/lspmy8NbFb
unmfqfoQRdoOHx80FKYudQmXkerGyAgiL4o3ud0/RYjAQF42LLv7yaqY2/j6nVklYZGUT+uF32np
Z5WjevBMqwYSnhWpuiZohfueZ/Lcav59DngF2PsLg/b3MauC1J7OnLBZrhodXK9Hz9b8uxQka6ZC
Pc7c8hsD/simGkZtOxrlma0HZmLraOrtvlA0k1nRs4n6ULN/qQrzfkqS+zKtPxlff6jJO5AwYTZu
Fnt3/EX1eVAy9rS0BVpMGWisqGBrVm7SV19YL7PpvSiJ7o4Y8UUL7vOcOaGmmUena16ZY/5Y2Cv2
0Q/djh6tRf3OGvlCveIus7NHZs7Hcc1ozwxa8Vf4dHrrw16rmmfaNgKGVLvEz3+aOnNgRzzBHgoT
u/+FDHMAFT/32Wer6bc2Vx9rQ7dW1ne9TN/NevwYO3hMsSVgBrhklIqHhRGsqJh9x2a7A5DK702m
tvBP0k0DnjFHz4lfTLz3GF8D4Xlf/KybtR9YqnZfFS86kzSH52djFA/p9Mx86TuavfsmNu9Vnv0g
1LaJ3fSQy/gOGtO95+A50crLIqxzK+rvZMgoDxnOtta/C24qB5qXMxtFkDAzzfTHXCUf0FpOeWui
53HA7VlMuMHeIMve2UkC3iXZ1G6zIV59Tx7yIAaGKXo3XsVSX0ezPXWLIDdoID/zvPTik4qyu94Y
nxGXnlqeKZuFiUhl5FiTF4pUuLRZPSn7gFXC7VmYD33N+elW2qO26bZxgRTp9N3ZqdbTV9uG+Ulf
3CspOmh9NuYXn3zHdr1YIrN4iOIHI2p3ErD0JkG/Yp3RkErU2s9WIlrB14wKMeOeoFq5bek+u1oD
TISuhJ3pgYElM1DZYtNVTdjp9TWnlqt3n0Q60oosMCeg8Mfmuz2XYl9MSEA4q11nVWOICYGxuS6D
dUln84FOo59igkrb1ntZLHcRU1QQOfdFpn4UfXKrimdfymgjXPeNdsIIHNhkT78qrWaSYpj3ncpu
BNaX6WU0ms+x3w2tuhuVepfW/AFgJiTXSRSaW65c0Ziq+zWbycVCBWcssq91kkOayXZKtNVxot46
0eJD5rqY7DsmG/hiEowSo48WVzCMzsguy2UfZeyRWDFCB5vqMlJz5k6Ou8FzY4a9Ue4atllbyjYM
bY6DwTVemG5dfNIruANOnHEOiZW/WgO3/bjEfPXlrCM/1EIdaHHn8kN4sq0H9rzfM38fGV7o+/Nu
Mq5OUzxXebuPxeO0EL4d2yfHtnc+2wimA8jlclvRzssecqdphPM7mzCRYf1ev282O4+68M+ykRdp
oAu3Jlad9RsWlvHkFnRgrV7yKe5vvixPHDsOkUxezIIs4lC9utiPlwtIIQLfEzZLJYd9bntnTTJ/
Xj9pKpq33o057iXfppIERwvnuTLrxzW3KrcCTlxVPnlYSizoR1kBM0pFa8jOvunLwpMczDUHOGoS
U5ThSTFGXF7F0u9TW+1qTe1V4m0dC1EEFB6JUp42sLIRmFWmXUaDCj8ApVBkxkPrDlcqepEJrWNE
ygE4z2WOCZ/Lbp8u4mi9Dz0i9vxMk20wJfPB8/qrlXzEq5Q5Vt/p6P1EbT06JTNQqWM4dn82/gsj
mkMc5d+R5V0gPad0jjZHT1efS+Tc6J0Kxx4Ea4mC04st38DcaIqqUzIJ7JuyPRLetp/dHyXTtMBm
Qp7n1cnIgDnh4bLoA7UMsqOEL1zGqtu0oy96wDbABKrc0qjN3rYwP9YlEwj3u1M00PMKYFMaET6P
lCyAtoamD7AlLI+4Ji72LA8d+wlMxv8sjPhf++d/Y/80BU3c/z/7532FOfBvwWdWdf9m/vzXP/yX
+dN3/rIdwckS8JewbcvBfPkv96ehWxg5cRCjeDNY83VKTcr1i/7j73968XTH5691bKD6/+X+tOy/
fNgpOABpZRGmLv5nvXj4uv6j4cF3sZ86wuQnXDsA/7Njx/K9WjFdMe8IceV6ffrzIe+oz2Gzu+wT
3TVJkQPU1lboJJn0FMbif/33n/+JEbNgQSydgNJQGK6tKBeU1hMEQuNYLT7M+LyFVpaN80oC7KHl
EyoFvOcacFjbtZaW+OC1X2egfz6M1PwUh0QM8J1wx62sTDDETXn4Y6v/8982RjEx/R/2zmPJcWzL
sv9S44IZtBjUhNpJ1zLcJzAPjwhoeaG/vta9zJeMis5+bT2vCQ0EQRCExjl7r93E+z5CwUZQ7opm
x2M5mGRaxcVrXvkf8Ww96lGuH8rhdqqNhSMm2XJdd67C4Y6EFlRcKff7blO/ALd6LvSxvx7HAguP
uQ0yEkTdOat3aewbGyoNtKdt/2FMUgrJJHp4+Gcp/tHbCkjrDdHubieoQ53BbUM0Q/LggCXNtGy+
rAo6HO0EzvHuN2RAj6KJHma9eyNHxEOxQp/LytPt4C94XQtD7ClDoVNFpdSU8LqIDvnlTjCdML9O
Dh3tLvHhwdfdTUAVzC9GLnCORiS58wbb445y6INhJdBi3HxDEPJDWUM2MqEFLfojjeBq5/cfQ0Ap
0bJNOhycw4sJNLCcYReLt8mJj3aSrWYMJCunoLSUjRPn3YiLEnEmwd5zpmWFBJBgtfKxouK5Diuj
XUGts1PrOu7KjzpirU6AXNaZm3M1N5ZTnLTvte8/h3PzZDTtvS88lLHGq/C5a4rG9BAULr7TkPWe
4vtsHkwYiJpoeVAe1gvJM+PYppCMmh9NB2+vsiiC43HBS7ni9nmbuyV55uMX7IYv3CT5qui7XZSR
CVJuF5EfQ+HQ9U521Ih3lp7gOQnDVea5V3g8uAUhZgmxkwMVwW5+maaLKZGr1D7u6TpFDwQFcstj
/HRytlZePxcDUbSUXwwEqs6vgrwSJ3VPaRfRhPG4qrjyHmHhT2sp9YicG/rZ69nx2pi0sGZeUTSd
dy0+Nrygq6QhTGUcg+81PIpNO7Z3KNdGHeJPQMoN1URiHRenejLeMpNVFRjknA22u9PRxVromuX+
xI3NAYXVA8U7sSLHPYbTlt8n+VU5akBJ7c0g6zYeTvhhBp6+OANPwuDSJa4A/OiPxZhuIUDRkezS
u97XdYnSiNe9wzeNAocoQrJGz16xJL1ZZXDbgZJY97oE2mgODcme58Ta/GF3+r2GaqEzKHRmxrKu
/fTgEGywttGTsENgZarrF2d0f/SVaLkr4KI5IOuN2/wJkdrCs1p6FSzTHXf4PPqMVbMxreSoDaNs
zFBTF/Z96YV0n/Lw1skbShPZWxPAE+npKFkAqfXZ2hvc8rV+90xmYbaG1oK6kD3ZJRZ6Vbr5K4+t
tNrXhau13KOkCA4JL2jBCfpsZI8aQaTDH3VuHJhamz5zkeo50UM3WScQECdSBrkFR2FKgdvPTDQW
9fyLH3gvEvtei6mZZ23y3S6mK5ABWFopIbnpd4Yp/Yzuwdc0/Bspy3sF/iTbWWGK1D56xM01kKQx
ILSs5P8B4M6GMqkFW3Y2rSE6kXJCUlAxE+5Fb/1OGGDSouZX2mmHKLgtkSd1rf4YwPpbI7HCX5la
9318Q6Z1vkpy8eBayeuIel0TwBubrr8atZEGaTXem+X8SPcp5yrB7pV+DJafrgrh/hI+Zs6ly+pV
pE0nN9efgpSd2XR4APa68afu3HKHLjPm72Da/wyNyaAOMD52VotWoeyejQpKkz0Dtg+WkiItBiB/
4ZIS9+HTEA9fwqoe9Xr4mGoW0lpKGjXzsO4A3/LPN75nw+DjERSpH2m/xac2tS/GyEOjab9U+KmE
vfjrrOGhr6xWQ64/hlwEIJb8MszyeRzxtifprwk3HsyknWbW3RYfF+h5RE7roVp5SbDxZFHC4A48
bQgGqW61JnH5gxBG+vJFZ/am76VbPeTBLLOIki/cbRv2+waa9Jebcq7o4/vUd76W2SbEIvaZSZLc
BAhTtg6InfWyIHzuFvs2QaAUodDPUvuNbOqfnjRxVjb17wXOUGx716FJRRxboTcbWLpgBCVhf5oo
KdkgKFimeq0j+QSb9YkGXtejRz0kXanoruFpTllxbxchcj5P4zpYO9u2D45JRaumg2eblw/5kP+M
UutmcUW7C4bp07cmfeNPIB4aAzUrR5fkIliQczDlxT8X6NfD6JAE1lHVBu+5GSG3WNqHK1JE7SI4
ND75tBEyxyyDXMr9yq1fhl9DCeJKGFR5yoXGVfQ6TcljBNu8GihwdoDcD9jT8pXw9G9l2Pk7x+Lh
Aevw1dTAo/C84YqYV2K+snsk90ivQA15nOTpbG1izGO6syCRQSLSpAOaLHqlLrWsDsWqXqL8JLRz
P6IdqUllRdzzNk1tjOW5vwrMGvsEVk4sgDOKEvMdHzCSSGF9L6z2YcBpGCUpidjfyhiA6Dz9DKZu
qxXeDd6Jl9pwnkqqfzz59e8pgR/7xR+PguS2vifEqNLEYxPxwM2pga7SwRBktUxT9WBV5qO9xCc/
6IjrpsALAJe2h3tvmG24NpnIL7FhBDtRZ5/2SHHBTYiWX9gRqSZjxCxOAsLrxnNqzndU1rTKa/YV
1X6KYaBpSof9Bpfdmtor7r+FUHA/b9DKFQ29ccbXVFahJc/hNbcUaFd0rm7sIZbNUyVlb7e2j65u
HweXBa6T5SWYilNLdAdb/D0xIG6ni/sjzsy96zXgtUbtOxIvTMHOnZPGwdWYWTcEj7gr0eQfHVLt
fVWnwG+s/YAIB95mpu9GOAB7m+fhU+IQcdib1apOyme35hDnweYT788zYGkK8m3z0yLQcec3L1am
BwQqUSQs8/y67rgfCisQVrr1Ug0crpQyXj28P7X/kuAcIRAkfMsyN95C/XhHF3Y30z3YRFX66Bbh
z7LEyotBg0tQSplsfnM7H/qiHSKVSDjfjFQEium7Vdeg7yL9tra+4y9Z2WP+bAQo1Lz34pbGEPcC
qOJWbc4ZsbDFM1CKlFKo/qZp+I8tKBRQyqIdCguLE6v/NtUENqMdX+kDbn/OmEfbpvjQ9+Owqtxi
XVjDk+HXX05wbwX6x+j4P0SME0CI8TqDII/OOr2ZYzwUVfUSBmB/wHvd0/sDjbhk0gzTrswOLQmc
2o0GtIh4pegO9Wtv51e9DgdyyqL33Mq+p/hk8Sndxlb62JnprRHqN96MPq8EHWIJY9WJYgOPjh3R
xNPvxtPrXIIWLRYa8L71UWrYJxy0D0aeP/W5e10Z/EcxhXSRtF2RjvdjFQErm8jRoyoKD4LzLnkV
nP7Q1dvPmsmDteba2zaQOtFk+gbHJuTkVVOb8kv+Sh+vZhcpMtmHCCaiu8oxR56B94EJpyv7URoE
vUdYpwuPi5Y/f6UyYS+SBi6vzHcU6EmPcE7ckWtAWDHfVjt5nDdjSOEec5BP2QopUnJDPZlOawyO
1RseJJF1TfgTvx3njyj6+O0u4gcc6FXgej4jG3GuD5VVK0NyPGZSn21RvWUQxHdu81UK+zHV0GDn
efzJU/g3Lx5+IB3+aS64ELTqeyL1LrXOuqKC8NjDJV9h/T22Ae1g8DMHI0T6RCF3dsZrow1PeAfD
9Ry1H+R6I0xySAGo9lmFVThND2nifTNTejhN8yvuuMTORv4xmj69B//QoQmgrZs9GD1IL7/1v+IO
dIFejjcGnMnAGDxoKggkcyolNGZJjpMXPDRp409qiP46GluU6W5BpRVR3qw3XP77J7vyv1tpGHPf
6+854U5o9k3Do9mqE8c29sKjQElW6Vg8WrEDOvZhRAOcReO6RCgUVnGGwQzSuZc1Dwg+g7UVSLon
Tg0nfZns8nmOIi7/6xAUMIpnRDXZGMBIl3pVLbVP3BDs2t5xVo1Df8VH0lz15t0Se3fYfQHkQAqe
GwFkbOIhSECs9QsI/T309vHJbKkPo7gFc2xufEyHdjQ/Cit3Dm3f3M+j8arX/ntYp9da6nJ+0TnA
fJAeLgyfXLjsvGOxHimVDwnHVJe5P2ZhPGSav28nvArZklzHwJlXTfBqGmG0qwSiaivR9bXu2Xet
lWCHN16BN2xd39nTSicPaSwOqVdgTCeJwHZWbi7vaonnGN2UC2CCLExLbnrRxnhwpp74x4lmEOco
Mtn8VfgejgbeFMq7RoTeJ37WdNfYlB4qIaWidNGaj+i5Q9RQlh2/+uGwhh9+W7Neo7pfd6hEoNqi
OAWWar7Z5vAzicMfyHO/YRH9Dor9NbK53w78I8/f93bt/WqymrQ//E5eAqxaBhkht4ZqhfDLcL5S
EzehMV23yd1Em3obhfBRKjq+ebg3gDM1JjcLgFpJi6Fzsk3cMl1FVf0smvrYpS4uQbKoZIMSQYWX
fxYND5FLPGk88cXvcXtnZ4LktprLfKDF112SPZqLJbbBHP9MfaBm0bPDdc90t189NcHjZCfeoaTv
pKI/1Av4G8oMajDtaPq4GJpQC4TFsSiafVyzr08LebgUsUdQK/OCJpX4D6XGDiKwhM141ZHAsw3q
+of6Xj5FmC7aJsJNY/5r3ir9hKyEdIs5AeyB/AE1bqpNaprahCh36Ouj+sCXRY9hoF5MRw8dnG62
n6Ecp16wOe37FnE45isknkUzulS8G/zgc+wLJCrMOgoSSgq0dT6GEeFroDKRXDstdsgcnoaZsCY3
8+/Gfph2y7kYMybZlYO+spMFmtybMT/GCVTHv/9tKf+X46BT1GWWiIphUUO14fNjajCgcXgEAhce
LHZalZ8TYC+moVANf+XpVBp8vQx6jAEuBFIwhGD1t0AQEVT626D6tjf7ycJRSxjZeVA2ql1QRgf1
e5MQ0zoU8rbubZnMo1pz57WUoHWrnHxGVckKUWsl67jmi86g6vL3+lffUFtCjTvvDuq9erFyadvs
40NjB5tu7B/Vhk+8jg2rVs1lbzgL9Cf4GA3a8o1aFWohzaFl/XRRhY6no9wxO0i2JoGUJ4eVLtev
XXqYkjXb2hVB6LDXUQIpEcJYSMVB5W46c37kBMuE8qVIoQGhmd9FZI+x4nkGwvwCNlgq3ar/44d/
WwY16OVWuTLMmJx6ubXOWy+JEaKXAxnTk9w5VORM32oVXE5rMz3meYb5We6CE+U+1AmXo8Y3PTRl
auX9uQYx2dxWyd7XFnpacYlvJvXjD60v9O1lDXOIHE3PL7nGsVepRar04R5jDYwiuSxD2Nzl7qLv
at0ZiIIqONBHU9udJ5WHtfqmmuP/dVzQ11gUudxs1J4AP5daAqGbapFN2jUHG7HNZfeREwBAZgJS
WyF7zAe1B0+9Mx5mzDdL32xLj7LUb5FJagn+WBa3yq/C2K7XJG5FK/Xb6ifVtEt643Prxq1h5bZX
5z1J/WNV5pQ7xmVc5dlbeUZyzMXD+NaMu9jL771IY0dUe556uRytv+2i50H1+UIZ9BDIOohc2eev
gG3ea6+dgN6ntmrZRGJvRu3V5QhXq1V9RY1Tb6HvemgWsbt3GavJSzBZUp211c6uprh8/89dUL1X
a0oNnb+j3p8H//hcvf1j3Hm3rRuXbCL1UVVwF+XkUBmhzWDgORhESwOxcsnOlAtmBk5P91iszNnc
pQJvgiN4GpL79Oia3tb17mB3P3hpRrmSDHIE44uOihKtfelbh7HtT85A8CC1Rgicp0pMgOACEyd5
RfTNwdL0Td1o/UHDQnpUL1VQgZkxMHECnWWkl8vQp1rH/udhSOduLDTWPqQeqqANn6jp/3mw9Om8
jr4JvLNeCM55ngEinEb5EibAEGlfykETLztMXQZ7s4WX1+r70ZpGOvP4A0/qA3p/MKF8nGcFZ+hC
Hj7qJZCXjcvby7hJpYapj8+D6iPflxeYy/T/5vPLnGGsVYCSzXS6dqZ22V2+/tvszoOeXJzfxp5/
+rcRlwW8zOWfxl1+XX06uc5HGQKD2FvCgbL/b/+0KXeOP2a/tGUEna97Oc/usnL+mO63Rb3MpqME
thpNnqXU1OrnU3YuI9ff4xI/CDYD6la/DU5J3xzNYg6gLqAT+bv9YkxtjV2FFzVODam+jHorSD/q
Qx1MPexP7p/+Z5zprEZGGdQ6CQraUjTnMhLLaywLw8n/8j4rapckb6T+vTrvQ7osJO6SE7XaASJ5
HYWO0e5wATyozoyD9ICrnTx76Vzgto7goaZVdxFLSk2DiF3qtByQ/tikx+nc02nULQQR7YC0Mx/9
iU5HqBRxrKMYyapjJF/0XltVSekeVDpobof0mbKIpGv1Xnn61VusmB8FvQP8fAPdKnnQqiHuJBC3
LS2VSkhjCZKMXcSjDX6zUrdpkg/RBiAY0Hm9EUcSU/4a+mNc2+oeT6H4yYQMgu2M8a8XlUN7Hpfq
cKQRqBAViAybCQY7sPcxqlG1PRPKPEc1ZLBizkNqXDKa7AMO/ft5Tssr0Qrufh2ZZIuIkEG1hdV7
tzVf0R6GW9VeU922hM5IjiKW1NpL9w1qb4akIaZiLO/rGvmihtSW/mOcJe8fefb5StWF4NyBOw+r
DU30zUC0WQAUmK2rNvGlI+eqS9H5vbq/XLj1KrvmoJpxiV4hRFCDc0FHhHMyWY5Z0vwcEuIu1Ba0
iaj6fYuqkWlZUZvlXrXXdNbAEhM26nKWvyTBIkFGn6LeR+RY7poif3HE3JBU2VUj2M4U8Kn7rgJ5
iRNrj5eXfxpHBeagJaR8qehccAXinKTblZQBBFyP7WXcDHH/mEZUlwM9tDeEpnbHJfluRUF9RQ3S
2Y5i+EZqC8eg2k6R2kRqEF/UCxyVeGcIwb5+2RJqw1y2Tgy/YK1587xWm+Dy4smT0+Xt+aDs3Aog
TfZTbQa1gf5pU/Vy+6A/rg8R5S61UWo32Nl14e7VkXbeROrI89PBWZczoBIR48ocZEV99mbY4SXA
69RM26O8O79yEAxZ3IXSTMjqr5BOwnaU6y4i6ekI/WzApinfnweDiGRZPeb5Wa1CXa7H8/qWQ+qt
YQ88O2K/OB8ZqelvRea/qROkOnbIfYVJrwbPxxIJDpgxqZ/VPq1pkqqmtcXWX5uS9hFrBKrq4Hh5
KjKzw1Ti+S1jCs3qUxU6HJZ4Q92lflX7UoMoHyMUL5e3akiNc0hFuxq5gVB7WixXgybPNkov8L/S
iv+ntIKEv38rrfg5fP74Q1ShvvKXqMIwUE7AxfKQM3lIJAKEGv8SVZgwu/6logCUpfuWG9i2Q9fS
840LQ8vhI8dlLHgZ08fA8f/D0DIA0P0PFYVDocUDImOC07cC7icdtBz11+djUkbiv/7D+E+c83B0
29q6iSMSdobW2XotvZSIx9xVFPcQQ8jBhgROuHb82fdLuu4yOEdtgyRoMduXsMIbMDjRtHO1cF92
uAdIuKq1ttrBW0CKQcUBWT5FOvhPn3hQdrCDxbbvhbEekQ4vuqiuBm055FKTVk3eS1uE8zZIQ30d
GBB+RUWco4/YIhI3w0yXq3K8zdJKjvmSpPZKX46CK8ShJa3Y6qfmunXsZ9+KjH3Th93OIPR0rY+D
h7V8uNI7TT8aNWVWo58ELOP22bH61zbXqzcrgAtQTreBH4orzKIt6eKYX3UthZhoN3exRwrE7LT5
FifWl6cF+MtDfKDJ6Bnc49rHXO+Le40OsGfEoDTM3j/1aOEQ2OcPms3NB1gGFA06AjRvl9JnD5yc
XlBUv1eVuE/0+WapY5z8dLY4/Mejz/FLjkQktpO+PGQQRglp5jIMEgCDk0CWZ9A4HUbpBCVSBSPb
ync595h+mdB66YMNoukCkge6/W5yc8xww7AOs3tnoSjWVYXYWjsDbqdR5OauamxWdv2r741jW+n9
Ou4EHdSk3C1WGe4C+4er1cmaXhTWIMs9jVkQ3ibV2jVOCzXsu1HvCqrodzZtK/C7M/S0YPzlifF9
cgA2aoBIIkrBEG7GTYKMfiOhX1BjMWEl5DZcLaHNsy9Ae6fEt+d5GQkJxJGQ/wUbyO6DdaV3dLm7
HZYKjFT+cBz6giw3D/mC1enxBtFcvxk04x4OP7l0c5tu/Ta4ATxFTdZDCJ1HgbNGahbeR+Bxb3JA
CBu5bipouc/kjdVQCVcLD2ygigeOA3/u91FVZvXGM/P8nlRv7GxVd+09+WYG2ENUBWLWX05LHkhj
VN9L/M17oRPTY6aBu8qBQ6Lc1t8iWxAY6YNuLrPwtMDjv6opK660yF4Nw2DdWkKsxyIixo4OdbWM
1ltW40eKPB6VnOw0Gc0q9wLrlFoplpnQXkjzwkUjCTtg+gdo3Ra7La2CTVgAeYwnIdGTtPGNabhp
2Ypj0pN1kqAHHei3bNzGkmGm+ZVL62tFs9+/Z6kPvmtyzI85KJshQvmUlW8UwcW1X8nmjvVs5XH/
3vTlUx7RZNa1YVMNVKWBKkB1mE4TzcgTMfc19qKWrMcE6sZsjMsroSSoaaNW+9RgahijQGSpQ+Kp
Dc4h1HoPhqZdZTZ8yjbpcUgsmrfzk+LN9IrqpjBhnNYV/SvPS519HsYWlD3/mgJIcZCnqxKjrdVu
o2ghHjI3bjqcnT+bvq6uMahcL341QNOXdikjjAFOsA7Imaloc3TVTUIuFBkM1Ttt6vAUNeQmjJPA
pSIySA8IFlFS4fxZNHBcYZCJA6aV8CqpbVIG8oyOdYnpF4HXsHE6beCZQpgbLEr9tnGpYyFQxlw8
QNbTceJhwoMNnBYjYqkwfKWbnz733IxXjU9b3yT3PCtc/1jxeCQiQYwf3sHZYk2YQJ+TARNilRbX
MWFk55c8TW+Q/lwJz+ZwY5NrLpIbY+y6u8CafvIo4zxlESznIqXAXc/DqUc45jhdfWx09wPxr733
I9qmNf3r1A5B5xskBxhlIY7qBUi8OPaxQDR0ea+GSkveN4VAzP76fObZhvXFe/X55e15SjXSa3G1
8ADBlL8Nqo8mx513YjLu1SzUJGr8H3PE6l4drcx88T9NH11fD1DwGBCkl9NXReJ3HtQqBtV7NaQm
Ui+X72SefCRRH/tCPolePrp85zJOfVt94OW5jSFXNrtQYCxrNfKfl0BTy6UmOP+cmstvg+evqV85
D1oBYfdOllNn5R/8OWv1Xs3jH//reRZ//E/1naml2zl5bbu+zPcynWiHp9nBEPnbv1BfO/9BNeHl
py/r5M/J1YS//Tv1nd+W9PKL52/+Nns1Uw/mOUlOf//zusZM4wigJ62psabV99WL7TaCrrjcyr8t
hProsqB1YJMx47R7ToHvkTOY5y+cp5psctXCYVV0VrZxMSSCXTdD5yatiGImwNteY5vsdw0VNUAT
PMfPYXUkBktwW1/CQV6psZePutbM926oHf8Yr9468stqDpdPz3MRERmi4K7/nmOI/zlFX3+cGhCF
2AHhAPEYM/iwZNQgeTPNX+/nRGOvLxN/89vIMsyGq6x6O39FfaC+F8bQuCd9vINqEHAe0NyGjnQA
EbOcF079lJ9zPyBoEBXtLKj0qKHW5gHf6i0BhSlPN2aBDHW5TYJw2l8OUaShnApq8xY7lOQSViec
nlyuMrYZ98DllS8ChAHDT0/85Exur8py/sgJcspWhkdRZ5Evs+zCqBe3lzLcf3h7mU59ja2Bnowk
i9ojEW5CZ0nLxbsCh0ABZfpexkG7a1WZIlhiC2X6+B4W7lOFKmiTICViiTl3uEldHVVjSb1tpm5t
u115mMc9nmz36Oe9e9QDDQqLl4o1uRagW/4GEQk55FeI/Am6khWiKmLF9DC4vXw4AkQBsiNfcAAY
+8GvrjSiLE/qZYSBtKYqUCAvMuBBcAUuTyLH5M+tG6lRf/dUEOuuzDGUMQc8G6u+g3rpE+0X4p5x
W1c1hlIY4cnendx7jPgJuXOLSdYvQIYJrDRKVsKkJ3pdgHeubKC6y7rUcMX0bgXsYuHWEW9gu4Fw
bx09gFxHLULDWoypvollRShtYSHpmN5W7tC8G7V703JHwuWMTZUSvEjyylWMn8PcEiNAb7iRtJnY
JYTeAne7GBQ2gGwb9smzaUJ5lNSwmnEmT2WNTA2NhOLgJ6kOqr8zmQNyA0OvtiXPLUfCxkyuWNpf
Q4Ebc5NVOTcKC6W2AXt20x2ivoH2kuMDV+vfkxth7Hzjqskf/YWDUJcPwp4q5oS5daCaNu7VMsyq
5uMRALAa5aB6n0Mp2sNyOvdVVZfLaULoBBQO6PwlFpZKWS5ULYXLC2oqRGNWYd8Sp2PsvEuX0VEt
Qx2l4AEJEogz9r3LDqiG/hhHFnhO1km0rHx5Ngw8mQAS7QR3gVK2Q/3QlH/pt/cudv4tz2eJDEvg
5OLK/33+O3JlA9X8a7VDtkEruYxAieWO9VsTb5ll0VVuH/WJH17ZMfBv1cv4o3NyGddlmrkdfeub
6nGqThLPjzDpVKdZNTPUSArDw2qAerlRR53ahdTQ5UWtA/WWqwm3q6l9cKRo35IvERDA88vl7UyR
eowQM5ezfg/ryllwqHPmOg9a9oTu2HdsoKSyZC0Lm6naq+XLH28rYe8KKwr3nSyhYnP7/YVoPG53
5DjSxhoMsg2lYmuiMjiaP4mMa7fAFrujeoljUaOqZ3uJpgkPtg3LVfS/6iSzt6oXplad6v+ooUt/
7LxO8/IozBZEIL6MPajq3ZCVHMALfdB59KgU9wg/JqIZkbbJ0mzkoL6fueapP2RzSDtgZjejDjaT
cnUOpRSL/AYaAZofo52OpkYStN1uBgysfkgEkDl4rgwbIzpkBn8DRyKHOZteIy5Ektol2wh69NZo
odmohe0zn2S6UJ7QfdM9d73PRwENp6EcEBgvAlmUhDv1EncazdpB7R3EQWa4JvLnTBb1z1taDl12
Bq8hN9l+KqcSfksY6ZtJPhvZkFIQ5lLWL50T0krnpPEwqDUdmpxKUOxWV7VgTI45trYoAETNrfUh
0ePdEPevyIsgcrV5tGly/HANJAAAdhDBiTiY9ks8pqfOxkrlifqhIalsbS8exN0kJ88ePiNynR7P
tS6pET7l4MGryi3EnuwQ68nBqAXkDyKY+hKDYyZP34RNVEebZgddafneCCt0RhmXWtIMwmNZ6kQD
GT4KEZ/bZl3ea0/q3ti0eFLttVcLI35pDrd5Qc3SE8G9n5KS5bft8+juLR57SRaSc7cJsud6S9ig
+h34E9a60a+L0ttEHiDZYorXRtdxpwNAsxBYalt5nceVR/XRqLRd0hnXtaHr9LDlOPUpdNFp3Yru
Oe5ldXuJXsIwD3d4BaqTsL8vtgbGTkTGCeQOEGUaAWU2HpNmeHE0gYOwIPeizztSmLJFbNWClaAW
931mXtNPvGupC2xxfnIXDnGYmcbN8M0Q0bz1x24bRqO5G3zIcVOAy0KeKdVLqYEEBkXw0xYci36L
w0LoT37YJIf2mFZdd8zlixrq56w7hoGBIdbu3SvMdqQYp9s0Rglfci7Zlm0O5UtNwNF7lbmfHiSP
XZeCjoF5shmwqxz0kLxr9d/ievDW+kTBmSBHVp98GQoquMg48av0nGbm5a2a29cIrhIP24vEjSBK
9NzslVDTfDtTm0bwmcw3aVf6G6sm176jJ6XWTjHL866dmPZq0SrCT2QzS3Ub1dBvbTs1UrXo8Eyf
CJSI92qSSztPvVUvajL30hNV79UMsqSM97XBBpQ/9Nt0alA3XVy8rvvr/F01DrXkVVLCAiidr0wH
CwVhuNmMVRdt7NnW4BSkTyQuLjfBYmSQI8LlkI6PaRtoW8vEVdp6soSmzXgHcPhHkk41B9+jsXhd
6tkEyzv6m34asOQvAwDeBbrg5BIa25d76LZbShbIMOM+oy2G4Ad+ZQiEYTqNRd5+hZNYVmMdfFTk
dcN9pqYUDuSa26IfJae73Wp6Nh3HYYHAYsZfRrqffMv+EJavSzF4eOfFEVRMQwNOmyXzp9cm1wu0
VLzbZXigxNTvjMEZPggGVp+PVj7iWR1zZCBt+NQY/Ys7LdOnHWNiSaCLYOGuxW2JHF+VXD5jE2Qo
IJrrSEJeapE4Vx2Qoq2sx3wKndwsbOcE6uW7HkzZVRp55Qvp1bdqrqw1dvXEsW+CpBrviDfiNkv+
HFim9zi1i6exbs2jY4fZtpiBj4L5W+4raCwJvYj3xpi8XUn+0aERwfI64shWf2LuMPJX8JCua9Fg
USd7iId6eaZxSaoUECIRF7bhg7ckxqlHCkZ1jaWV+VBL4GbfCo2APY/wW1IT+/ibE1JwlEuF+2hC
3uSapxFtwYNDmOh5ceGsdasEh979EM1E+VnSeCxnOXv2YZgcE/Vu2h3gdge7THTje4FrRM0yrtAo
dsKyjuAwsif0YR9qvC5BjUUUEjM2F9Il0I1rWy6DEVe3fq6DotXj6kpMbbEzNDf6JANS/XebuG0i
loR7NRBS8pxky6Oa4Vg7cLscv7uN5xqcaIXAXC2i45cvpk6sazNl+Vb0fXY0nHQ6b0BdnILYHD8W
TK476E/hwdQ952Ux82s1V4Sf2GblLtaD579Tu52aq93oX1SjUdvrc3KK/SzYqMUvJbGDjM/XBOWE
UejTbm5AJ4HxCh7SiAJrMFvlVwn8FVWF+TYhtMOZpUV03trpIYJ3cZ6ij2iBuVr6TUvsdGfPbXOs
OSE9CM0xOAaL6iuZ7H3oJPO3nsxK+OjNgtiP6qhRATaz2NHULxUzEbjwst652zK3aWT5RyMIxf1M
2/U8Hyeptujsh/fcoRKmeQ5qUauM79s2Stbql6KChAzsX+8iIOM2I0wNW7Zh3FEmLiDT8n9aKOSi
mruPaDbZ3KHJhd4vmjs9jNvzPFyJ0+gcH/yDF2zwRqbXZUUdmuyC4TxFP0SrYVnEp0/E1SbN7e4a
9LV+64Qgj9WvkMC9BKn/idMSI+WkWdfCjetbsAJoNuUqCQYpL8vJD2UCvYbO4nVtctN1EoPa9uF5
Ko+QsHT2vg+9W3BN98RN5gPUW1yiywkeyb/yvxaoMuLNZI/WjWWP1U3Ob22yluwh6prn5WmQMfc4
4W9DrZWGh67fNJadfy+0k1oeY6mtdcml7bYeWv26D2N9Ey65+TnYb2oCMU/zuoX6dEtiWX1ti4JU
p6jTb6uezTMMlKm1uv3BLTmlyLHT4brFNde2RRyKpRweFx9vxQDI/4fIg1UO2uUTqLa2zhPm0bB/
nkqWcQvOTnvVuujxPLcgfqr9ikAKLde2dLOyk2doBIE4CdnMsR9++mwsNWlmAf6Ak9A8OhWRrRXc
MnItK+eR1ihR7HLZSiTdJcXZTxv12qbOmvYWY/J4yhwI0eZQN2963tyrSTl6nnu97V4prWS7jkPi
2Cx+fDdWgc2dTym+WyAcbDlXIqVpjHSu9mDMs3ng5knbg/xIn7yIkjTwuPZHwV4Jm0/7SDWQJNEm
10QECmOyT/jtpm1ScHjZGKHU6nFN/3XQWzgwgmyFieC/o5mU7d2E2wWzWy3vjN7UlOS92Kt+MIyH
KRyCwzh32bYb2tPUN/3T6OFZVJPNUY53M5g/tBRJ+NB3zs2oR/H11Ov0yEIv/rb02Y36L0EdfNOH
3nrxwEASfex3x0zX9TsD69QaRmX+ZQw3agU11A8wHSzYg8SYXSXxMGOMjJynBIjveXWHbrTzaVd9
SPX4xjf/m73zWG5dWbP0q1TUHDdgMmE6untAb0VSXpog9paB9x5P3x+wzz373FMd1WZcEwRAURQp
AsjM/1/rW053tnQSIV0Bi0sGVf2KgfM4vxqVuh8ByLpFnXTZ0XJjQsiUPoM74Ng3Ew0yxVdDfDRJ
udadUnmDSEoCMqFipxQOw50Mo2DFJLL+mdi3oUnkRz8Rs1vHUi5GouooWgRhiQCMX8puOM+v5dfq
txJ64SP9BcKw+qZHC8/QbXnw5XjX8qMNnF0/uNqrI+GKjRg/juGYepekylSqiLyfeTMfNp6j3GHT
7I6Q/dv1/GvT78/PMLz/6o1/pXVQD/+n3rhOb/E/743/LH9U0b92x3/90j+RA/IfBFDR8yY/w1T/
I3KA4CjToBluGURO/W6WG3TEsZQSAeWYwhbG78Apof4/Ncd1628BU/TYJVlWwnAs1TAlb+1fm+Ox
gbpncH1cB9heeoxy8JbPs6TFnSR6v2Vn/5+PzTqZX5K136/1v3vpUvjKJkMWVoqVZiThZn5SNstM
59/E5hWyKA3EkCf70o1vbszVGjtTNqvebSFvLcAUl49+95zZmb5Px85at9y0kZpqbwluEV4L+5yE
tYvt7CU5iKlJnWMMFrT9FULiR1z8eCgMs2kBjvSL0WgRrjn5o2v7r3lDI7VMcKkqxlPd+MukKpor
PjdjUWa2t+zKbID42p7jsH2203Ifx6V5dsKS6qMTykPeWXvdKBXUAQjk80yl1uAqC3Vg+e8lz5Zj
/sAZa4CYIl8d7yJhIqZ1kGqnkrOsvCUk9zIxcLR9Y3QLyJrAVE1qmC1SftLMG8zcG9Erk/cqOzuK
nS2jTEyzXau5qJnbbupgBJswkjiAwg20cyVX1cYK7QaaJ8FbdZ4+66G3q0zZ7BGEfXfCB19MNmWk
hi3WOGdCBsfJRsIKs/t0kRvxs8cXRRf5EKHhXmVGZyPvaaOVho5rkUtFbtIuvUtbhlyn79e4yyCc
DZ+u3zksfp0MLIGIN0SSnCxpPzsU7JeZSbxiWz6mpvlZe466FKpan5neECefxdcSas4WgMCYICMq
DeelDbWH0czkRoh8W1nJbcQ51GYFJX0Fg0Pqod0omUwvnNKCU91WOHKVsx0ae4M0noXhGNxpi4Gm
KOdBoIn30IG763bQrWPzWe1gtmWpClSX4RiGAFBbZqjLELyDYnkI97U7yOKnKp4crqC3wU4gTxiK
ZRQCFcvTdaE6P1pT48Pnvr5x6YkDtCUUXv1gqpJSJv6hWEy5YzXJKduzwi6j4mS3cUL2L1+fFuGw
bWImAdChLnnimCuqDEC/NL/AtCMuY5+ah0Q2R8tIqNLXBqHz1KDbzs7Wnpk9p5mV7xo9LzZN23Yb
glH2ZmKsqwLzfUEorD7K+34gwMEjV0KPfbEwJBIUoy8ZtkqmVRYyjKHJvGUzeXoTU8V0rft3JPkO
eA6VnWaGzZK36q+0wvoZl8lPv2hW0BoogwrrPqzjLxrp+BTknkhqc23KAV6J+JFajNQWq8R1qw8n
p5P7aiCzqu3dtVHfBIaIJbKUFUsR+wadZ6F78Tu1pbWq9T+xorz5fVHuZDTiWa3TH3Y+hMuKABzF
AIuau3IJ+jxYKHoh12F9VJyfvZY/TPfXhQ1wii9NYDNMz07R9bu6wcfjogxQOqFuCXXJj7UbfJsR
1rlGWY8OjOCMts16ihlQTLOm+I9XtluLxnjU0/yxjFhCKyqmqanM92tjKWCoxUvAuoLcUv0aluYt
wkC/wrMHMaAasYIAdDiY+jZ0leBqRe22g+C30Ez1SAhxQ1asOPQZ14QV9oQPp6xU0uYcGtFjnTQf
IVcXaLkNNwBDavdK1iyMBucqc0oS0tcGWCo51i2UAAoHpHlhUqriY0wtYRUcvFGHLm9QB1LDbjiF
Y7fls3yOHjQw/LZw7cAq6XoB6V9A4OqvROcECzqY1s5KsM9Z0RPddbQzVm5Ax5fA3+2fVqF2SJN2
vU3IAmUlC/KhfZ8FdkzYlT5hDa21bMCxSZilAQDHsDUByUf2sFakyyU2VsON7Ir04hZyqdarXAWu
ZOrhm3DaAyYDYGAKSgEV8ElYD3KJuwNCiu1uKht7tTZ+5YncmS0Ci6on1VoX4j13e0xE53JYh0Vp
rGB+5SsCYaCIJ/IqoHVppbUMoGcsdSxZIDdkcmeUwb1mNstisI2l3QDNLEflZyNY4485WkZdVAE2
Othy0JaDVW4719RduS1r0zgDr0L514d23y+wkZlrYt9GDGbUAX11o48A6o1GGMshdDfTpdWPTXdC
8UBKVfipJ+pUED+UVHCWmpliHM+Ur6JrX7kh8Sjh4U6jnQip+MypkjAYnErPpnXqc9P1RXxz1Bgl
RHZyQqC8Zfcd6Lgb0qT88k0fL77bMVSSpeQOzaGK/McQ/dOubVDkaJiaarP+Dvu6p/xrr2oYD6dA
5q9McdeRFZB5qhB0g0mPszzEGqe49vdYJ6Rt4y6FNO/tq5q+T0KxAlQDBg3Axk0sL6qlmHcGppfl
0PsZ+RXaz67X78thOFGWavZM3dNT624IIQCIqsfPxFhphzQy2m2dOtxqg+Fqu+kTyx6FXHYSlmWI
gmo09c3g4nk1IboMnXuuWXBUds6F3K2MSPZr+H34dZIvJ0irVVQozB3I10EYfnQiruXU7t+wmKhb
tzR+uIW7RIAFZteih+Fg1NRFcMrIrTqNVXAbkmdb9wgPwPcjxmJpqbGH2tf8xvmPfMUArtESE8Ea
nn+TtO55SaR5AC1IYQqRvQE50XTvFHWFcmqJwFFzYJlF4jto7vtJO0jVeJiolMVwtOt7IDVQGcCw
tLljLZPJCEdcAlTFhvzbANYlCLNqRWnzq2gJyROgXjszf00KGQBkT7+dVqPQrRbbmindcpQkwWCe
3rVVNawqEDnHgWAxlWrlQpQAs4HoEeOuJKuo0uKVXRBxaHJj85LgGHhT9Twq0cIHa503vDSi9so8
sgJf7YPRTf0BPAjOwCroEKj3P2g/49XNKmvTGt2XR2ZTZu2qlKoP7NY3HUXctq+sBkCrbS7qWOQM
9hDncs0guQHO5zKOip9aPE3x7HrnKmZ0Qn6O6ce+DDX03tFInFUDCMYyFY1VF+ZAQZ7p4CX1zsCV
PtRqvaz4shZtRBPcFvlKHUJ6NRPMgv9fuAzt4guVJ2mcRmZjnrWIXJtwvQnx8XeFNDhRCuCHwlDC
bT3ps2pKdJqW4sQwVU6gPpzYycmXNRjRCf0z96Kd2gWfuDShsusD86uk21s04zZdjFPf7t3hREvL
2NjSy7ER03zCyL0eCgJX6GV4y9xDuglSnVSgCXyHlTodCHVWQdmA2UjjVS1g7shevSlTdKEoyOMs
Ta3ckoV4n+IzOEkgP7icmTAIszlzDjAHiffFqEbrwnM5PdP206qizzFUf1al9UBoRrzMRc+UuWne
C3+018OUM1KGOKwHxve1lMMTYshwZ4KkJazceHQALK6ybNBIFQQ6337SdyRgAQgCN3VSaOiGQW72
AUroFI4DKipG86HXnrw4FtRWxyAsKlcek8TObzJcEmext4GCLgRiyI3n2ADjAxCtGgP56OXtyrBT
la/ba04VUdEmWL1lUVmQgYpAgUSLlAaE1kWmareVFtTooZsAvyNzenRy7aPSywvEzLsIsuhOM0S2
U2MCuFLGNdXNNj78KW6IU85pZhLpl+lyaU1dfFNJEMjnNNmJAmqWkc/MxjBRWIQp9n2NLvZJDQlK
a6PiS52CNqvQKI7zXqNDFZWqttepHmwyqzPAWnQDswWgBl7WvShDAtspGk5CNnKikcKnCurdEA7N
vmPYXIR2nG5DtVXWTNLv+iQy9pY9TdstR1mwcsx3euZjavPc84C8dxW2udx0ULRDEkN2DBSnEqbC
MXaHYFe5420IW3fXR6616FTr0FvI/SKY2fQkrfu4zdOVg6Bz74aF+pzYxjXUBHmZQ72O8Ees9dBa
Dwgz20E1jg1xNmfUAeeEGwkimBPZ8+oVyNvS0Ab/1BjmG9my3kIVrruL+uyxqEb7SDDmg3Ty1aim
1k5P7ivVHq8j/h/kvUmxsVM4946TpdtAN8lfI1Adrx15V1CsHtSkC5DyCneTtjDyY1V7qfU1zQix
KInIuYPJkl3S7uQhtl6OtMiWWVowT5g2Y+f/sfnbYzQ2PwKgNwQJWehW7JZh0WtcBC5KSXtvflSF
ypZk3M/yPO0PZu92WL3SCPD0n8dAo3A86NP6QcfG1CYDptTU+w4J2eOknewW8yZLvGESMugoL40f
AblzSzMVIAqUgn6u4yTTrope8NdxXRD9DijcnEw0WqTQ9xaMtaD1kBH7mEDmH8ybAB2t0noNRBFS
P4/cyOWOQtTS6pOOhLlJBpHMPq15t008GyJq9eJPsoff4pt5b1aEzHuDotwKAduiqdCmU1n3lrO+
Yn6NeaNyY2cBYm1/P/TrD5QFdKLWV36pLeZXc2cv2bw7Cy3mPUcEu0wnbuq3NIC5Fj7mWRZQOt64
97RT8tvl/Bcr/9xcLyYk4QCScO6rs/BQoPJWvQkCQaGlAh7YaVyQKb4yskRtNXWpTc4WutGsN2hZ
1YfMxY9qNXCS/ckiM2+U6R9mnqICC/06Gpkx4lCiz4E6zZm+qnmvT4xRWwfkpzBqH8pJXzWLNOa9
Xx5p0VuvcOzF2pgMg+ak0shA7me7wR6BGDjqbhZpzKqjaPYd/hZtMD8ZcbMay97LaPZPAo15T5RR
s5MkNszSjOpPzUZc1kSE6P1bOz3VVVd1nfgHMh7+OPnmvQDvHSdonw5LLYxxpE1nm8dcR1vPH5wv
aToRoTCHk8MqmD5xPZ1qjSP7fEfvEae2hjsp8lHUTZvZi5tP9pyucg/UcoG4T0qdcQT747AMBTBG
j3xylBlz2u+k0NGmvfkwFTlZqkbziS+k3gBovIENpOc9y6TC2az2a3c6U4l5DVaRk2iL2Y/tzE63
X+qMP03a8+GouBPOOHXSU5OwDA+mhZg6NicWce5mPnEUlgxkWiSvvo83fFFOn2D+QPNn6e+Jmo0O
6DJQAwy//EmT9GiWVAHTSLcoUg7F5E20FKs6lPC1y50tiN119XspOi1ezA353036iAsFhj3g83SS
Uc0bruk/9gZIR3TG/zyef6zODzogmiBpsEb+8/dMeE3jej6uGz0pSV3gJX//9lgZxHmrX33e89mK
Sdf4a1eAROAu3jA3mR4MWxjOSYkU+y/PpJWDF3LazHvzE1uy+ZZUb3C/TRJNnSjgXJoJGUccqQ4n
zbznGOVr0dTWej4qI0pta5UcJJwbuVzlCjaNMIPAa0z6lfk5s5Llb4emlhKWy12ls1mkLn6/vGFU
yioScLHn/+2sfXBs/v3z4bzpJhXE78O/PYXkTblrJ87mbN6kzMRpmAFZWiteiZ+VgifLbJFcMqIf
GPuKjvqZh0xutgXiMJnUGLN/c9DPgRUSYtpfs0G2e1T3YEFm9RfkR0y18y5lXGLSC8aEOrsp87c5
OwL/sjtOAAC7ZCVN22KLJRKFC0M4W/iCYhdBrpqtdshO7XWuqC8Mffnh99ufD5H0oO3605Ts58Xb
2JG289t/+ncarNsN6tZukN7/qx015f7ZI85H4KSVIE/V5tcHnp8mK7Izc2pQq84bWOHBJpnNglxA
/gQLmpS8CuJ6atr1EjJPfUiAeB/CaW8+7D2Uw4skCJtDPeHxtHbfClIz543BqM+9aTruNAVXx+Lv
J+F0TprIHg/zOSmpv+HmEde/nN/zLsV99M6daRMnzRecGwgoY5Qff3nefGartXZHh8TY/OXkn5/z
+28UWq7C3sp9wlP5uwR6cD2lPTPYAFTmrzc4/0pl5iZqadPKFzbZoCtyHZG3hJPWMJguan/a+9vh
/AMk/tbyv9yK/zcdGYNmyn/qVnz8Qlry7//2q72z//wf//7Hb/yzHWP8Q6q2TWNFk7ohDIsX+6dZ
UTX/YRq6bqm2pjv2X9sxhvkPQR/GsTUCjMi9nwyFMIQnOLQu/2FTy6BHg3vxFzf6f/73j/6/eV/Z
FegFVqrqb8f/luKYwztf40WUQmKDzH89cXq3UtN0KXQbjK3Q6P4IfWrf/MW7iJlPaYssIzMuLKee
fftQtBA0ai+BsWOZZ9NB6ae7+T0KkXLhjAO5cg5BpFRVB54CE/dkuGNGUBA8R7u8N2Tyg8DBlFmn
tcsxePtq++gI2KGG499yaT90aOXKjJqXP8qli64QXKR4ihSThoKqVydplD9SwIcKPQPE+qs+0C84
MEnIQQEdkp7a5O6upOZnNdXLmEaSZMn0hNsrJLJU3goi+mTZ20zWAUg2Tk+RtiDsrMHyl1Z0W+xo
I/v6qDeorujw4nj/CB0HqBuQ3UVXWmT76Qvd0nSEWZThyJpbj9aeoC8VmZ6Wr+1o3DZa85yolOum
wrFBgIiiBI8Vuuplh5Woa1jBjwVowS7o9a3qDcu8STZ4It8LW9vQgDphX4SKq/t7yt+1BjOfxYJW
HrLWGg5BXFCPgD626nSPxXvr6WeCRdUjvZRfR6Iv9PP8OAgSYx+rRLFbQrsbB/7PaRYQuh4RQE+N
qTpx1+0hSRrmauhHbQXgWLmkMvOuLjmG16xQtmnWUYUajHCNnA88sizUqzdBQO2E3K75cCrNXwcB
+i1wNoY++LAbAvFotRUoU6sVC5m0/rnN3BfPTUHkwqKF0BW0rHhthGHThgAa5ZLr2UMLdtPprZ07
WjVcHvg/1PozMpETfZuLhMfUsqD6x7eMWCIUKMFziGxRla0MCbZvE+qaf8xTC44fpzdlw8g+dall
ncoBi5qCkUG2vUXFP2Mtz+usgrj1r31pBXcBVWrq5fT2ax8jQqnq/Tbu0qsDHPtsRgSwVkPgU+wJ
qlVjyfohLaW4aepd6+wpLJZPkP3YqO+eMboP84HOagZRSntF/I51LDSfWiiEc6A7nvT4aKiQjchi
Cl9HaICrQZXEvVfGa59Vw6Nr1M8tjfufQCeIBR6FuLWkXRwwBPdMJdVuiYqhwY1AljuWgq/CZHlv
9/kdblWMjzE9GHCwKOiJIH3UTeOOSU59Z1ItWqWl/kCE6fBpF8ne63ImaBmKUo0k1bes4xKPnW0Z
CYBydm/e+10UvmuI90jmyeyHIZQ5My7L30AudnBUtKBpUK7uCr7nG3F57TKIbPkOtnyft5H7s9Xr
pav0F6evu6fKysadD8ttY1dG9UoLZU20uX6RuD8Wakftsqcej3Kn856JCCRMkgSktd073jMFCUQy
0lOZuPNTp9O3WiMizHWWvYvyZnixKu1liJTsWgmwS31ZRXvblZPfsGo/AQVruXuPYJZFjl3QjWid
u6qHwOxpprON+wDXI5DoJelq+aNvkjER8qfjSlPWRTi2j7ZbVgez1Z8cXZxFHns/EoWEZaZwiAE1
7MU+9ZqlnvSCNo8WHYvcoOxhU5SPY6d/yJSuf0h1fddISi9dhY81nB6nWsAiMhi09fwMdFLOrmwr
Sh+UlIi9HW5RafU3KerunAbB4fdDfJfR1lOplJqmCtQlzV9gSiZAaDNlPR+iymEK5dNggL5xLLs2
fpFadHGzqLpJpC9PQzYszKh7Nwt7PHeFnz5WaXxH0dq7zEdg4L2V7sfkoXBN9AMpLtyBAjoYg3ca
gkh9SVRvZZdSPg5911xL6TxThFpZqhmTW6PHt5oCS9rBnhImSyC82slZlH18ViIghEYTbmwPNewi
740Al/ej0I3uQNvGooTlyodcmOViiN3iy3e2DXDfE7pTnRIm5bARB+05ZYF84ftTFl7b+lucYCnh
UBnAQqV6wCKSHBuGy1XiEtpo5Xmwy03jgkwu+LRt7YKEUfnoN41m7mPLG17QKAGEd0BczIcYcGlD
g0bR92UliHbirIqhVL4Ix3GOFsD0JcwM+7VzRrJWOb0WtD8NqsNe9tqsGfLLV2oy7jEOimKp5fV3
iz3pXje1S94l7bOpGMpGDTTKza1LgItToavyFJdgLjnljzK3dUGPr+wW73g5VMh6VC7hIrWzReMk
KYKm0t2Zws+fLVIFlolVB8c+SO/cLHcu3UhHzvcsGkO+Fj5ZEkuXHw+vuot5SxNe8JCoWXOzWxas
QvUfig50J62wfCeBk530sKYiYbdXulbAye0QAZFUNmGQARFUmuCpr0rEoFZa7fMiICKmLFjBq3yi
+aeIW61IYUaQUFPx1MaljFiOV2k2N9o9BLfPj02HREFm6zxRn0mTr8/2tJn3unRCibbSX9d91B5J
omiP8x7ByN4yohu2SnyX9GuP0bdPuT2p6E1XdhDQp9B1vBskSC0SJymusdbtrKj6RoWvbR2Aizje
YcKyFmEYNONDkMLp1OxJis8/gfPH3hmTHoATn6TR4s1AiryPAm/nwyDYU54jrylkYO8ks5zSck+5
O5l46/AOvVVUXhOlTm4Kd9kFZHFto5hf2siESDAobBOV3nWkV8WxjeAKm4H60LlBSIHE1Xaj4Zor
C1v9JovyPXb1N89BD+ZhsOxZl+9kV/7kJgzVtlCcizfQCiHq6aXAcHtuBfroAudTA9LTQroBTd60
lvmALo0gTr1FMWfUNX+WZZUlRH0wrA9rCB/HsOCOGsE09TWscv1Nk4BBq7L4dgMNknWprgpThSVa
a1elJnne0NtPox/2MYLSRUJ8IVlpslhkIix2lOdIhhTVK+Qi+ruNZCCFfmCZfYFlPYfD4qM/dPIP
r6JGw9WK4lFOxbK1IwEU0koBz+U8oyz80BLlXFsqzGv6qI14s3N/22n2rckoTYZx92U1qCqKImnw
kZhPXlNBVZXbynTNqQGm8tG/IjJMwMMRS1D3L9LNP9qMHGSHQCWmGpbRaTRoqF3Ri+h8/+aNNLLl
BtVLu3Zb9z1zSLhPPxtkOVZUN0uQV9WWii01+lLbkr+7IREcvHcsq2UbeB96VGLJSOQtdxZ1QbE3
LF9HIVf0qJCelPBcg+QENP5QzFEQUnvJavXBtaL7rHGcTWJyPanfnbnouuHZHYx1DiM/9yRpXcrB
a+sL3v1DOcDnSHIikkk0aa99ZS/tSRmk+8p9ayg/oq66UQXZEyi0ChVzN0Bfi7gTL2y9f7R1jHXk
ZpHe0WQEQTawbFhJZl6P3TO+h234qAdjshrReKyMsFhx9dMWss0Pk7x0zPJckmW4L3RZLQyyePsu
4co2zFMRgVAXxdNEuKsdxnrjEOTFpfAEZGy/OjF/Io4bur7vDgugsHcQOJxVLLpqhc/EdyVYa9UF
vepYl8rJF0aJJtdK3SPYd4OobyJWCbBdJ94rsXTpXey0b1ZSHLMRmTZkhm2lDI8q1+OqLruQf6Ox
S/Tx1OWFu5AFF6JD94yFmIU5ZbhqQ6fy9qN0WdOxnUIKt1gfHoYoOSYqkbGprYIxMHC7uqW24VT3
Fw12mdXoqc9qZtxFqpXinTHoJMjwbSxISKhwu9QVSiwnIAnd0YmvrtrnKjHe6JqhttDkG+6oO6Oh
DT7YhJbCqgUuCvtdKT7aHMRv1VTh0nyyEucdkd7P0P5kBLi6gMcWRo4Mv4DrXtnfdjL8FKZ+0uuq
XuJrwnceNFeAuOiyYnMVKMOP1rCfB018tYSJD0FxEvlXRXjsMsmSk0j9vSRUa4qD/vBlcKMNTfFH
5j9QpMN08AeGr4EEVMaiNsjfzZBzmXFga8t+l/n+mQnzq9a1GEfkfWWad3bu3GJ9uJLlTi886d/g
Q5yRQB1Egb5aAMnOSv+Tak0xn4AJvaJFnFWbtglLJA3mpYzMYzMSGoLpQlHXgApXmV1d3TTioqSo
uopHSuaGwZHSXRUtvIa5eJdqcMV4jvKa/nbWjxl89ebkVWJXtIZPR5gmc7gKy+Tatm6+bUaLxh7A
sDJJLp7ZcMvycTBHqLIaH88agay5/S4ih/rlOH41NuoIxFDHyiSeL5zIwO6SSQMRyaMZ7YwuINpC
p6eotVcwJgvi2Eila/aZYmEDaLWCelS1Sfvg3BQtmZS1pm3NwIMrUlCERxZUKdmPLDURu1mkY6Sq
Iu9Y75OlnZfMN0DGCpP1sWbzPyD4xD+LEDYOPN+rVYIuz8rvaKiwGLekyhvxxhXC/vDuwwe7MR5I
ww0eo8x4cV2GdnyFykqhi9TKKtkwy6r20uGUSh1Uv6OeXuDJvGjIN05diQjJDQZCHoFkTYZlssMc
pTtXRajeK/FjYNhQvmUuVvSzxbJpL6z8UOkN3E08SrarwgkOYvCdjWZCsSlaeCJKj8GjEeazj4Zs
jcnjYkVDuGmnTFYabseIb+2IkEiran8/GK23ztX4opC0tCqkfek6u6Lqm9CBdUImLSXNerUeybNo
rKWh4FIprWbPOnEvyQdcj+TD7GA8vAVhph/KhFV8WqloFfHbID6zV51D8jryZfqwybCJtbp4rZJy
U5e0oFn4P0RTNhNJbj9wCcJ9zrj3vdMzn4gFYkRiwLrZ5MvHHqXCCwmsmz+4G5a11P5Km0wBfuSV
xjP+LobLMgYQjzrSqwlCkekNxYi5tGL1XDXopNPQtY+OcuwYXkm0rKnKwjBK80F5quhIKa0TrEon
eCX+J96Usjt3qfpNclXMUBakuzxKvLVWCBbWHnj+hh5IOXnm4P1MMRp/Hs8PojwjJgiC7Px4N9nq
6OP9x+fNPw7V4MBqDAf69HolQNQM0Pn+by85/1B1mRGKXj3NLzk/1BXtqi9wJozA35auQcyKahE/
FCYg2QTiKEPuEavehQOFpLT78hMms/WgvlLwOAd7hP6gWpV6n1X1RdQl0XqwWwOkZGljvsqg/Rnl
45cVDl+FgTCkGQjwdZBTdt3XGEHqyzL/kUHsmKAldtCf1AlzBakLdTEK/QucHmtK2pm5ds4G4Ert
5zhm1iaOGQVaqZ2KnCjoAF9s1hjq0iIJHiBTrnHnxPdI4Ft9aKeK/7w3xnjhWnRlS70BktB0GHOn
H84bn3bYBgPaUxFBl6PC/SPxY/Og1vGu7UTBctVaxAjvl71eO4swI6FGJWHoFx6m0Bt8z+QR/sF7
yVnjH/KGbO/4lklN3VZhQsu3yjo0SfD+ycY8kKiVrknczqCGJS8x6SKbcWI/FKOGUNQP37Fw1IvW
8HRiJg3t10b/c8+k/sdUyuMipvF/tFs92g9IOVM9fIiTSd1ETqklP3WTGpz6MCW4xOCIqihZ1YF2
dmT54VfukxX0O9zxUu/v8Mh0UXLqDELqFQDBWoNiZDwbWpctTKGfPKVYC6ks9EZdISvaBn3BemYV
owR1OTdYpJAUrR/djD5wlevrRLDUt4LbzCUYmnVtWuvaUd4LzWNksNI7vHif+WDvgwpvLFMEKZnO
lu4KocOt0bA6pVNf80a05TlPizslgI8bUPRQlXe0aStqf0zxizVQLLRO/rs2qmejqLmWECZSo3Op
ppQ1xQb1aqdOsUL8Ek3A86a7c3oSWhTBRAo9cSWO7cY2M6KOFLxCakj0KVbohjidwdYvuhteIm9i
R4SQu8u027YsqEFER3xMizM4LeLHrKFwmcUHySrKjh8HEL4LobsvmtJuiWhlfdEfHP0irJLIH6wf
rk0DpwxduQry+KqHe4NmAyKi/DuC4+bEysEe7Oqo181BmlQE7CkYqXeyu5wb/5QOspR2ttdT8tzi
vM33lUzWPaFFSt2cisR9ynJTXakiuoQF+mO0wINIiTsQb4PrPigx2ZQMTYcsvKJxQthSYb31Jco8
qtiHsam3SToyv6zCTZclL25jr3vNkNiffCqsfvAIKalJLJICyeCmSEVPw4blnJcPI9P9BSE5OnE+
HsEiYnjyJTdv0ZYeYJY3n7KDDT2eFRN9xepDZNZkDC/WYRBCM02gc0TMWKOhW+ndWUTxe+825cGo
ODlTD5Jel+9q00dNnwt3kbn+5zAYzV0gmD2ideqjCcZmOy9hJEu4RM1jGLQsZWCviLR7LeJgGaIw
7szqRRPDNozGj5rUHtrFUbaRusWdwe32yfgQ6yV8CbVRME8OS6kqT6Dz0Y75kJSGBu9uI49qQCBT
cJ9Y6oVYrUVaD7fWy5W9Vr8KUe2U+qWxgoPh5+uuKfbIie7DlNRp1dLuOq0JliiTqqXdyu9SMc4K
iXlZEV4yYuWYoZ9jlzCX0SAFrSlIPm6/ipGk0/BqaMVLDNlyleYk26qpaWw6kzsaGKtN2/knp3W9
N1hfH5oZ7WmHnnrRXFzv2eZCNFpmIbZRLHPbvWlO76w8piJAsh4ACL0IGR5lnz54erKq4o4xOjqO
EEQmAVgSlntRZz+iYoDiHSARywyngt/XvPnCwTc9ip9uaAL6s1FaJTJ79P3oIRnzb58bhT4W37lS
LFW3vsUq9xxLO/UVKqMs/TkG/U+Xm4KmJd+2A6yMbIXBst4R4b03I3JFCZJOpCSnZNT+Wy1LNh2h
I8Dw8PKi83krRU/m4Dg+Vrb2EBcwAMSaq+spU7tbbNtIeiMYfQFGvw4VA29wPNt9v3OGpyYhtcob
MggVTFXdPP2ulXqr6o22wJH9VDIENN7kxkQ0ruKz0gZwjKO1GQI0pOHonRn6NlTbbjGwaEV+IHhc
5i6SnUh/M7S7htmbOaR34Ov2de/dwhZH7f/i67x2Gwe2bftFBFjMfBUpSrIsOccXwqmZczF+/RlU
X8D7NvY5L4YtW9Eka9Vac45pUJQtdIp72h5m41tjdmtU48hbUW4mWWDmxbXiGqdEYAdPdPuhSa3U
a+cD6mufjq9Dd1q8jap7HyMzjJxEg06pbtQIGtrYaO3GJgDAq3JUp2qW0g+ZqaDzrRVR8CzVdLd+
xH1RP7q5W0MXp2dsxYEm4y+FfZk/g5XblryF+C1dBD3lrvTlLMiMTN0nbRKn0eKHNR+gXdBVWcVi
Hsy8uHWSr6Ez55ORxO7GNJXXPMnfdHJ/2Vq5vrNkz22UwpJ5GssK+2GR3FxOJJlz6Nd/KD6eisTG
gDCRTCVV9mjObQOSbzPOuCMgqWhIaAX7j1ZBbTi92BZvCiZ74ykLm0WrZ5nEZq8J9kUIQBmP8VhE
l+gcMazoDVFQYUtWnfoZYjUVWXyb4DbNcdLSlGtuIyE578EvzBU4x1zjA2xTOtjrdruaMYhWSIws
1OWeyNwz//3DUJaJ50S0Q5RJJUwKSEi/AtQix9zPrB3YIKzWD80ns7HeJxNdoC2ewpgGxzD+ocZ9
7vMHsx+qIJkdzCNgKDi24Mfp47xh7MS6kjgK3v84oo7EJdQaXBSy7I85Wuq2GZ0gm+Z7AgL51/ZD
H9Q9EJJR0zAUWg3phMyRzfBk9v3TmE/4jtTmvKDr2EOrAWCsHrV8WTC1stFeAXQr/5iWK3VpR/NJ
dTbxIBi6LfjrG4SPOdGIrOhwNzXxtogPMEjPMyOYTZEh3XXXK2TTvSnT8GHpKFSckZScYhDXTk4d
mjskQ3KoECJamZLrqPSnkLUVgRF9d82ALrkQTSc722swhDP2CqweqnZrIrccAKBuaXBHdNqcwq9l
LHYM2G/RXVrbZIalYeAGQH7koJy1xQZ65lPb6yj4W1hX0n1Z0I3po/zqmzVh1IBzjaT2xs7du06j
Syr1B9lML7XunoeIWUbeKK90bE2VcCi05+UePhkyyjhhnWVBS5L5M4nnfbI0GYmR7Z/FwpTRDuxZ
mfMhV9eSjbRZCEbCY+ivu4cw+aRtb3MKodE1pFfq2htjf5bsPPmeHHVrFDb/uDjLtkvtDZGw7zcW
svgAu8hzTJpgJXkBQ6zaG8Ia6CG5/ZbA7OhaMSFDADrdiGqdbg5R4zcFGnJjMAMp3C/KmycMN0gz
FsWP+mWgJpn/TLH8KloDbxBObdVNSEoSFhvIMFBLvToL2T8TkkY2WXczFQSwh0c7op80Yx1Qqlj3
MZKX7FPcTd5mT/aS0YzyKZZ642xbzXSEnEOXNqrEdbxmzaZRGJPLpKEkGiMXg0lIEGr3YSwWsvmB
cNFwOJXk/PiGg8dD4nvYkD7C5Xn2zZF9OjMowszdTaJMj2pWn+yIa55bsUHL4vlgu/UHOOAdueYH
WUw0sYYfp1Z3zFUI9Uq1DRCPpwntbJDgBPCGOA1MKBLlKouqxHyeq+6nVBqTFE09MOjzi/pZSObS
VmLTzEuSzxWgVgxXzqDuFDLuzfTGKtBcZ7MDtNuh/89cr6RdDQKfK0BhMIIet7y0Iiiaol095mhM
MAmnNVaYUnNfrIlPvI2Gj7JHvB/KrSuINJR6r3pM7LfQ2u7Y0D7G4fihZQ5xXNLZ6piad1LV39rC
nneh7CNvmNr3Lqe/JRJcZfFkZFvRg7mcxY3JoNAM1drDcJfQpspOSLKDYcKlVXBMZkxTtlrIkk7J
Xu87G4dg3UIaS3JnX6NUm3uTdOJB6QLcdHib2MHYgDgA3vmhKiw/tYTwhy79bhiZeWOZPto522aN
ToDXlgpXdpqAPLPGRMAfGHP5k9K9m6S1bSAfkGEWksZsO4kn2gUojIK0rCd9dXRQ7lqlM/u9On31
NjeZhXbr9KjvnekqYvLi0xjj1uleIh7f2iBryIg5Dm63r1t32YRQJjyBHgnkhQLJThk8Wu73cwdf
dBZL5NdNKbdYbwt/TNRVVEAxab6Etn5nTICyyPF8Vh3hoEcs3yrwDG7/3Kd96ccVsaj5EIqj3u7Q
9DeBofXUto92rdmg4tT5qljyM5eHIGGsb53DnDOZyZO+T20SdQHaqkGoD3rQTywytdXOrD/iJ2Hz
58UTC61rBm1VccnGTVbkZGTP1/HYjfsiX/JtbliH0WWJS8v2QC19V/UMe9IxPik604YkJ0otc5nR
5eohysWyX0gw1SwDs5qG2Mjtwp3SZ76Z6gmQYEoEo50CZ+grFhjZeqnFhnzplNeqtUEVwQ6oiV1q
qqMa1WCeIxoqegtpBnG5djVA6d+E2cK1qHK7YJbzJ4lAyylXB5/pWe6rxX0STYvXKPYp7LOJIS0n
BtaLqkqz6zJMHsJ+pPBA2Up7dlUdmrDqhbJP4ixImU5uZNvfs48NepXMSJEyqR1KG6BMWe2WBP5X
eWuWDBZq9tkEjeb34xC5LxDG6OFU2Ee/6c5tF2nt8kHzxMwyY7jdTaiRr6ukQ7Lj+T7iAd6aGHqu
1AXjeKOuAn0oP9U09qsujXy4JFxjFV1uZzoiRpSezRLOXqfe12RMD3aJfQEzL6sJkMHUot4MLUJo
uRfNNvsL/U+5N/sCiV6cOlvBGmVVnbattJChAx2fkXlkZIvPUok6RPLKTZO1x9i2nxxixD2QUtmN
knpmmwc1b2kfVVF8YFsC2Qs6yxLRDkEaccgazUNytCCBL27nfrkGogRyiSmRKjsSmTJGHWRrC2h4
rA4NBrxB4sjM2DG19kJiYPyAXQIqVgTfK09q9c4JI0aJiv7UuNX9EMuebQdJz7CYn5KwCRbMdrCY
DPUwiLryWnfcLvT8A7UrSEwvl9tcORuKLHccdyc9U86IClB+TDArloG+BHs4xDsJauBF+Wji9Ml5
paF/zJXn0ZgPesV2b4xMy9Nclh71Rx9x4Mouf14hb2sviIlD/wG35sqqUQghb7gbhqqGHsZ/ctEn
KleHQF/DghzJNPpl0BzGb6UezEuN79UEvDTXd8MMJimOXFLNCsK9dbzD9JGcc+ySptypVHtaGZ+K
NrfPSmYfo9RcQ20zWmv9W4J6aDfXK/6kILHaPKlKvAI02YnIFtk7UYla72CoJVzeaOMtkw/jnA+9
NwLI7Byko0WheQXDZcUDl9X5UqOTzXJ7HBjSEQs5fFqECG9Mg6xqfXjl2o6LqBTfooOIltppsil0
iCOF25+KHYhof2xj/E4llsCM+jfDgu7mVUN1iDUnYUtFU77RcQQxs4TioTEbdTFHbEXGFdvER9AO
NL5Ny2V9DsP5TDQHBkzoxyBk4EP3DanYTbE37O5PJABfiuwPXDXHr/mPOIOlb60mueqRxLAOBHZs
fM7JeOOaypUmiIucyRxykuFJVukDnm3MjGN6FS7j08y70Qb5PicfEvDyNkeHsiXowY8tuwyI34b+
Masc6vg6+TcRcqoX1q5A/yNEfxti/Sr5r7HdLx4yY5KgseJ8N1Sw32SVfWsxUx7Vqh7DcNojm3jr
Gb/j0uRC5DbdBwy3PZW0ai/2Po9widhV9YdB1fMCPkRld2fQtd2EUf9si+m0BjHiwKZdNw4FIk/Y
5n2Sf1gzVuMUlBNWju+QiEl/ovanvnUeB2sXQxAIqnS8nefmTNajtUGBtEdY0+MtLDHeVVq3c7Lu
OxNjxuaTCjhX7eYO4+wRa5m7LWQWNLYSXuVCe5ByPzBVYVCo4i+PyWyvS9wWCvVnQw6xUWkpLry6
9QoWT4OOhpdMxbvl2BI4AcuSE09c992rlHXc6/N0VxcDwYOsmObEfrK28EEBvf9hFFex+0B4FZHr
ONCnK2c3JxJEx8/CZHtk2EVH0/CsgQOOh+bKkHbGrj1adkOnw3AfFDjciC+6b6RdbKJySRlgzXI3
o8lGzQO5ztSUXZVQbArxvKjKdxtNxlVXV4cWN9S9c+08iikG+kqo+1ilFv3OCAf2j5Wn3W2VLndR
30ivSvxwinEcLxtOEXZcXdaitzMzQmcXXCHNKVyK4VTJrt05OtrcxInUTQPDFjdY9bKGS7xanXnf
6uZnZWavUSHCHap8NeCqNtj3Jg3WnU76yxFpVMMkh4KzKqV5sgoukJnheLSZWl+1h8qLTOcw1S9Z
t0yHcOU0q2bzWXVDs5qPvT7sb2WtSy4MlJhVT8OnbpV220rijCOyA4mAwWNdR9umgRmp5OdwVrKD
GOYZgk16nUcSl0bSqgdrUW9oHNDDTpddi+cNVwFhgn2zx/rasS8BjCzp0HtdluF5HjsK7LG7hlQf
fscFI7aJSPTUcuGhh/kuZL7kq5qy7ZtpBNGAwdIMz3AEWbN0DgNnSM/zbD2IKtTvjbw6uGNr7KZI
PCTMovaTShDuLMOryrTErkTJPjDYvxKOe1KIg/DVSTwJOoSmMSxBBo+RZNARKJDufKQ1bce5BeEw
FybDw8zaVGJg1yKXrTB6yfleg9Vfu9mumjyLpYt9kPMfHUa8HSF6XonZzofYRZZ5LHeZDhxL5Aaa
tSwfCElwuwM6EBi91jvxCDXEwFIJmL23BGIzBuK7NSGA3OWmWJEN0Aj7/GMwG3EjekJwis9QNbPn
HFRIkuufZm5tZQ3zyc2JmG/DbUa6dx+P9zmHAopa2frKZfer+KENfKKVL0rTu1AWygBMUcHIVCMs
lnVZhbtkRQWFqWuv6Oj6ZpQaKyU03qomnL2JDlyn2E2V8cuYgjLKQOxRsYe7ad1xfieOLM9GkrzV
FetyQbs6UcqSZNvsquCg3uuOcaWiTAJRQW09VhNYzq2tUz7N0fKusxmebMaudQoNoWKKkcjXUGuT
rZvJN6CqoRfSwvOokH/Gts53WVfGnitlh9uPpl1TUiD32Ca2WCULheN1GfsO0W3HlavlxWqEAUdr
oEFcpowh7GPNxcauSDIZGvVFpbr37WF4VCOIGM3aJjaqpPb7Sj4WiSsD2WFmL0PQZGZMGrzNxWlI
s5CsyFJdVfJPpYYZXKsMtLOaPmDZVMpAjbnyoSVptpE+f7Sy+COzqUYoZd9WrWrsCP0wg7zmzxGu
PGcJJeC4lM/9yOdm6P3i53Z1HtSGHq+2TJ5Tj4/qMCz7xi+EP+f4+JEhdGbmMaI6xG408UaN+Hjh
uV6cZ5fv6Kf8P9zx/32bxu492/ze+TdQ8XJbTSnkWbh0y6NICW+43Hj5m7qxENpdfqaPD0b59xnD
rOZXl5+TC2H5cof/+Pb3Jf39jcnFRnMO/+ur+Psi/z4j6123ABlbX/bfWyLMgb7d4EU8Wq3O8bEm
kl6e/e8LuTybhlOq+A/yba1klBCXP20yizy3y7d/H/zy7e+jXL5TbcIGtwMH6cEd3iMwpVcOwKoD
lmLtINdsA7GmHFy+C1fc/T+3OZeEgd+/SS+pBr9/efkuWq/Uv7d1wB2mEKby5fa/j3D57d87/z7X
7/3+eRhTWWU9IhK4fVcQf9ILQd0Q3fy+kEZbif2Xx/qPb6uOY5Vo7ZXgvL4ojM1RoE3mU3ZJ5hsy
dQ6cXr252EAuXy7+kItT5J/bfn+8fFdK+9rOSjf45/Z//CW/Py5Uoex9cHNf7vH7i98n+73t8if5
xb9y+fYf68rvc/5zF1c2zQaOUOzRAdn9/vLv2738fHmosq9TgOKrK+by5fKbv3/0+/Pvry/3yRb3
yu36emdVlrzqSsoyYSgDuy9+tEkJoornyz8/qpPUocr8/78e1SBdnCB1146LitnocqffL//cplZD
CP/GML3fZ/jnaX7v+89T/be/gyLJa/p9LPSFzVV7tVxuvtwBjAkzwH8e9D9+/8+TXH7899eKW9QY
yfvtf/0I/tvr+q8Pc/nD39d6+ZvLbTEKsu1o6z990htEDGEjjOHcI5cYJaMPQUCNvI3kmAR/r1Oj
/qwQbhEup1irny5Xg2rl8MZpVR0Mnex1VnC6D8VWyzKFliJbNktX1kUsw6ksPiSugx3T3/Y4I0M6
mut3dOtagy22BTVCZOaO93zWMlpnqlM8qoCY9m6c7rJpeGxI+dtZCi1NG+cpti3Ufz1EwDocbjpR
nQgKQFnWUzN3xXw719AMwhAmOHoCPZXsPZjD0gNsVrnu7KsO7mZircJdIdRvN58eRe1mQdwgiiim
CnFRa25mEa6MDKqkKDsVFdCNNiHGtiTx6tpCBXWK1jlMBRl4nItzIdACMMQ2AWuWCAIohZmi11sj
k+Fd3fSHSZ3tjT0u6p1BatF+AcusW2xXJ/uF0oStjcyIF+sodDSni0Bcr5UYM/ChYKvPZ+pDL6Fj
k94YmiCaVszKNlSIql/7MZhaEPovTyA4D2Vdn1Dp1l7SGW/NSPIecGGyw4Zka7K2U6FcxxETqTSm
7caOvfK78jDH/TVdCfYYKW1ARa06P8LnqupMAUJpJMHY8NmZUielOY4fI2aISw29A2gM4BI25p0z
32TD9AegQ3FyBveNmTrj0cG9juYMOETO45TpGmRWTztmZ9faQP5VrqfsW9r4pRn+pCEFpKpSEUyL
6RCptLGVWu6lxvhbaZ1dYlh80gbt9Lojl4ra+Jlacgq6RgUyIrtvO7ktIob26AK5r0UreaeDF7qH
MYuqZVSozPOFIKPsvRvceMv4vtjX8EgQIsRt4CwCZpLMAweNxlYzeOMRusZ95txNiYszuONFT+Bx
mSFVCvRz/tE1Wdy2i69e6BsnclTGBpxLUmNnHyt/JDQbv51O6xGkpZY8QXz9YYRNmdwxHmiMd6nY
4bnS+q8Gl6Wncfp5yACHzTQjlYtju/YMNTXYT9nXjClGv8UbYnTdRBZVEegG0e9LBt3dkjNDkYLZ
IsqXlzDJEPPjw0SzNqAeBJrr8FwWSjK/lDBn+2mYr9reREenBEXUhXezIEK5cT7rvDRA40Yf86AE
gJoVbxTUZUI/0U+Ij3GJlcuNv5VV+VpNsLvEtLy6DWFllkEi1o/tgvTREj056EIFkJuqd4skUkuf
c1g6wyNYMvxp7nXvUH1XCp1X8sw2jZJ9ZeCog6WhMKbxWAeK8xyvFbSZwpNo87IHnlbSCwH3uXBK
e6McaYoLcRNNdCcKpq+9+mFC5QSXaw/bvn0gDesJMX3uuXQqLbd+ExLMjmEUnqPLIJfDc6WGpKx0
KZ3xUC1o0gDZWcSkbtyoCpFPMe5I7XhvGopKnSzurdR4JpmzMbCtkamUB13RqH6Z4j92RATGrN8L
HcFlns8vkTt8hFHTMjWuvtPlFeg+pCbUoWoCXqUjDqqJnwbcB8cykSIYj64IVGtwP+TUO4Sf0n9F
jJdWFORWqP0pc/TUqvWWjuYZXeYL/L1rCOGRV4jxpKvo7+RipNsBSYusu+sQfQitqXmX4YzfJEsZ
7+dPa9gNIQkGZf8u+pK5kJxvjVTxxx7PoEUnEZME126DQViDEVqUPQ3WdvQjjgmvrXrUcenHwIe0
8u4EWDblUE9YsLBpNZ5kjwjhN7dt/D5dddTroC3M8A41ityOoZt66wjZmgpfL3suBAodhzx/HSPS
QoSbr8p42hFdV7zUptA9U84+8S+JH2UYca0Wn3M2MRFDZb/tlPzZSrU72Ns0p18Ga8XIJBlWSgQR
ifZdKdl3kWhfXQPWjIar16tQTHq7wDHTU64VYeYlAiGNkzPViufoVaBSmAp0nQTcPahpc2662SvK
+bruaXR2NKy0kRcM7c/tsN6pEjb7pFhrqHl9w9wKghOBa7odsW+NpkMlWBSKTZlZNQGFICZNaUXg
GQ8tU3Ub9A2yyepcZDS2dPvQNNZHB9q/mozb2FkpgWqODxuUUxRK6fdjiP7DGa8kk/UI1IjfsOpu
ez1F1z4CCbMUZjeI+2b0DWSlhbryBYTnOg6HaacnOpOBEY2Sbe2Yej8aAvi5LIxdZWg7cxlPWVw+
lZMaGCJHiB4jD5mb/C0xOcyU6tVVq/QKRnXsbMy6uUcD/FiY+fO8yNw32u4xbpevarJetApdDa3h
wmoCK5pOCxSmjIar6JCyCss6VTUyGoABtI0YylhGd8hCFCqJtRsTBXcJSrU3pvbvbpQ/WnV/PVkm
6VEjAtd83xn5WzZxTMA2C7Se2kAfruMFEdGMz01taWpltXabKGRftpyfGXLafM+uG/VhzqwvGS0k
9hUBN5H5PsvpPeqYCdo5klAHrL1MmPgW2ddoJ096s6I3lp+UIe0Q6btlSA69UTwyX2Uip1b3Na5S
YoyYjmdwjvg8HowFQUq1JMM2E0Q5FhheDTf66JzuEPXYcuhuAiaDajZK+6czusWXrLCbXiJhKEke
YqXlXDJG4vDU0g9Xj5As77II3oBAGLHFFLWbLPfwVnQwPhvGmtXEmF4dkbYps1Ft4oS1WdGOTd6z
Xw4RtBu2tl911E0dwvS0s6M0v9QC45E6vva8qINavyTQqjfqnD9DPz5y5XtI2rAGCWrz0UdnAY6/
MrUduRL7qYLGtwdaFXR8LFwkkEokWK42I2PC93hmMNjb9TlxVvWC7LZqN1v+5F5nVfWQ9zpqBq3E
pMLZOzrhT55PV1U2EoM8tS+oQq41V972Tu7Z/XhXy+jdLBAT9C5tqHTM32zXRX+A2dODrhhtdIPe
8MKxkRkAPLmIvTStGKloJlje6jWn5M4gReDg4kyuijPeANQ2mIHwzHC69C+WpC235M60Ib7jJk9p
kODy4dOEIL3Ri+ixsvKfejWuFDIfkV73TwmN+H0bM1VB0GPjWsBjgO68jIYj0q14g4bxHRsMbPNe
CywISHY3nHQiPGVVZz4QOkvJEzxfjNZ1BV0BFuoiQ53qRDbUmcWkya/zIdt8jLaNg6BAZeX3mu1u
Ojzs9FmYrBYP6KkhgGaImdBQb2A4JPdyADZvyUcWOCrJO/dbnfr+GtSTRxyUuXdC+agYM7s5t39H
80uIIQRXMfbvbecG0eAw1UjgfbpI5nKaNIR5eXlVNT6yeU4eirAGTWATMT5j1ocgtcjgrg/OwVny
F9gJ8GWQ5gw1OnBq43nk9KwGFsPk2sCPNUTjzQQid0M85b3g8uN3AEfRMWSMCRsCeqo/gEJpj4Mx
8TL9KeycM4KTTzGhSlnI3Z0FJqEwcQLGvac+ao4WxWJEk21wozMlyCZtzZOWZM/U2s+OpdeeGQn0
0dr0RVeKYYszTGcH5GZozX7m9FCYElZz606JUtrjVoN0G45sPXpWS+/WHAqmTVZOmolDDUYoepBG
yR/gjIY8mpVoN8zdlY2YxiezGrdCMycKK4W11WYfbPW32FAZ9irZrU5vnJnrJy2xcseY7QbADFPM
BTAIuly9Y74tSGVAQfTJ/hj0YdYgexVM/AmYPCl/tFD7SCoIXhbTwSSWx9o4F7VqeG6MmDgvKESh
6yK4yxzPxZSTLuap7d3HQul/GO3oLoxHgKtI3v0Zp/QGqxEM9+g2HQwDEUnzNrXAuMrlftHXGLn6
vTEU1KouojFIPU+1gWR0qsMnZ0RA26gRdSemfLSyGMAdtBwgUUPEKYxXlv1gEfJZmh9pDx5zAItm
RDAcDX1+1FTMSylnYMwnnJH5ukrOfkwEJX5OIC57xBgCUWJN78u04piecgJ5SKQbm20BzmNjjMY5
morTvNJg2SRplGPdCZbniwJjwMBGhlx1eNW6oyICS50YA5jKg1EZAUxpjBMK4mpDdfCBzs/O6t0d
w22dZVzYFP2ox93bEOufmkWwC5DYB3DZ21mK1INsT3Z0S0Vouhz9lTK7WwoTAPtxRkGls1gg6asy
/Y/OuIKUj/6HofblurlJGpMAO029S1DXb+LGhnLE7F4hiW9jm9qH6Tg/CfMlrILVQdfG/TBrxC5p
4r4xXaRTwkVUrGOdy8hc4g7bJDGljwBrpa8yGAdDKBBF2mJwqAPS2hMuEh7EHa+paKBng8RFoNhU
iP66vH5K8/IUq9bV0EKvqaifR+kygxdas7Hy1fKX+puqI6ulsl5r43tGklQXS+ozsMIn1vV3djm+
2d34lYBhXBhqW5p4R98JAkgfydNZmk04tdj6FpK2Ow6e2ngYMvuuZxi6ISTwNOBYUphRkgDrvqUm
+hP0T4+hvO8NlUEoW/dN2UI6VW3y3OLylJvGtSGYfGaRJDl+wqih2jeAX44DYAk/ZirgGuOTNihP
qtvDF4znexxugw/a4K4I18iINDyw1Xp13HuHXjsik8IGlboaFmRKgU2BSdZc5KcayVijeYVsbEM0
BkjIGP0Qruf8qcEBeqWm4Z5j0mvrWN9OKQG1yO34U1ITtopm0Xm+6iJMl6LD5xcly9bt8Z4Smzs2
6quS51dO22u7cJp31RQGxAFgemnsHkmV/Iqbzp9N/UB9gSecAoM0YZOqkt3XeKNmBypp86CsyhNo
/yhkBounsbbU+wq+D/e1bHQ0eE76PdvxKyDDLWmNBb6WHpqhqyG6ml8qI8khWO1yMCSbciiLTYer
xUoZ7Rn9a7YGEYVMO/0w5b/mWi1aGHfE7SiwcNp7/gxg43m2sqdpYvU2KwSt9UjJMUBJdh2CmRkC
lIiE3CsDaG1oR5ssrs8yigMgrQmm1+lYZ9onIIh9GKdAiWmC0wz5Ssb5KUPFFhAV5W4azvitq9js
DV1OpXEkeGgO3By36pxEaD1lw+SLGHGFsHEQ9lsDuuEGDBGDgZBeSJJ8V2F+DYsWp1dag3oMzXqz
JN0+nioQndTZQNy171HH1JE/CWbX5GKLdxs1i71M9E/c4pDp9XfFDCiwq/wbLN8HFfUYNMCwlwih
asMXr1vn9+py08J2tW8nVlNOxTNO5Y9ECwPNHP6AZDmHLj4vAi1Owm63xWA/u2I6zi0kpqVhF1/p
7c3Qgv/in4UX7w5JkLZT/oYAz8CCVbnNk7IPEgSMFsNmwITjM+coahBRI3IZDWtLGt2O+5GA2Ed+
lsYHkatPeFAVP2H692xoaEfGJryT8bc7vTSO/oJ+5tEueqpNqCsmOguvC8Nkg6gDRRJaSpvdAgUv
5yaa3arZNa0V6G+qpeH/0J+noifSKmnvKz48moL6nZJnM+RS/XWA+yGicfAXtFr8Z9zoGgvBY7RY
e7Hq3shM6iiFN1QAcLjZw+KSxd/Vw3uWFa7HQbt14+iu/uHCG0aI+Rr9GubhXW6wU7NaSNzp2CAh
UF/jttM2s1adzXx8nNApAApMblN7uIbzDjSdmazBGNZnE3g9YvOeZv1BfCCl/rBxLncqB2ZmPtux
9aBZpY8//xTDls0kFpR8vupazpYI67Qz7Ttdfe2l+anYSEJ4XwdMVQFuXJoxKes/eVL6RtWGQ9Of
s8Y6dVwAIB/CJ5XiLVw3r44SXS8tWg1QmplmLSua/qtuplUr8Jz3EJTpkI4M/yi8VVDKRcjRQhXT
Ewa0X1TcVCYTZNJeP0tjuKvjngjN1GRP0z/YuXFEZNF5DCmoqZDaO0wseWGK4htF+kMBIBjKaMBi
0+orLuJ9amYA7eJAzczv2GnpU7VtTUariIIp2Wlzfc6sjLS8Jj/Uw4SfRK23TWV+ZAIQnsYkFtjz
Ns3w36ZS/4zD8q6F685LOPbxjQ0NoVvG61KBfpNZSDcS8Bejfh9KBXdG+GcplUdt9azh2HlUsvcB
jYNJvqsSqeQkjBraTuD4uhRfdi8PEM4eIOJEB2Lrv2W4fthx/j6L4SUrsaqUOk7jruI9J+N5zsZT
lSYPWCg+KCE+1FXmbBOXbtbze19HJKepLORK4WZevFRgYDUbeTMcVzqVE0TJlf0605pVE+0K1Trd
hPjdxRK0zlSvizw6ooK+L5zR2Niq8rZE47XauFexW540LuFAUXaSfC0G1xqqGgk/PnlNctDzfxqz
/jL1/DOsa8IetIoYZiIY7IKLi4U7JsT8YTXHhZCDENurRUcvz0R91PPiATHkpiQ4VCtRv8wjFiZy
31/SFFWsSVo7R6N9TBZDZ0yNmF4hstdqSrB2nlwmsvrsJAuWyD7mVflhGc070vGbgUy5bcJxyhny
gtuBTPcetjPp8b0T7bQ29eyxj7Y26RJ6upyVEIZhTjQGtOQtUDad9QdCi5l7ULIRii7qsDcHFOar
nnpysNitb6rW3fvJpnkDpoldORUdR3FJyvwzBBk/zivCHeRrPKB9XQ/BZW40Ml4dHBkWBwq9/DN2
vx0d8dfQlmc6tzchlFJ2CdrI1UlszbQ+5gTFyVh7KybLYKMXU9aO9c5xl21sSBbGMnlAvcA6TA7T
luYx0QhyepBz8VrL9Ivd7+PoSHmw8YPo5RL6EARezfq6rcM3ygNg5TElSkij/lpxyOpDR+Uhts9A
MWn7VjFo66UzkVxaExHJpVyTvUAuj66+TAW93aW3g7ZOSh+lxcieHiEOhho640ae7UtSVyqFAQEP
AMNK+WLfS+7C8GgkIakai3Ku2ZUfoiKjielEV0MysmlU2kCfO8WrU0T3NTzpuSvElZKjZW6WJmIS
YbNRc2J1V4RizbRuDqbiIMefXQfaoV7cKzOhYQlkjt3lx7+3hcU+5bxkfOPbeZKhBa411ioJ6B0g
9i6PHT8qp1fHIESt0PvAsvFUNe58qOwiw3Fgv1v0kQUG6o2t98qe9xMs4n/YO48lx9U1u76KosfC
FbwZaAIQhp7MTKabINLCe4+n78XqE6Fz1R1X0lyTimMqKytJ8P8/s/faFKoDNN+2kAqH1uZ5zdvO
H6nQ24k7bGwZQCb9IwDLj6EHAZXo3D6rMG1VabR8I/w1DDICl5zVUMPceO2aEbkkKoIOb4owgCas
FEp7fZJ+cAPzoaHCLsLwU0lVsDmgWDdQlVQLi3wsIsFqdY4lE8LfdC/ZYgHRphkYofEVWzLmFxWU
H4dwOIRbohQOosrEqrfkFys7DUgR8Agfm/u3S+4bGEUHkzzF75NlPpsqRAyzJCt7Raa+pIdV1B8K
sjtSMAwoax4JbuU6MVGc1yojTeOMh9FuDfO7nTWDyxCSl5Zf0/vqwBIKxoZzu1fFaMIFofCJsMrF
HcR+N4zoHpsIYjhxchuK64mPtbIlxufHInnIE+GnoBNvsphJqB4OhJHXHU+WAtt+wXgHQurcpuPr
XHSUQ3OKrVEpfqdk7Y591vsR421Ro1NWInJaeCjZDxDbasXia7IYRyv6RQWV7sX27kWg4awTk7RY
IX0spmeiujMSienR4gh5LBRue+4rVMIkoJlWSu9sIMuDIeOniSi9ZFD+zawHUpcxYoEGpflSslcH
pi/6qJ7osZ90sXjpCjN3hRaDwSiBoIgEWGGm7Cd3KVyKIpM3MaJpFwOVySFDKnSajD0x/q45uxIs
zTV5xithBLOWZT7KIL5K3ivswjzR1D9WDInFxKgyHFmujBFf1d0Zb/1MDycoEJbK3HQyXZfccB2f
pLyiUFVI2hgh/dhE8kC++M7S5tJa5RTky91dlOMZkdVtXxBnuEQsprqV4ZNhZB8DQz5um0rAbMrE
LK/ibZSO9wJaftN0/K9MKyOf391exALN0iQjb7uvnsL3hgkLxiWB2rUneGbBNIihMsqh6VGMXEMw
L0DmGHYOomD542kU7giaYqhdq9Raan7WHvo4mduhYeKXkD/BvowHxlKiDAZHu0E8B/yuzYZrU7AE
6rSOt4aoJebyx0iDqzAwt5lz5MgTY01qKcI8Ryw0dFN+3KhgB4ZEPPas3XGUcogZsoHHJjmWqni2
alXxVXFovHGptmuTYtDISjeWVZB8EZdDFKndHmA6MxksDWk2P+slPlCxv7E14/0vV2BzTGTDpEuJ
22CsTt9aYHzV960yeqWotM7UlMmhN9ifNi1D+1qZhX3LUwwDDFhgj9yTBuLVskq31O71Z9Vr+3Xc
ahknaZ6QmaOvSoDnDKK1SqaT2t13Qq0o2INEFtxkZC11ba7ZMCFHV415LAiOkffsG4ueDxptlq49
E7RS4BIrQ8eE5y9DidAmQoVUPqJdbd4/kud85ltkCx9hJSeZkXAuBRVdc8Bf+9LrvLah1OtQ9jI0
NHzsN8X83Or8xI3Gt5TBR9tzpHOssZLRzfFFs4jqWDF8mwwl91F1FRmh8ESx6OZdceOsg/IIEsG9
B3RKNTG1DUeodK+yDHY9rm6iBAdtH6g07rYoFIIrD+R6syxWYq30LGSYcTzy/ZoPUVf7h0IOSUxc
XsAxHOrRGKEmpBV6SqwV5cKKiHjs85ys/CbhVy3gcWta9Fkr+rAxzGFHPB/5Wo5FpB4AC8bmev0t
9zkv0ZJexrtT1wzN5zwezQCf0uhGTV3bPRrUjdw0wVDu25InWQtxTfFBgsxSH9Wl57iZS3lrEIew
UlZoPHNqLX3PkfYhyr/jvH4PZXO16tTVtOaydrq46xKM5V34gXaPr1ZlHUP3UwhZajPXHJk5FY8u
TONpYses458ibcXtYuHNatU7VL0VHc47JAWqYLj5an7FmcpOh7WXgzKWWmOlFlmoWOlrfbnirCzm
JdtwbW9TJVx2OlYcO6H1IZubYjaqZk+oBT+vk8deyEWvNS+yStiPIS7P4wygqhOZCs/trR/ZiOgT
vruo7MAAWeB15nzlbx8d465/y3VWZMqvPCYXk26fJphbcRznF1WmHRjwq9mxJVCzB22lxeeowpVQ
KawNqFWmDj1vNb4Bj0DTHR6zIRttdfieTAb6NTEFnJDCU89QoJJJ94rkUmf4odzGkPYwzfvCRQvy
IdC6t7GxQA5L1G2RpldBrYHQEAFFi1RXEI+ZX0sjPR/UOIb/dfkjKtNnP4pULPoUSJw9flZWsD7z
TxzlIV+LuUQw6Yxlo33gJ0p5qvAVtbUGqVwB47k2m0xIg0KELURuxaXprHRXoUt2QOZHvMj2Ult7
nqPSkRq8NnE/Tacaa5baImSZQWfFw8eyVGdu2JQqmES2ukpgopboQGpvScl9xFnG1N9K64u41t9p
hxakj9NHWbRCJ24YvcYVWSxxw+AEA91wLnUnKYQvZu3TuxAFbF+RsZMkOnas2Yjw+jIM+KCGSmvU
dqfm7sxJJXH1I6h25+T+C4FRp0KwjN2f/4RP5WvUmDzUmc5P25lPgAvmoEAgTggeIGUsjZ4pWJAF
23HZ1A3ncFhLT+mQpDwH4ktXx9NGkmXDiZTA1PGMqav1EiUxUJmWmXbVFeSrhTQyxAlQC9ntXDXb
Zu6eRqNefRkDkjsCU5ozNWJ3zHYOFkjj8+HBRWxiUSILhl0tmzhKOM5YHZU9nVdWuUrbDaexNh/y
khe0BE5f1FJ76q2+trMEJCVfjwBeIHvHaab03JKeYq6MGXEUfk6DBJPUYC2fDtKzojcG6o73uilD
P54xWFegy1rjXLAR22BhR06Mcj6sBW9kxUpaWbepgJalmLZCfcQaXu2ydpi9omiAh4UnoGTHSKdX
oS1DBwsEehIy5jESemirrily5h+OXGBshnmRlPbaDBljGB0Sx8L+U+VeivKeTgBvZjhe0hDXeKIp
46Yvi8gTcvBvjWT+GtqI97B/nnuUZirpAY6xoLDtsOIrykquihm0CnTW9NfQeUDXIv9qZkgaotFT
+xFLU5dLtJ+U+tZmiCl6Hi65e5ozIppbFD74NF105jcpg2tgWOqXOpJBaCgSaDlLVpxQNg4ySTQ5
+xd3jPStheRnV6fzTQKjb0e1wLa94gUwVNJyJ3+IydBm+OrNIUD7Kc2fIESwNzVw8iMjR063nEeF
7QHp3G/xBQUKp4oTTqs7yP1GGNsj4LHcR5axXcbwXHcsiA1mEZlEiiAzvZTjf3kpSu2nXeejCt6A
KnUTh/EeQ3Jp83QKCII6L1PxaWX36ow9yllPYyzdWYdhc1SCRuu3EsSkoZgfhWWVjgNaILnWuAaS
AC6FRvGu/MiZAs4YVoRQ9StzrozLgNdNJteuQfTUmvGeBGT8XPmHrPb9Af0np725eELfW5sOjrJF
kmtRJNe8gssXcdZXrd+p0lYfc65yAMluLtXvuZ5grZuxK8nCT6QNH5maffYQlXn6ZX9qeF/UZCJI
TMw8fe3A1TKETNPCFYSUDZqCn0++R0qSfL1hwsDGVuNlHtEsI3zihN2lfXrj/X8wPlv8kpuIeQFj
Wob+nSXiO6St0qKfuZsfOtn4qfP+Ba7+I1sIKKQpuXSC0bN3xl3WhLQDqnRX77BHFfBc6yp4IzG2
TJschYaWX2TrbITKvm6kTymcwCyV6MTu26yyjxC+5CawsLLejrO+H9vdoiy+wSeoRL1XcHCHuvCq
DMlvK+PEhmU9+xWg5inEPd/+lEb3YtXRPVunOjeqJ4XcnJzp0POtoFDH4wxQAu/sxPLEHcwESZ2o
1l5EodrURu5qd5sLh8+3If+w0DTdeLWOM5K0TSmpX3kRXTELxzsYQrtZW/8Yyo81gDAK9+KgAwrM
yqbwyYUQXWRzGtUFxMZS96Vpjg5dT2hi1DUP+MBcUav4+GfqrqUpjfpGwCgPeqCwmp4THiNZ+kNc
EKlYZb9VSoGfG5yiqjPFobylCdMjV1gmLBCxtWey4cxdeb8HE8klqe4prtuLMiibGagDf41kM+Gj
3ZhMy52WmZ8OMNduWJc7yQJDzyB3KtWbK+EVeHXnmo3VzBJjLlKGVbnf9AKAkvrcr6IEtXn0cE2A
V8soyuouqEpQHwMz4aSEvNPPpWvG6zGBX+2QS1i6Yt3vIjPdhpGIUB3FkQSA0YVf85LQLOYzfpex
owToIzhwFP0AIL4jFnpNCliBfI5kIyzyh943Z1Xsg8LKF7eXqHfzHncIdbVwj/mGtT1d+kj5rNV9
pHBqzslksA77tdA4VKoGsXK0foyl/2D4pTbmMxsUfy4jdiXZXqEpjSPKiDmSz0QjnglZOyfTgNpD
2tYRCaUS4wG90C+zjBmO8VTr1424gysD2qyVX7oZ3k3DwFQrwKz0Y+pYpX4qV+UxVNIHlTPFM43B
z9rVt2ppF3KTq2bqDBULMh1kUpoyjcQCl2KRkJtZ2SCj5N/MiGKnRhfTwTMW+2KbVKCqR8kz+p6q
hGGjVc5IAIT8oM7td5iO31nHriJdbal5yJuBWFoOQrQIr+juv5NZ+xnGyg0hnStiXvuiMLMvWwAZ
NnTtevzJSJaFPQYyhmckTVfrU6wZz6kxB6KsbDFlkhDUy4dkEu54WTQ6Axei1uG1PfyipXYbsebC
6FpntFRPa7hhxekTyfolzz5V5Q44yLYMda9Ywogm66uXNbQ2LegDrE7Szapa1EjWWzzgOmfTeRDA
JNgI7QaEs/NBK8xHvFYMuAvzJrYjme7V+f+nHvzfpB7IimgZf16q/0gW2Hz0H39FHJw+ip//+W+n
n+m/BR8FF2nS/vw9/eCvr/wr/cAQ/4G/35R05C/y/0o+MOR/ECZCFKrGdlI3JPNvQdTEV9+zEixi
fCRV1RTiCv5KPlDlf1CLEHmgKIakmbKo/L8EU2vKv/1T7oFqGgZ/km6q+Pfu+Qz8Hf6ee6AK+hw1
prEGVtQxFtRJJUWCm7jCrTnkgaEzO2FTsoM/gAhleOo/1K/oqX9G4URVuVh+uHg41w3hpa/3Q+hL
LEZLH2C11vLZDKjrC2GD8TW+salvyi1Q8twvNrJXfoDrYc4lpWxcNvFN+m721sbYWnju7b+9J3+l
Pfw93UES/6ufEW6rpWnko+iW/M8/YxvKiyQX5hqIq/GM5P2BJY7PJu6STurX0A6/AhBG0leSN+6J
h3/9zUmr+C++u8o7ZdACG0zy/rfvXhXwBVM4+YF5s6a9+Fs9tEB8HPG994pf1P041oZf41F9qMKN
uif5MXsEGH+0HukO1jMGRPUqtUd4fTv5ozit2+wK7LY7cSZOV7x6nZuclg8wLQt14aOR+qgFqmD+
goNyUC6iX5sURrp+964+Zz/gLvWL+tbR59lc6Stfc+zhhxg2xAWbhMJbcRs7B0ucBk/acA1rw0BF
QtYAwBR3JJ7gA6A7T/ye0dkFiEZMtEnGBnk3+tjH5gRhStpj1N0pm+K9ukm0vl/pEz+ON7+Uv6sv
PKyJlxxBed+38/b4EZnBdBjOhB3jHPlZAmRWGwip3JlZbf8ioOuoKJk3ClsROernykDfsIVN8ckm
eVY3wrZ9H81NIbvtzcQ6qNpsj+jLEI2BFUfB5OfpdbmARL13HE5rPlXX7CeCakM9e6yeNH99MKEG
vrCUFdGspUiqbHDvryxtPBQVVCHaL7WicdShGEi7LIJm6URk88HOQUGQUpkzZkX6ZuvLK2JVRTmu
RFTlklviKBA9WDLGtX2f9vpndQnPfXWSHydk6Yo9VgErdTD61kPiC6diN51YN6xBdKHAw+G6QW8A
v7/+gKFMlYik90r0w2/q4nUaPEgpqKNp4cGTwL0hEUffIAJCfOPW1SV56uOjuVeXDaIgmuLU7d1y
jwjSi10uJ5gmCSruN+k7PNZwPo/rKzN7a1Oc0W++x0f5yBxW2OJ3ZRNFPVdoNjOZ1EeHeN/r+6Sn
vnAJIXsl/jb/aa8MKcEcJ7Z6Ft/k0dUeoi2AnvieVuJAeMUyaj2NvBJUgj2KukNDQRWkH8MWB/ZZ
foAmb96iTx30174X7OQFpdOViSKPNngf5LaarWz1U3GetuzkC+VgXDvVFXK3DsrPycMengZNkL9a
G84TK4iJWj9aF+sZOUw1+Gz64dI6BZ8OO/8ZGXTbw15On5ihNedqq8O39ZD8EchEQWFku+lVvr9p
KtkXUCDsKdzkbv+hB8kmpw5gNO+sTOCdyrOu2i5iDsna2UGjq01bkB/IWb4gKt9/QN0rXWM7poym
eCEZ4/rpcQnCOlBRQTjtCQ4dq64jPgxJ5QxUemIxGByRmeiAOQMQiwNb+s5vsZsHyht83Nxn7R7M
F/hVKIcZym3TG0iATbAE8Q3qMaIndJqQmnpUebb2FH50vwIhXtRPx3HcLi+klaFdta0rkPoZ9pq/
tFvyW1jBst6h4z8rw826jsf+jd4HhdTb8oATdVMQemyLD9K5nf4PhzPX399zd9gpoMpTCd6RsH8o
fyJ+/n7/ANQytUmXm6BjoVkiAmD992ISO/Kvj+H/dAjfv41mIdAU77o0/X5FfH08JGVEHJD031sm
BYMI9wy2AdRvvgV6mO0SzT9rl9xRzowQ14Yr/n/8i1QhWf7Pt6spqbJoaqrOClqFu/3P31aJGhUM
QNdhwihelIX5J5zANKhJ66I9VoD3aYjFLKjG9XMaWaiyzY9KAeAQoioYCXTeqvXyVEE3BlCDPion
99obNLiTCcLabJjPcyS0TmO2nScpJHUnYkKzPsum18oSu92VeW3WdKd+5sgAjLOxKnUvKnl6pgyH
lj2BUVNSA6SqFzZd9yzXgwaD7Q6QEQfLyVmVuqCQH/qCdD+ectJXlkBWWJuY1Y0E5uEx0jr5iEBo
36RkyRYZ+tkWtPPW6rsDLVdCiAwXGWylN2ustoTU5lEBhVb7Gti0NeXANIBa354B00AorJp+JxZQ
WIAObw0EkZ6ewfMguvbuwQcK0uJJtwTM2lPOZ6McL0nJj8Db3nMcoEoAsIP4WNhVIqMmM7ZeGMEK
wIVX8HVt8ju0fXaSJ6SsSSU+ZnoIMHC8UwRWCL4VSQoIrAWC5ZcAkvpVv+9kRcTqc4LLTNUYUQqV
+Ss/IQTgTC1jUoJkRv/MoqoNSlcFxT9Vu0op7mH394Q7qgSxinGE03ZMVUCBhjhx8RnqeWlp4HVB
/ZysWT1ZPXodmUUE+eXBOMoEPPQacvyOvnVKL0olfFkyfzP0Gk+oFqP7dqYyC0bHahhoNcPAeZXP
6dgfYwHTd1/pmicn+vMAwsW9j8umkOFgrlMkjKQESC0m81XXH0k/eBSZAqaZdBLNOBAW7SLN382s
PayIMn01Wl5mvX6uZ0LlzoMYF243dw8oAx/TMIKf332nJt3RygO8qkNG20P3Uj+rqHGnxHRXkos8
rYCXfw9d0th14EVUAzBDE1RuV1t1hemMvFHlYnCZWysABKNTXGu3BB4OhDDEHUSUoFRi81QJvpCr
AlN0tqojYbRKBkG5HaZnkJ5sw6eKsMXI9IT5Z+FRF+F4z7X8HZIlNS0lCFSLbFkx84VsYF4bDQTr
DfpFNEy4DNwM/WnkHVhCck94dfL1KC1k2NeRN0yPtVo7Pdmd5j2kAHOMusR+STjX/T0TQ8Gb8x/s
Mp7BBpwVzoYYJkCPZJSbTaBedKD4hYYU0liBoQARzRow2IOjSUjDZuAx7XZoiTRBbB5K79ooIDoW
7YzCi1FdGn+s8+M6Ijmax5vZTQdLibemgTkE5iI0T3adYCYp0cY50fdw8fS9wnLPT6C/L9DXcBCF
huxiIeXSgPJ3CIWB1jQyTisKCgBCW61XmQTViDaXEtEqkqyFfPkh6LJQRVcozYRSNe0DCheIH1UU
beYsbR1WGdIu6lZpV3PysfwzO9Jb5ChYxnEnDSz2mSqGDlm+LgFvyW4hSsRg07v784u+yPIuT1pq
NrwGMcMU8xL2Y+mUuFkJp2a1rC4K85VYzPazOmU7Q/+AbkDR+uc/JeZLOcLQqJIiZ43Jb9JiK/uP
fxrlLz4R6X7VSjbukUQaAIA/F1o5OJ0+5/icrTzcxYP800Sy4MlsbtwLriSUl+f1oZscykVKgDpg
53esriQXJP5oOJSMyFNuayC/pbVLmMMxP85H6QN9egce2tGtjXVZGYl0Tva2PPLZb9DPOfMvBDQX
jkRxUE7mm11dmcuKgB+pluKP7qB683FA7XKqPos9JTuKMyCdr7xH+qu57x5B72wShE+QHs2zUfsG
OnwNR8KmUHmhHMiQE8E9nWOc0OJis6Q8zbAk7ihnxwhfLXP8rXQ1NxT4IpHOb5BPFuPA1pMvMygQ
HVg22qd5Mb/NbfOTjG/xipBxA3ZRHfjC8RdUsfY8HeSBuHSU006ZUfU4GQO5E3qR5+qJQj66mPb8
bPiGz4zIhxxicImVFBrKb/6+pn7pmJ/rOyMYw286qF5U2uzqKJsxIm36fR9IDa2KN+5lnCjE+Iwc
oJZjpieyblvN16X9lLmRTAgJwmtPobqaXKXbS+qWiPOFT1u/ZyUkHluGY72roW9GcI1gE4gVxi7z
Xp8L7qRfNAnV/ya7NpxN+8KdXMwMscCglAOB+wQFjgOcm3SKiOCvl7z36w0CVvNEHIChUITWbGhe
5dpXJA+tF/YlyJ255mA50c7yzky2/HKE4FV1NiN+OFgmSpnN9MprnPH5WvxetFslkHk99MPMLA3N
PkTQ0V0Euwci4CbXileL6vJHC4HI7dtPlIm8PeBJZ5dRIZOt/GzpO4xCdCF6CcttO1tvwokjzIKv
tdPfGEuOAY9FIcA1Z9FpF9GjcVK/WXaRU09L1sO6R6AHPmulZjSfjFPZQqo9mcle/9Zc4bo+h2f6
p+6txW1QPvRPTPz53tE7pe9reWAI/U1PxjJU/VG85KQfiw9G6SJK/JfplrA30B3rxMcmc/sqMHFz
QJm/4T18RJqBDcR84xNA/B3NWorIxBkwCvS0m05zayJX3Win7KZRqq4bWdrrKa4WN9y0L6NhR1NQ
8/eH+EC5fpShR1F281K7EK0M0X5qMwdUgoFoFpYOUpAtPyZ/9DiSWvaKWLHEBmIeIkyqGTpKhxfR
oJE8gULSDhJT+H24M+lATfoa3imPP6PJ2EzYbNDC5yF7jlbWpXCK/XzYC59q6SYPkRSAqNAsdLoO
5KrzUrgEJhTzcd6OhwxXS+Tx5Kp2iPke7tOQefMOrP4RZh6VTf69WE76ivk2PxDnRW+rhzjQbLHc
Vp8tan66OYTupNbYxivPFQZvNLtobtrKFgKZM2P4TF01QA7dHeKgJO7I3GSvuc+yimKABoyAi+eE
ld+590M06dMmgy4+2kIMRhYYIBBJHhEn0t3pwPhxLDfr0eKpoUVlLuDm7xgcJawymhNf6cjJQs6e
Rp8qz3oysVi/AH9XZh+9+JYl4Kvkyb5+Yza+t94Kggi4Prb5MfGUW8lcwTUO+wrpxOMEc/3SgJe6
5Ff6mbfeS7ekmKhHBrUG0EnSFh3jGyNAFBQnlT93fFV9852f4Uqni+gr3mGbXVmh8VNjzkTsv8Uw
P59hiSwtoHCvrDzxFD70iD2Bj9m0gKxhWXc8dGfhrdlrj4Dc+lcMWpX9TuDDPmSQQplwJWQL38DA
qT0+pthSfTKuw63lWZ9g+Z+5QvsLISxQuL3qFJ3ar1VBd0N3hW/QOhMprlJu3erPYaOh2LPVJ+WU
3LJ9FKjyLlJIDIHwhiwMYXeQZ4e639biRb+qR+OxekaZTYGJbLHEBcBTpwUtCAQvZqDSbqVXwpjX
My3diRuGUQg9YvKJY60n7ydyEYGAy0UKm6N6wLYS7njdMa2+NjiZ7RoJ5aukuIrCY2CecA0Q9WMI
GI+DWAhmyeN9CglRUDDRXMX5UKlbGXkIwEomCoOHC4QoJPBZ1YGuUvrumk+qCnIBqv6gXpES24pp
S555lX3rkSwlYigqkAgi0hnWb07ikgbVbmPG6+CBD0mAYcO0Ts2phSehnhrdQU5s/o4YRbc8dtHL
+lWc/hxzqhvtinemKxMKofciCiiLLHe5FD775GsEIl76ZGeamtdoOibvCEmmfL8SfYA0ot+b2CVz
/cjhPywEkO/D6WmQeNKFX3tsfNNwgfhz/lisAnLrKduNj4sbf0kvggUDwJ6O+RsTCOVVOjMAGRVb
Oufb1WuuEhtE6rlr9M69xGGgKB/W6A1HImIeEhZTXz3LLKd4QTxmWijgQXm7tM0pVxnnY0QrGNlo
2/LbXN9wpa26cwdscLcA1JQ8GID4ct5BnmZnhvrLdX695w4kTMMcNl48sam8YR8Mr3Oww/coYhlq
l5Jbfza36r0KD+pznTykF5OVgxZoQfp2LzwFL/mY8V4RAo2BR7KzXXpGerVyUbxIQe0RSkC6H2IK
pwlEH/UrspVjgli49Ruooj+mxmbd5tiMGkyb9vBmPorrKXwsA8MN34YfJAU1VcATvC+C5ZR2wwcl
OolucUMzGF6qq+pED/UBKV72ge+k+QXr+g4QK/oFA0sAzZVEP+B3E37c47if2OBQhD9y5yVXy1kQ
Kflasu13ibu8q8OmuXGqY1rAAB8xGztl+/ZxrHfcIkgsnnXGlACTzwyUPhRP/OFfJM2fou3MnJkR
6+wjZUkb9sdOiBx+U+61h5phSQyx+1r8KCTujG6BKw6r+HW19vdQO9csPcU4RXY9XkZ9ewdxL+K7
yrglVz+RYdOciLYava74CNuMC0p1iX2q+OglNLYTJoIGZXo2EMRKCdQkLY26a9QEYaG0SX20Fiq7
ey9/JY4lPLbKb9d+tWS3XPiZMIsCIQu30Q81THlGwkMeAVKzyCHqrdqhu2hbYC5O/QaUhjdO/Ql5
G8sduks0CpDMM+widvxEnOS38TW9h9CVwS59Nj90jRZCjdYJfzvdm7loJnrmHbNk7SWagbNzCzmS
b+zWI5q4Q+FDZ5U298i2U0aZAUSlxLIueLAo6j2EluaUuKuISdRTv8HqYkj2keZFe/XYBAz8OF6g
jp3yt3KboiJxuk+kkmh44yeyzTonR11+TM6m35xMcy/68w9g6hNPpQBP4Qm8zbH8sp6ic38sUlv9
tLbJc3sYeQpCu3meF28pf6UVSa9d5sRlOku6JfkjAeH2hTsAEd4MYP/O3OBBR54yJ4XijGZE+tRM
pPAq3025c6NFmC7wKGiGuJ8AA+/nP/9DEvvjWPSCL3ZL6/Y5ty2B9dL+zy9/ft+ff/rzZcYUcZBn
WcehPEh7gpfRLP/53xVSrF24XHDGBFORxteO9NAIoORGMUVcpZwzfdOpGxLZZBceLF45JZp9Yn+l
TToX1PKmY4DTjuKZD3bRjWR5SICrjeyaWPEe5TV/NwtfpKAWojcK3CCrIVp2WOL377MaKcmY4ZTH
xbgOOgx9GVVohEYB6BYY7XuySEaCoReSdWxLYRy5fdq/SZkeu83QTY8S62e8kjlWLCbsokXB3bPY
wk6dgj6RgXt0irnBmfYhk7VCWQ2vEZW+kZNggulb3sgWNqwpbxmayyGklGSOn/HJAwhRHSE1JC8B
DuiMSth6jZYAOi65Cqum6h8aqiNTiTeWlZpIpABN5/MdSNpN6Je512u8vYjCp32c5lchbFbiQ6UQ
dZ7yBu0X4SLnQzpk8Ra9pGqrQvpQg442a2NvcDmxkCcjEVTrCg6naaiQpyq85kn4DkCp2/VE3owV
MUV6yvnX3QF5mTdFVbuTjWqbRXv660tfi/nmjunA4Ftk7pIUdCILRUXRq9tosm5xYcROmgweQstd
Z0SHsJ5fES3I23ES2JP1+iVMP/KhRRVlST9qjdBFG83ZRdue+mKYcP/iAhzgLgAqogDIRnJhzVrA
eta3BEXPD2t0LcpSey2GV0LXSCwU+7dyWBkvTxs0fU+N9isJSBKVKH8eY7C1E5FNzNSs36Y09hIa
ORu2OJMT4oPCYiFDYFbdSTYFWt/1BajRGPSzgmVMjH/XELMZyo7WjKDqTCNMXWZ5bPtvjaGawZCC
5mgEwsgjfWLDEE0vy/2bkUhBTCgJjhbW+3lG3NuSVaLHPawLzJRJKpPuG8uBWDOeThQLko5KIHqJ
AqOVyc57mRrhZSzj010fPt7NZu1YvfQ9zdifry1S7Vc0t3h4OKwn+nfmaYmBumnOzXOui2QYL+JT
L6qv5ZwFQ+Pqg0MS7kZsuHWW1XrmVI5t3Dj8DYwvKexeKm3axQUNcU0isYOA6FY2SOJLFSe4MVmf
7byRkvBT1SmNk3HYGxUFMzJw28AZY6lvVi69tgMTx7uCr+uRI2XTcqhIn0Bb0UKoZYWSNonhJnnu
S20RbR9ijaVStdDRZXHjV1JCM9OJaCCMKxwdaDcTbZPRUk+Lb1k9faYzN42JNm+xmAfhXtGSHr/Y
QFbRHQ6hprdGr1BOKBwpObgrN0YIj3d3dftCWdxmkfvAxJaEcCLBmyxxARjR0zCrhAwr/khfmqIU
dSRBvALA8brO6h0hecJH+qHdGQ2dZGDNwc8j50rmKx364Vy2LEcZmVsIkVJuu4aJHvkP95PVxemF
giMcNqLCvi0a6rNplddkQknXLPcx2WLaSydht+ofrKlDkiNOt0IFCZ7IOp2Msei23LG2CMmoImZp
I4tGFGCt1yJd8Gqpuip32YrUymXQqpS0Wkt47JgNL2lF3HGYs4vhDC8OVvNM8gYRAGX6ZtyN2EQP
Lie1RPUYmU/jhKdEh+Avq2g8S9GvoCXb8xjL6KGEhczdRT7X7AGBhcBUs0hOzbFoZYgb8ffPj6nZ
MFLIrQ9kpoZdxcQqkIWT/Dt759UcN5Nm6b8y0ff4Ft5ETM8FyzuSVTQieYMQKQlIuAQy4X/9PlCb
7W92Y3fmfiO6GS2JZJNVAPI15zwHb9QdLknQD2NLuFLe3KMb27Vt/DNdcDV9962WWYZ5G2oQCN9s
U08s1kx3POqeXAf7Ix0pZOsWR+gpsep79hr7OsBCE7b6ZzSyuC/JG9QgL4yK5DeH2UyZXFY3GXqH
smmeIL3ej7XCEOSzaUOKciiV+lEXx2gyvycJGadM5fFwihnlrC4YNgWQXoytztn+Ki+9FLJHpoKe
1E1ocab37/6ESd5rKOx12qyqnjmpY9jntmMqojBBs3UdUBBXFB6ZuJrwkUiRLfdOw9p3lNg6ZfSU
qKzcFt3EwZqTsKDnQ+v3xzhT5kkqA7m8WdzGvn3v66xB6jJTntgJzTI1UVn1V2kY38ceNFJK4nVf
nZBOPAwEqfNudLBFMlpJnCmhEYxb+ItIwD3+6IPm2se5CSKXnrhKsDVHeRGsZVS+yHHgr2rGamro
T0WavMDYXGuQJ8SPWrtmKApWqwPT397eaZ5mqGkB6rW9c2/N9mvRT4AU3BxXEdFmXjV/nz1xIg0a
LbppXctFTl209cswFjTRfvs0Okxw4wGnPtfpanJ5wNvRznF1vg478mBGdq2JS1vVL7G/MaLRxlnH
ot47jrETNYM+p0CXLqzq4BTQDELxZPD7vwqG57nM3/IgTzmJU6pFDjKrcnK2bYN5cHvzZEa/6e+g
6frM4TmF9Web1jT2gVY0mLHPsW908pBl9B2zqAg4yMQ2rvr+IQct2mch8KABe0BiR+t0HoiRZa+z
WLlp/3C7W/70nbjRbDWMZUGkWn5AMbcvZXhws7bbhEtYTNph6q6kv4YxsB5QbKyHlATD2dYrTZT0
yo9noG70ZRYillWcGY+Ti/TLq91srUK05l0pt43ETp4N9i+SGRnjFno1PPcIKzdIW1cN0MZ1o7uL
tlPBZjfdzG61n8IWjEvIXLNVB+La9hjgmUEo70qWmEDb3B0I27vPeYlWIg7OtR8bxBRz2LC0Io3m
qZnI4Gu09w2BoEd0VPkOu/kFxvy080DitCL6FpgJgz7ctp6DCU9EujygBn4jvoWpA6gvz3JyljRV
gA0m2PJ2D1uIEG/wQYiJxZUDEouZtWcXt9nAPlfPTypnA8GD3XM3Vs1tXLrDM0F3HkpZ60dXdooQ
Vb1jjl/fpS7qStwCt0QfZBF8+rYwIQv6x6ScfmWkJGwJrwwJAvFX0nU33ch8zTKo2ARIv5UPcgtJ
NPqH5isAw8B7ySWR6hj0zKiRxG+tMl/A9JWF94aoJrNLzn1Ho+CijpBx168KfMHw6DvMX6y+QAPu
IzSSTEORQMxbUaB1G9loYNyApNUGF9uhMuDBdglMsD5ddI1jfFEkAc07UfUIoHEl4Oq30w4SlKog
oZeDe/z9v/7TH8dCTgfiiMDd5J+CzdDGchrvOITpv374/XchRs2NMJOPJIvL4+8PTc8dwAPL2pQ1
VRvywHezk85R+9WXJ029jaAFrHsTDJ3ZJO3RS3smfGlCU2rRyGahU63H3tggqmKmWdC5JUg++yQB
y8nUySu6ZYhLUObvDx0xCwbgse0MmeSos0mBN/PI+LNTx//bh6pCf9K+gzAIjsY/PwjkBe7sNQcg
DO2xWD4ALeTHabp2G3jmrRxCpmKOVz2a8WDv+s7LzwUhC7vf2+7/8Tfp299lVvr3+vtL1pMSSdr+
pz/+x7Ms+c+/L1/zz8/581f8x0V8KfC8v9r/62ftfspFYaf/8yf96Tvz//73n24R5v3pD5vf8r5r
91NNt5+6K9p/rO2Xz/yv/uPfpX7PU43U7ztwumotdKvEV/tnqZ9l/T9FgsefSv+c/g9f9g+FoPNH
RFAuHgHXcbwIW+Zf/m34qdu//sUIPFSC/H3IGtRCRPaXf6ukatO//sW1/sDuGgShvegaAsd1/6kR
dMI/Ir6bafIvpmuZlv/f0QgSbsK3+pNKAyOrGXihBduKf+QR+2cdg92oCvuxp/Z6hE6Q4smdW819
FbHeypTCMptQ6VWK9JemZCCo/HhtsIDk3kS8k8fNcxK1N4BRgMnbJdNGD3BQBwrLXFFhjMRVrbJC
Zls91tZd2PkfbjnGJ9KF7hVgta01zQ76YP9gmRoaS+SzgHmDwaVOkZZYo8ol0rLsxBqaZLl1O8g9
jr0sRIQzPTXfYyv7VKHMEA3ZPGkZ+FcloASp8leb9hLzSdScCt0TsEs2C08sw9img8FUrKhJQG3b
+7AvnsOaOYjX6x39Jxi5JfHYNF9RdxpY/iJcSOP0SyAS7lH4Nx3nNzIP7PQuMZ1sopoOLVoylg8Q
ZOLnrnK/jCH7aJxIItQP+0eIhOu6aeWhLXgcg0+Zu4mlJ2gW+BYiW11UiY3LdrJLphB/a1OxbtVy
vuMILreTTFDCudUz6YPBtnHzcuNRYsZuM6+jJCt3Khlepk6Ve1JYEYVXO3vgO9c+U5dkufIngeeb
NK1jbyRvSc3Um7P/WfnsCNLgGV7idMd++lzy6D+yYSGJXOz8Wm3LzmVtI6xoVcu5ZS0fP3sWG0pj
QLlYdd4qs2z+pNBnpJOFAppdTsWLuFY9o+ECvyFnsv1BEHF2B9UWl3+2bweX/9FQ7+u27VYh5zjB
IFAbxnIb1HxzUDOnwvHfW4hDO8dZyaGVN2kSWW6UvYN/u2/x23AGlSaL/uUrBj8wNlmMmSLMEJtF
GX8HUJg0GU8/tu2EkpuXQ0UoV/WIvKR3STRSr6Yx8qZwOLX8nI4jQxB67n7u5tcqrWFNkzQVZox1
5ylQTy30kEHEF2sO/DM+6/MwWHLrTvawJlWQAg17PZnMw9HOx42BNgbROi9vX77YwXiLFJgXwnbY
AOTHCWzfndNb7WYeuDVqLjphOWfYcGLjxPscKCyauKNM51d75FIjGmLHNTxu7cImlQDxyBwe2zJr
N8ncHJyUJeMYhbjcyhma64o1P9V7wOzIlhr1DBlD/uAYD5PI36r5QaIaPpGxil2qLe4dD86/h9py
GKmZ8whCcwMecpP2w6cPpSqz+qfO+OZZCE95U+ejS+T3uvGZVagsPNPkFJt8Tt86Sp2jMxCgqCa8
UC6936a05S7NbPkK728bJNrfYVCogBvyFgDT8IB2qqeES+EcLulsJrGjFj3B1Wb7UYJG2vlle5W/
uU52DBIGbOxdULZkaxU5cYwYyFB+1buYHVZEvKElMKTLWDq7iK3DUHPxlBuIZePKsMkAU2V9NmJk
iz2DNjIwGT2XpD20aPFqYDAOmhK0ZR9W612Vw4NEqOJp8ZtCaLaCVfLIYBHDRljppxA3fjApUFFB
jw24m3Bi8JbSlnU/fUnFk4W0r4PHp2GF8ba54SOlZkk109sVSUHBPcIbjosUraYg83zU7GasHmm1
W1/HAPXuWA3Rqi+LT9HTz5RT9kMmCAnBGjznoPnvYo9Z1mzy9mZqYCI9F7iBQbWRwzwaVKKr3oCM
6/6CmkwtP/A+Q+8gg5MU44ANgSei4jy1i/40wAgaBv1TAaaGaNAleENBPSlk+GrgiiWJ3pqveMuH
wfiZm/mSnxiuLaM/OCUb51RD9q+CXdLInyHRkNAvvZNtMlJPxacxlvDaUhCVsEIPPsDwO1vmn0ob
IFyS7dAL6CqBQZJoCwfLq7mBlJ0/yJZkLjeNuU/HEuVVR66nGE+FCsqNv3zSmLC8HKtqn8wl5XNT
RLvcsyALYGr2BiJKs33PkPbDdugvEipJ0M70FkjTnsNFdEaeCzIbLoVKboxDFTPvaASyURU03SW3
ovuwpLcfBqIdXFnH264KoLgJwH+F1IirRfIzM2CedMtDVfxI0v7CRKJfIWgiUs2SG7DcCHKNkjbH
F6RNju6u7bGK5EnHY8vAzF7J5D430QD5ledtfRH+EgFNtS/tfjdX/ruuF5ifpe0t9ivA605s3iNT
o2Us9UaVMMImv7DOsZjTVef0xba02+bRnli0VIWxT1R9RYZWPwS9Ic4V1qpUk5PFXKVdR3NwHTuz
Pwz84zlMiOWxVH5VmgiUjFPFkAYOVLjE176d7iMnY5+60G6AyPwYDeeYGHZ8mbCR7jDg/ZrtzDvH
Jb9EZTPStEWjL41mwjjnPJrwUO0qqN5ccFBxm7A7aTm+m0k0bfPZWy6DfZm2jDJZlJQ9OBF3Obc6
9jFRpu9dZihMPvk84EGbhLrYQFmQSv8+9Tv8BSNimjj95LTH5Ll8O3jCT6P63ptscEi+TaC0j6yp
CR3bdmrE8iXFLZrbReBy6aB37CjN+IXJR9WNwpHYIttKTIPWZrkZZ0TZfd3aawXIcJTIAb0Q61Pu
znu3H5FkY43wR+u9sJNo5xfRPd5haGrq1dZGsBoi1GtTUuL55FFj8m25ipdlzXjfVea8t/z4K3TZ
HaFwZPAIpxXcFzZMmkSiQTwPwUQGfKQXt9Yg/dvpnoIx2Ll+Ya/aAUy9G3nfZzt85hgCAdpCzpjI
i1x33ThuQhelQJv3/TpvQBDBLUIhpq1fHMyuBWgu6yYSgPzuvsys/aQRTomWTbNVqnfHabkweNrm
cX3WFkGhbqigIU3WJwxnyF2RfSaz7/dR5hCMcbRR4Bg1BZI3wDYbOc0Da5memPaucvz4aKW4SYYW
vdAUIbURLCuzdy3MBqU9u2lCA58jV98jn023QwRJ1eXFXf2Wgs2SOVxRu99qgzZoMGA0itDzDmP4
oBiKX6TlQSazjya555qHHLUJow4eDBvgM92mqA+YvnwXhWjKEoizkJRzn7FSXfvybEw+b2g3EOjo
I4FCxDwcOBRRYUshH5SGJlPMU3RjhPAVzu6TT+bBo+VlW6Wz8FZWT7JF1EO/rdkhiuE0MBeLOu8s
OZuJBc9uSHBZ+4KdZa9dOLuk3QozgyQnIObXbgO5IZ95oiaALaCE2T4LbBU6MHwb50dGduBTLs/T
qM2nbjxmOumff38AfvEyjVN2P8C8fXZH1P8cuP0e7jnoCdMmNmGO8YUo5O9wM9eez3dq3bq6GgYH
PVyGNepR4OeO4IVoKoeIrpbUBVx5B9eLnzkS5T0hDvCiCPraMKsOiCiyyVZ0QeiHGUla1dwGBye2
8ZY087s/ks4G9tzY6G6wbtTKBPOU3rPpTcgZ8hz+qaUR2S1/RawEF7lZnSZGF17aus95ws1BtGa/
lym5Rnpo7N3E+HXjFKB9u7TFTW1w+1pFvChN+RVIdv0CN8L2euDNtfET1M2XriNvbY82PEkTRhyx
MQKBkn1UEK3RZSLUOYoZv4cP3nw1mPm6S1BTQ1u5q0zUlnKGeDiHd+cmTMObZc3Dnev3L0XBEkU6
alo5tbVlV3glv+8BaHJMwLZxrAeIXlViJXvt+RPAsPYZN9gqWpTW/iiClcoPfhURodVBypw7EGVx
JV6LZFIIRljcAitL9xxxsKSHAniFtL4NJivedGh2LNyYTXeSHRJMEcNZJma9TS7DTs1YAxI13mUd
24MIb2qzGzm1DlZUvQChGXfYZHkJgOh3RARC/WLb5xWgsWwoepVzrZhXlTj6QU31JmqoEhUNSFCX
xXhWA9dKRehuM5dBYtsHz+XISnAQCrtSC67Qw4GvRDQdG9v6LBa2LKN7LCSOBgzju6eO+6atQga4
JHZs8SoTDRc1FilL85wt8Y0UiLLDXlS3rIuFadyNPkvbkZizbMC5b479j+wD4mR5pRZBo8LFHObq
7DnPPszOU8CKdN0uFUpvQBSzg+cK9/BDM1c7L/U+Kc7RWs8RwVFjd8yj4VPntXPlcXNSjZ+Cfh2c
lU9w2F204MfopkbLN6l7bGffGzY2EqR8UZATf4gCGXsoK6Qmh09v72xvOoTUJnch6Lq7xAl/ej73
hkk3WerRXusGRanBvqAcyK4wy/1oc+uymxKpQ8DaW+K5+G4EpnKfYHOC+A4WgR5rRRW39qrsCcHt
W1jzjpR5Dm8JjKoTLsKyPrlU80i52BdPsezPhoo/Qp9mRYz6qa9isMRT+yPh3AVZF67aJU6xD1CY
NjSoec14ah5rNMRpmu9FH3xMNVqcHsfAgRHkvPFcHElGC6iuIPk1xF+Mvo8uwixC4kIoJPjtEpY0
dtadxdyvk8EIDpqE0CRxbg21CccgwrUhpJaF3lwncmvrmfg6Adu8YRFVpz+CYPB2LaRrIGr2uM98
t98H/MSoQzm644WtVbZkQq/GgjbNRYbObAy0azQQZ9HFL/liMuhzdSCjhJy2fIhOasRvjHecitKY
nvuZ6BKMD+vFirKPe/KMCTg7RUl9BgDUPgzSfQ9thxTr1L4nojbY5zJ5mIoCF5RuL8w1EfD6U7B2
gbrgSAvwIs3+A0J5wYUiv1MefOUBgieMcmnk74NRzhBN65MZ6OckZ+tHCadQ6i6aEXJHV4lnccu7
xqtXecZu4OZCfsDjQhBZCR4XRwqYFKoWgHuI83lIahboZN8yJa9FvrNyBPMwHllVBQxNZ9u+6Fnk
Z099+tAbT27aXZwmPIoMp09l++l9ZROzTXXYHCLCzuivZ8hUQzeuGS0RghFTUoeNsQc0jJutvWDK
uED3zQ5ckTFXqHWJjYBlvuUfOov0nopElLvJQGCbdNGL5cJ8ocD6CfT1czZGkmtTrhObO3ad9lRh
A0D/VZf1UEgi89lrvkLFfgs8O2HxoLb9Gb+hUfPDmVW1k9pnP9V1TP3pU4mtw0CFr6yyouMIQwOj
lWNv85SjPOmWLIXYdU6Vqx8Tu7NWjSreiZytJ1IiDRKit36ytsPb1Gl/75qB3BQKaXWdjgCtEBN2
pDXe9RCUEO1QZ8+JOo79pm5QF0waJCuPcqowy2RMmKR3tlqLfmgRiNHgFZr1NMRU6hQo+FJbF0a5
1vVeT8AXLPXKyfWrn/gVmBRfGzjmhCd0CywXakHSMaIamFONqBm1jByCKMlKNUz3qVRoewKXknw2
U2tlj9+KFEwPHMOdZTFBI5SIgmH+6drIhIUvPmIK8Mqooh3lyPe+RUvjORzs10zGuAkw3oYVIiin
WNBYOuSpMbtfPX04Qd0KpB4hEGb66VqQBO1wNNadQYkWonfYOFps55bSkNZvI8uk3Pbdw2L6aZU8
+cWY7S1KoXXmakx5lvc4jwjBMvbcEHmyV4h9vLyUBnddRSyhl7MVkMEHkhT1nj8AKUNcKFE5FQQO
bGfjCz5QtdPJh+XwDYBKV8ig5doa0IlFzvwYVPg8e9QHeCF4Qts+zUGSzQisWZxkjLM2ywy/GiGs
0VEiRp0pmhygi8NoGJukyD7nlJaZcClkdTI7VX4brcqOZQPzNcZodfw8eaSsoNz49ruLyxp0wIZz
H3OY7UiQRtOJ5N3ldf7dSoQ65rtSMabNS6sIPBplEG2GZDym83WwGdsYEraWxpVEGsMdERRo4rIG
4XcAywRK5l291P0ktnEVNTFpII23jVtu34aqcJmhmbNy7kpGNWVQ1XtpFuhhOfo3uhngh5R+f9Ct
+0nuJe39YB7dlB65sgHwhOUhKJ4My3tT4MGQw9ISVw32Bt8muoVKfOoVClcTATk0vqeozYHEDGx1
yRWw9onbPE9hkJy6rHyMJ5jtJBEg6dTAYUUNTY3G6dLLCXJznHwNRZceY108EfFQ4KrMrq2PoZct
+VlpNGCAfq0NUxLMLCNDlyhPp1vpiG9d0/Nb0moUuj5pMYYnGHPpapLNsO2s7hjHNbht0rvu3Hp8
EnO4YUH0pbOoOiewGUhX907/f4PxX8McQCf4F2vj/445WBYO/7b6Tg6XqL7/eYvx+0v/scXw/gB4
7yPv8b3Atn3P/+cWI3T/cOwFgGACI3VD1/lfrAPH/8PDBeqERAg7Nl/GV/2ddeA4f/CpJODalMWm
FXn/LdaBY9mL114WUyKrw4+//sVzI+yYjhMFnm/jOXKChYbwLzbQAJAHKeU62wvTI+sUBa4XTvHO
zHqiGezumjlBek2y4Vhx2+3MNrHWTm06NwDh6E5AfB89tuT5UPk3IJfRZl5SVAQH1HmY6O4geHmP
oKbCBJ2o34GFJRX6CXgsWBYxlGdiFutvjrpEuORzYc4fcQdFgT18c0+8TH3KZ1AJJGFMrI2t4NpE
MyNIL8a4jOU/T4grIvvOuYU2CQmtbdlkYIjoBGCr21oNKxc75RFSw6dBPKTHrzYyLmnIcj0v/eLk
Vn6xn8e43PXWNLyZSq1j7rt3EdZ3RtN6m1qhQ8lKX36bJhtkURowwivkEeVh9zJOtAypMdWXrp3b
F1bmZNHQF67rsIY3Y1rEzSIEI4doV5RzedKjvJ/m6xSn7qEPm+8RGWQoZihcmpFZlPBC0DpzulOd
QW+DyaG17h0eCwSYAO70EZGTRn2OynMf5tNJx/Y65sV6NQkPLmrfOWTR/Cz90tkYHsWq77s/jSHc
SMn/HQmses2InDKmGEnwYfiR0utU83ADrhehrHwaAnslErcEY2npreECvyPCLNNd9GqesqtJ/f6Y
dEivh3LYlmOBPafMBqwFndwzSkTrsNUDC7DIYlg99tajO/a3SvXWfdllI89mshxQkc+2D78YjRuO
P5wweOk5KMr91GJn1IGI7jpXZa+oDtYuaWCPRogi3gVUvif6gfuo2edZ6e6RO+GpitDlMbl+1jkj
6k2gN2OY6ofQLm00oTF+W+aeyHPscVfbLVID3pwtPCYYoNMiTjLVoRgbA2BBDgq1JPgNAlbH3JUl
t1F76ckajF9Sm5+1YU77KWmcq2kckz52GJFU0dnrovow8k1XRUzJ1Zp+cnRsnBXoxorlWDa2RpxF
2E5IrMkQ5j2SuB7eRX2pSUjAReKY+B2WD8HcntAuin1KXOnJzFGr5OAwIu0cmR8haI5ucxHYl1CM
YAgcj1y2AsCkcLOnXNRbwZV1DGNGzEM2oVWOs0cB7MhvQv86Omj5rZSyyNeUs6pE28mPUWwiE+s1
7cSAFWIaH7MEj0RpBMwLe5O3n6GeIUWAdoVZWCun1wqe2LrnJV8FiNZ2Wby8p6gXMiBCO7t0SD+Z
/H4bIGC26qy7ex7GqjuNKv104rY4qIZ8FI9ghirMgHaZKlxK6x2DdbWf5hvDuVMDV+sxMMsKI9/y
608oaklhUPvRYGXXuiGSsOVireNWgP1CGYbFE1lpn4cnMeTfzNRVj5G0n/wkP4rYcS52EhLOF8tT
MaTsMWfIwH4i30qJglvBBKt4Al+4d755bYJOW9PZWsV8nUfyKVj+cnELiqIYsJJjOOkmrWTB9Cv2
KTzzep1leImYCc93xFOF67jIudFcHhNK1vjbitG+d4RoLpmTsvepPlyXql6ycz3C59XjixHBUHBF
d5F2ZsEqUQQqd9nGMJ32mIaCsTx8kmqsGEij9wws1Kt6GPujOUdvYdQKZt4BwX9e+W6RH0qwW7xt
QkO+iwwDDn6frnHqS0KPeO9H43irhVWuioBE0GDCKs3Uhn4qZEvDNB31F7jnhzZQ9tXNzQe7aauH
EOnVPOcGvqplKpz4/X2DqKsMm+ATcesGCv8hqbPXZKAjDkswluDF+yw7IP/x7jorF4c+CPRalxSB
hRJiJ1JEZ8KGkJnVxic+3AHLtP0gC49AbKe7+Ka/LL2V3HAOSShpzF2m7ps58eS3fppBiriQq3+T
mmzBdQQWpwqxXSXI3BZcJTraTqFY6N34yCwSelfwnU4tegV1Gt+7yjqq3Bkgq8bDIsZt8dBAi/JL
Aw8lugE6nQxssDk+zmkoPzJvcB8Cx3iZTOdUMvh9kcGGCaeL7wVDmW1l/dZsu1+ZiDr0jphjcy3T
s1c1HB7mDPovd6dTE+I8E9ZTIgABh3G67vMif1bTVw2OsEvt8IXN+ht891NdB9l6Rll+ZN4CMhov
7sr2eGnLMuCknRt1b6cIcWCd5fMwfcxm9TH5fGZflimj+iYCJbDEpycTy2HRin3EFb9u40hdI+Pg
uM6PRKbRK9xuRPBm8ijCol51eZji6spxn0/iNpp5s6sU/60y41KmEGvYoqytOupPLiKxvWiqtzgF
xDzkpTzWOTa8PpzL3TiDhuzjGh67YuzjI1dGFC6f0ek5ZIiWI3ZViQHFwYWJgGMbKEZpXu+ZCE5x
mkiE1Ltw9ocNC+35kFTmsA5TlwDHqUru0SJgg5P+h20hSO99+4Ut8kgfbz3OooRT5/rejU7VTYZh
67OGOJLNAJLas70dJzVz4gIDE1PSX/Y0fS+73HqdrJPZV9HrVAw3CqPvBE8Cn510RAiufkkIXa3v
WrPT5xnKdp2H31PSCY/SGN5qjdLIwcXUQHVFGpFfbNc6/e0gCXBYpCHmzgnl/sZtCAVWmjOx6xhB
FmVrrXOFBiB1dfkYFUS+zfZ3uzG9az6Y1qEwCRexc0dss4aTOnXZp7m6AsjZdjhkrVQ+S5Hh6ws5
1jt7aYQkU9GCKeJJoYI40I5aaEWnoxkX4Z7bHZDS8OUXN6KQ41NDMvmutZCfqya3bnmRrIO2j05O
Qwoagvej9gZ1DBCLdq55Q+Ax6hqjiiWOaiI3uc5blkzSOPUjukMrhTjt6VpfdRSTWBTHZ4YGRAjQ
0e600v4ZQfrRb0zkyDVTuaAofpIKQFWATGLVDdem5MquEz3eEpPmWRves8JGVrS4w3Dcm9uwTXZG
gJ2uzD4KB+9n2E4/FCzETRXFKCdw6jJzzS7jzLKQwWDNz5MnCAhM2d31IXENvM8stJLyY3D9cGub
86oe8LqQMWHeIyyHrVorbJMToZK80yQfJO8hyC8ejbLTG9ZwyWGYcZPPeNZ6GXYPvd9RPGbDmQ6Q
gdlA16yV567dEBiR6u307HvyJ0szspTY0qDgL+606yL1HkIgi4bxbZApQP3mqQ0M+bSYnCgjclOC
FLNuWVmRrNpgrh3yrnrrG4SHPNqMmQVK/hUAdD24tmbMUgeXkLoQySWS5XQGwxFE75V3M1J3eGDw
gwA97XYlbK+wYY5hZfpq2T4Y/DY4hQWGBDRUZ+yScMSrE6rcXw6zkXMbs+SpkplDIRAOK3Zw1llV
kslo1etOxNOmsoDStiprH1mnjgAIMKtl3SM1K0YoXsWVH4wkALkJqaAO0lXTSCdcgom1LQL/tbRR
rRv5bKJy9WYIyuzdx95sTznZHb0j2V4XElJCOL24uhM7x46fA0OJfduYYudlw0NK7Yagaj5UoOgZ
rHPPw59g7GHAFj7acajeAsbJlEF1nzUPNVZkJxmuEevVQ17DX8jk3szdeE2EnHn0wGcsFXaTYSWi
kGGorIBSwOYdb6Vbv6YwgfLOqw9hX3J21vMtR9ZPKO50kQLIfzKOjzJBlOMI68Cy2jkgLt5EwNDX
DqpF/I1Sb3qdm3joqh/VQieJDYeAxWpiczgtFuY2cO8xkDC0HP15R9fFmMJw0EWlRrDVIcjXbDlR
dN5/K1XmHn4XQ/y8d7Ucw03f1k9adPXSBdgPc7JopefoHOS4NhBpYTSza9afDM6EJbJtkxbXvHSz
C/9+LPzQWvu5LFZGbpcriCgKOAmOzgrPF6gHirIhGMZzlibkbMMiuqvbLDqZQ/mRSWhgyqiKc9Nl
zaFfwkADYxmzMm6q6IkI3Jpq5MXNtIGv7uy7MUO132Mub1jsirHwnpQDIg10b7Qh56/eeIQrEcEq
h5sTTda9Cuieln8UfZjyYxGWVdbTrorZVUdeeUsig3uXxzFilvYgyYhgeIOxFc9VhJOrmikxmoKq
MjoY8FBXnaCmNhRpaKIEA1dyVTaGKyB22/ugBU0QodbjOzNZN/tNOBEmIbuP3qbC8ugD7nwQrWx2
fgVhHa51xJkKUPQLyBE3pFP3GKkx1mTMXjHAwLlINH7JYVZiF0WMtznuSag0ymMR9Qc7mRhn6xaT
em2x1ZFNGu8xBnAJpPguiyR7y3L25bGGcv77McBbt9HFa+Y384OebUync6gOLfTTOU1AmMlh2PsK
VpZtJ/fRUFXPUDnfIkUFLPton1AwsuPjWR9PY3pyx/GpNMlXlq0Z7ooYapFLudKONCxwPoM9gsHn
WefTChi43HqBj08vGtFDPdU+6FW7Jp+rzsmWDZQPN8ePFb53o4coN0E/a6z7uGXjWbBYXkfLZbkk
ZFmD0x/Zz1zqqf4m2ARw+aFODytHENU4vWvCG1CXTfLEdJYEXE1U0DDHvKFor7oI72Uf+WKdd7Pe
9qF/QV2IlXNJp2piCTcJC9rRHfMTmonmYDXeD4vl+2aMUYxIcogJ8kHcMSbxwLmqnfXUE2aR6PXv
hluEE0C7tnyappxXvLd+SeqXTZ+l2SZN+q/JIxuV7IY7DHnhuaX5XKXa5ZcrGwxdvojO5sCtJkqm
2MNksOZrAvDfOdK9HDn3GovLQmJmz5OqEA9HTTiLFaVrEZisU2qbws7ykc8IeTFc5+gHVCuk7oBZ
cDtm69r7Eoi0YrORG3tIWPPGrdr7u8jSqFNyjvuW5/YWTeN335u+FosIfSeY/jG61D1rW1lV0aWJ
lwDsXO//J2Nnthy3kiXbL4IZAghMr8wZyWSSyZkvMI2YZwQCwNf3gqqtu66qrPq+0KRzSElMImPw
7b6c+Y+9BUo70XQ6ufwMZ32em55r+cAi3PQFY5ElusAP/+LmyicUYxQu/vCO18k9NZYzPHb1Y5Xq
A7v4cI3Yjw4SKWfbAhtKEK0OgITxhAX3iwYOMzBGh5A/FHuzy+mLRPzHTrz88nFkbqd2IvPYcAnL
Zv++sAzx4saufZ9S23pIvaYlVaKJ5YmK8sTuZDvWcC0Kv74bKfA7uH6+DfyyP3XVw1Rb8t7SXnFK
q6jHl1/RE4pYTOf2vPQ7gS94VWrTQxllUAUlYD7Q3Vg/nArC09DsjWACcZhEb4noD8ps8n2cBWor
bE47dQW/O1jul6Ck067JSaxTo6wCrK5NEZtwQRdmX7OPXdC2yIOtW+DUWeY9jSWvbjdM97h3p3HO
qabssMMN87mkZnHJov6FUtKyt4H/JYGzWvsPGUPgx2Eyb00BbjIL3vKJQ5fp+gyY4gjD3FCyqCYC
ZlmWt+90vzcionFYpcA7I0eRsMZvlXYWk0KumWWV6JOx+E+i7MVj7X+NPaEQU9ePjYBU3A/Brl5K
Z2uwHZwEptFOyTNELuM4V7PelJY77fMGkcqTRsDbOD3NwM25DpOD1x/FYPRvrb8gGFTfB8NIn2WR
foAWLs9Q4L/+7FhZASqih/zElKaiFcN4HRFiFhITz0nO+mJ39iW3CEgnahgPLHI43ig3iBviakPx
ltjkWxkwahswVt3NjFJiItfpaF2ZDuI46qP4UPOQD3ttJi00+P7oB0K8LAzFuYiQqyCute7VD5i4
AqrQbZNbs0zpXdbDwU689pTCDJ8478VazEcdYevAL+jDlAbAl4v4t7t4xJML92jaBpQvjoAWar2j
yJYzivGHDO3IzuM9nQNoU7I+M5b+ncnOvDBa3zll0t5JJN5TJkCYBJOFiNGbZDVBbyngQuQ5epdo
W9QemJ4zWU2X/JxO2H6ZSoBNmFqPcq6apmNfPdfEkwh45OZpLLujY9nVYUyCCBExq1f+VnoptGMd
mmJlDWB42cBRk98VSahWnhpH9x+iD+6kQNW8YyW/4ihPjkUWccQHleHXRnAx65/+NBymqZ03XT/4
28SEs2zwavnoM1iBkAJidrfHvhQ3c8kJ7iluM5xs9GP75culxiVDk2tnVyGOmPq+LA3nliTJNuvN
92Qc7K/YgN9gqHNqO2GAo+vkWkxWMr8I+Wb01e1BbQiLeRCO0COdODAMKpD9EGkRY0rziRA3KOvU
oxVFjCdqrVBzySw+V1g7goWEe+80026MeGbrVay1dX9z0g4xE8s6Z9rE2y0ZtKFaViwWZvXW50+T
O5NPcdwflp1oDN9edZWyRo3ULylFZlepTzEa+n3AvmwJDWCun8pNz/SbwzdWvcUF4zaWE/5d348O
COeoWBUFaHVWqHCi0WUTa7K+Rhwbx9TgbF3hpdszBPQ3DT1kd9bQx3vcnMTxV8ViZAqMu9wrD0YK
tglBf7VvG+W+7bp836Q1lCne6vTlgpotk0fm+bfa5jaOneRBTWp8mwNOyuzPD1r6P0aHPGGeiQBq
GwoBbR25Lx9JO1LVK2hqQnImaFC6J4PhJPijqH1OnAFLOyV5Os7f6entQ5ZLiGzoDE/oI5t6qnPm
T1OJs8wFVg92gyoH+1jlemswIAhnMUP7h518lwK697VFjV2MXqjcHemU9N31sH7k3Vvr/BhHzEN/
HNzMxX+75OKQLJE//JiTczIFJ8/N27BuWiLOmoMtds0nYpLPLqaqA6ev6VTM8oGjTnyKzTw5Bgme
qWSkLIVgK71KNZbWqLWg1Ro0GSslQoeoOlpwt1pFsu6InZbmkYrzEXtFZjGLoEz1+9gAbdINM/Vx
Fo9TuTa8GNU33yAAsOTxIbXqkB1n5jjMkmwVfhUOkzcfiw6wRcF+RFKNYnIPxiloOc9s+3DsNthI
oQ1lyMZ5cTOIH9t5MIVi/QBCOEUaLHOAkh7x/CF1nk0klP0QRV9GOxk7WbNMKjzBHO4xUmKH2Bt8
klFlZugrOhlL39x0LXCYfjSva6Bsr2WnQq+XcCwUYMyeGDwmJyw6A9uX1+PXDFCv7tIs4OTvqquK
OVVPib93Mlr1bJnuJhswgIpjHU5reygvG9ptl995XfLItWLbtdg17FI+4FGlZzlzH3oFD0ov7ZOM
LC68BUlro4wxDq//znx0F75fhzt2MVD4YPP6B/Wrp2p4kOSymIluCXxMR47ULK615eBSd+ptbNrJ
5sfAoh2SwWvDbF70oZwJv7RLTwKDDzHH9bz2zNPcIg5qnfc7GoWxTUV7pv7vdVf8bOoabECPQ70n
F1ZhBgltp/jt1YrOkJhkLEIzjdhdNWyTARhWPnsHPbU/JsylPYOj2qABoQs+l+gjWYNx1uLJI8jJ
O8cAR+StH+IcJB+tz9B9qqoJTcOHRFVOilZTHpE/H5B8B6LlC++VYB5D6dT5gWQgdaxZF84TJLc6
AWScBN0+tvJnj3PQhuMe5th5nUtIAnOmv4mrUnNpoHq5EYKfdJXfqrkjd5tWzha76J1LoA51sN6P
K5phKcv72Z/sA0dde4p5eGeieERrJgsINmVZNB5XwXdMkT9ruRyGxntZsuJXhAuXODc9DguDDHZJ
l2flNBtJHwp6/va4c94iBuqhJSFwzeP85SSIlE1A6e5YHAiPPPaTL04zcBeQrQLhpjTC2QQDE8UT
SISZH0RbveLslltlmoBIXalCf3rkyWULrJ2LMqC3wC8kyNRH51ozFRcZXUDoEzw8cfw2ytF6JW1D
Qj73jg6LwMlrvZUnUEegnObXoLBtWi0QB5a+7s40bPJ3PdwLWi0eqHTKP3GpbTOD04cDjDFshPOS
GJO1N3H4hGY1v1l6cndmijFw8h1a1SgnzQ0M+Y6K5cfsWgm3xzCmRWRr56jcKFaAixvGJ9xlMOvJ
BOYadoF4J5yp3Kk6Bv2CTp+qNtTrh7knOsRV8/aP53LNK87ojDQ1ua8yHS/djK0w+OkMb12a3Og1
inBHtt+8AJBF1wV0y1Tu1S9xkEBr+T2Z81YGA8BsA7aSEZjgAaR/QhY27jBv4bvJo4G5jrSPTeVZ
ocEXJxaWHdnzM3arwVs3Y8rFag5FPJR4jtAQ967i3v6DY0rg2jsgvmKbGvJeF/KG4kg5X9GGhgy+
+VbzZaZkP6uKEnkOwO7z1D8u8fTFOJqlwGu44Ojxw6ia9/6HnzyUwlWY1u/NPoshua2Xauu1M/tn
6bmhoZFl5vHW+GpLjnObsCVsIrQgV8FLEJCc6Qp8zTuahwz/NeFTQy8RO21n+dEJUqB5UaOPejEo
P3uI29Y+Md1QYZlYvMRuBQGqV0yEFCfeBYWsbQ9JhaLNkHnjDuCr/HtNwdauFeBwnLl+8nNc8RaT
pHLrWGVA5Ay/fEkN1wIHVOdJjvoe32j2QY2ohNqUff4gjTuLLNg4p88x8hPHF0KxAdtOTPxnm4A4
uKsxYK6Shhl6WCXxasGVVdPPzGEASEYkGbZ+1yEZGBXfPeXwzWyXp26Rx6SDtBdzIRLuoI/UsGwU
kdujWNeeImaPMjMZqraZUNEsOsVBssVWsXfxjRxHzb7dtPAnedZ+lgl9K1ZM+epdaWku+Uhf6AMb
w824VAbBJXW9Dw7E8XaK2itZ7TpUjQ+VZnLwyHSxuUay+rCI5k8mE1wxMrxADu2TWxGZ2ZkZSrzr
a4Aj45pPDpq23C+zeT/STTVxnkTDU+aBQqJwcZIoLFuO1ZOHrcydpvdSgBSz/fmtWb8sins2vJaf
Tm88cUIALVJEV5P158929+dDs67tMs0q+kZ90HoJ5KKE7y8CRNnJpg3x8D+3jsMSG9kciOtEbAm5
7VjrWu4qFvfCYgxrJtTrv5bCSnzU8co/q8orrgWKmyIOfbWC6oXxOwpiqK/q2gxLfnBz3uh5PX/z
NczMlDnasOKa/+zS67/8z6908Y3iL2qyMMLST2p8MMDEmVSVbxM0qwJ3JBCfBmrFzMG34TiDPEuL
nlUB8IeS0qydrqV3Y7+iLm1ob0GdyT2X0iV0TPBuphAYw0rvEkyCUtFsfLc8mJSxC4sS89HGKDj+
lpZFXj6wvwfr6cTBVcbybFcM1WB3U2EQ+WFeCz+MvLE6dXjFpCXsgxL6zXHYM1YCN6DjHD0+IMDe
0YFMpVord3TMZiAtADoWQcTWVZD6SYwxCAth/W6lg20eHXNa7MOffRsBS52M/pttGi8ypVZnfVJ8
OzrHsXtshbz1+HAOHkVzm2agktJlDdh443xVPU2uuNwn02U42bgHTJdv85jFPN7dQ04XpY0idJYm
xZh2J292BwM7w+3OYXe65ydJS1KgX+JRXznZPnFb87e+Az2sDGj+IoL52xEsENyVt4EpITAuxbvP
O6lVuIOjcb5o2RyH99xU1mnpZ29D+zw/OXgbO2n+wpnP6amGnsBKFx3SETFPw67ruALe5X7fXVFE
aXXiytL7x8iqgLQVzRRiQT0UBW4wbxXmbG/lZb60GVG6KkmeWCciZEVkDIfJto+y3QhWRkECV62p
mx4ASDZ4hH7iunysS6h7hmscOruNDvSMFsdY4LNHsZMbCx+2Kh3zZPr9HjA8ckHpf6aFn59MwSHG
o12Nkci5S8lnVDhuVKqvVG8VGw4mRae+RVn13eRHDOpjBngiFGGZjvmzHtuvyrW+DOJfNhWnZgOW
yMy+VwILC6XBuAV86pUnh4YqLuz9puJmTT1TQk/XrbY0XAZYS7BhssAc9zK16T9nWrMN8slgM/CI
jC32W6DlfBTqpymMYy8s6pIbvDAtJKIA62WW8eINNKYeBLGgu7jNXjwGtsd+Vsd8jESoHbhwEaAN
GZ8c7pKbziUgGNS/uzqiOAGKWgOXwuqT/AuUKTDrTcYJ8kgUVwKGdH4FTe/usp4c6IAzNiqjc5pk
dB0sk0+lX3OyCe/t+AbivekikEmHAJpfWVsGoIDoAq+6k2txYCTdNx4COJkIQknfWNyPMAbQo4EP
GrBHUFIxVcRHa7iZI9YdAyDvnJN3TldXKaqzCdWPA+s6TvnhYqzdmvxGAzJb0ng+FBC3SQQopEaT
PK0BY57n/hQ4dFyaPrztaNYxStNzB2f8hAVr3uBk6B9wJj/GXr9vQBmXgfiJfO88+soruUpdhkVQ
th7TFapT5DrVI7oXxVVwwXZK1932cUwuc8yOfg0ChKs0AK5TU5g/o06jTdhTdkgDSHsMv8iiOtUh
QhhiteKUYmZbQOM+Lsco8Madt8znaerWcC5Ekg76zESe62hLbGOWrLd1F1VkzGhsHByP3j3b+zVe
lt2Uov91JZmsWVLsVrsZw/JlO+1MBmj7KJNfVvdie3aH4RuPQjplcp1f4fzB/UElq0uoDJGLWu+1
JPgJc4W/BxfeMVDGwlD6x1wabEc53GbqgwNnIeZaT1zjFUPHYdbMG4mV5JU8T+Z6W8OhgwM784r4
7Jr1hze529JVwR2roNcS1OJMnXDrsMi02iwaxh+GVF5+D3QH0239hzkN8Jh2nu+tKpJwhdqWrJL1
00cPbs2zQYvCLk7yl6JpxXmunY3dGtzvRlhOrcEhmW3OwzKDHQzMEqEOyDUKrGp745bHJm0WQNih
Xwn6UYpUzSdZ4APqgO07FAElpa42KfGSEqFgSz/kd3Awz8tAyA2Zf9s0lLZdXd+mUNVmbITuuCkC
dTLJB/oUjoV1b+3c2cyPg6oCnDLWPos000MH57+0+/2U89rBCLlBWQlIK1EzmTshg9GCkrLmkElD
HCI4Ps5E5BmfZb6NPZCxcS9+MPrF+tzgw+8zkrOLNT2a1Blupxs3nC500mWDxyTdg5b5alMSxHXU
DohegObqSxz01N428nuhMev7GoS8Snmfl9TPYv4B/znQZZAVFOdlgl7crtz5fMm+8KcboWHFSY/C
nX79U7RrSmg7xDeo3qNtoPCQgk6ZbTRPblk90ksbhMxv3K2M5t+1mUxHu3IvJIzJeSrGEdxVATQk
bLx5LfdWnFxzDes4GiQEZOu5LMb7uPLFnS1HOrZ5Wpu20QD9awbNzC22McVFHUIKiDcKcI34s7Oe
qqFaXhs6+niipOZorS0LomBGn2DvsRc5pYnW65GFnqAt4xuzt8zEp11JOGWs3I+qmGEN0DK/N6fn
GI7c3qT4dTP1awdEuT4NvccUnnSlQ1ir08OyM83sRbni3Wd8RMgJfQWbqC/qhPfca4EPcY9Fg2s6
zwcmMrt/shOaLxlTXTTGQ7IvbroPQFz7bvSeBPQ/qcHbZ/GUnl3ZhXnpANVDxR8IO+1KtdY3cv5f
jG67CCZG5bwWHsgk3+HLemyb4hp5Ez0ggsfGl12Eua819m2ZhmWnk4eumT+zh0nJH3bB23Vuqtdm
aJnyjsFXSmhznwTtXZkUBDYWiJUsm+di4WpRjQPvCdxgIy7zlFCiDZKsPQ+M4lOLfRkkY8t5Pn2D
z5Fx8LAAk8bonKYzhJoi9D2p1Hhd+yDRp+sJvSVLM5wb95VusmHNezSht56u/3z4x28JiFKnJGk0
Sps6NOaWPAkWdF2WMVyEVVj480H8z6/+f/9biYpxN3DxXIKCyh0f4ZbEVAXDyvQ25sQ9c3YVKOMO
wC1Xwrym30x1kLM7uA1ZNujwz6+S//nVn9/+u//251P+9yv+3adIOXFZSB3qvKTIWWlai3RIl1wT
KJe7WMBdMKlM38xzRH8QDJE8WbJdlXSvUsufsYq7a5qlmprx3LujvfFMKzHqiEvziMSODNNB/pTg
Ru4GUhOclfAQNSHsJATBmbGrGlAL9Zjd8+QdWGKt/TRzJlFBMl01dKshoWCA4na6HSyKFXtkDuIj
7E0qPcf8/znBd4yPZaOWI2Jb9PUlCBleZPGbNXPa1CbLHD2KDvm44eBIoOKW+BZnttrOUR9vK42K
JKB9qBXwzJ0Q8V2EdWR9+iwdp8jdVpP91VjR40yBxcHjCr8OsQ2lv1sNfQBROoB7YQjqeuhCs555
ea5dkNlohqTfxxFHkeX61OdyooTa9abK32YflM9afA5i/oW4mmwXM3qNW7IYOW0sdj80YZ3nAI7B
0lGOZknQdYe8URJCAjd7PdU/lzm7cHZhGzT7N/zQ6NILS8HsFw8cF6AgYrxMVh5iKtStpJR+NG64
iOwt39Sr7lwS5Sk4XmGCfrTSHz0CxV02p8RHgrE8Wp3/UhkJoGhNckooYtzcl6/2Un76Sj9PJQcH
06G7S5fBilIjOynj+OyDMDiky+KEtg3halS+E8rafylgPHDm5UY3lRDykYuIe00z7TRd91AoZYRt
4CkY365mMPwT/G3EuJ0/sO5tOnSmDCHrKUaBbb2hO9fT1WJWDX91R3CoYKPZpiUtF3MdEKieyqdl
Vs9JQA+IWVgjMBBvuTMEtCq3JETiz2W7651KnjLGLXmKnKqD4vCHfoXcfCTzNh+ClfAdBNaJ6p7i
PAf1bshLTW6LO94IOY75Ad26MQXCu6DmtRBxaZ2lt7xzUbxbhkDs4kAnQCa6sGlyPN/0uP/5/kV3
tQnGbc0JTEJUoWTOLjfv8t3L80dnWrsA8b0lbzLCBeSbjYktAWEZUfpGIhUzAPLTnz8ocO5tdyVw
aSTnBN7kgGYwJp17xLcBSXxBiyViCJNl9qNwMKxDOQX62CbjeBxn52A75szQymKqXp/zlGKz4iGr
KE4vFX/viKY/w+P33I3hRKHXGjw4nIfxuHL7z4M9h7xPAExXJQkIlb4eN3PD8a3ISfumF98R78Pk
VBs7oPqrEfd25hKr9D6XqviY6Hw4plN9pBX4044SGtRFpp5HG5YvSbNQJSW3GkZm0pZYnuk661X0
IVpl7j07Q9xPZ2ijYDabHD1qzIx8F2URP1gzMZ9rp/1llt6hS/LspjAy3JmkfTJdHHQu01tFaS89
0MWb53vBxSg4r3N92HlMpBhN+xlN4tnRNIDQG7VMLtngBiegpuYhKFFdtLyvp8A4qrRj4ghWBWAv
NVV9chUQ3U/ON9eCpg9ksVoRkK13m5ByYiaODaaOfT8nT8V6i9Ie2UFrwbfgM3lg7phtGai9+AU6
R6Eyj5g5U4e6Cb5npA9wc6lqJ/xiDq318RscpPqg52UnuEw7V6/OiQUEKM5Rt0xOpJuIc8YhqvqH
JHaZWzXZe9bA8wl0Vm1JU7SQVQZ2sXKmDg7gAuufcFfUKD5gcMwaKXxXEF7ZABUIuNI4Mcs/u2wy
6s8xSKfQVpP+x4egAc6pLXSDJu0ulRjHg2AS4duYgor2VBVLFkaDZTJGaJ5G4ZyGdaDx54NqMKg4
K7Vu9KO3KZ/cO3IHzZ3npGpnj9PP0qw9yPVYnYH5njky1QT2BzAFlDTFZKk5KJKcoFsGwTp0lYns
tH5YajK1Dpg+1vy0CoWVvi0Nnwumml3NtWjcAzmxlN1PK80rxFW+BgcAF6t1TYNL8Bv42LDRqXyT
RNdTHg1AgTYzT3rNffxNn03DBK/BaFZF03u3TrBrkJtbU+c/sUslp9FvzOvY4373lEQMTMnWym25
ROkjJuNhMxlSc7vI5V73bs+uOTEHMKEggOxRW+S45LwYv2f0em4S8uz2qXulmogD6CK6Xz7cqk3h
APeSWrCr2B9aMSg2TcxYjvbTay7be/TzgtRiUXEuU5eSf30XVPUt8pzvEHyeSe8tn0ZdnwNPT79K
O6WkUDtL8tmVzLQXw0mZ4DS4k/2MxHdcv1kwMLPF0fsxQ8GfiQwsCUPUwGrSD0sFn7Z2up9z/+6R
8isq8zEeJDWFvXa2srJ/Rx5mVBCPBg1TfraLRou7YYVhyyaLshVJnKB5R7/yBWRhDIs2mbEBxvVS
XWYPi2gnluDZWy3gAa30X0KfhqZ/HEzn5rYpYcguzol503BTtq9oVAyuijUtAGIKZ9w3J3uUU5q8
VJ1ARk9pXGGozzuDlc1rs28WUPCzE+GmHAZb7TllNycnxlSS1/VzjUeuicwef3Fvcp1tbxrbqAzs
8Yc/+JqtJOhemgSkNydbqsBv7qyG+0gsu3YWVZilIsIrgLFrbpuYBIwgFMXP0U285hQTWh+t+Vdg
F/dVnB3qXMvfFowvv8PyzeXd3aeaFypQtnNVvhAnlkIFVqXLnsl8cc8l0/TLiY9igfCzcMLdevGi
znHikJhR4rFzsGpPHWNFz3UpTaoPc63by5iQYVVEHA+5BYJ8Qm67+K75NGCXxr7cVxcolUxXM8TU
sTPhFxVKfPbWWpeaW17orWOKPx9K7oRh/q6ToblUtONdyi51d36DuvqP3yLkH0iGAqXgrDLLRT/6
Q/KRzGS8Sp8Jj2qsW+ZHNIoFI36qNm12hdGuMREI3HkybCLD8Vjvppy6QoDseeQOp8HrPzxvySnP
WV/zBuVG5kLet7nx6igr2KEDVLsh+S08d90i5zfGQSN3VAhGo8Qt7TAOhoFn8OPB5dg3OSbXYgn7
xIkeRvwAdqHDNJnzR/9ZuzkWIqciK0uX9skKpoJiJrHrNXZMwhsciS2JltQQmqlZjI9GWfk7PwLL
/U85x/9mWv5zdbDzd3UwgUGHPKNFbNDyCA/+VY+skqhImyHNjq7VE+JZeusyDmaYWkPwxMu1h9GX
hrm0KTVCt9m5ksy4D+71bqkIpXCUwsxezGmBoyV7G3ufA25ZWGGap8YR+woFoL5LLFo39n9HoewC
6mrdecU2bvojkJAsnDnC4xgo3JehCGAIBrQK2Dk+fCCxJkKCCZBrwNtiNdFnUdn60sNoO1nKvjbR
El/+94NfVv2xiNVLLFrmWpJz0ogDDiC4Sxug6ptdY4qb8uD6/+eXUf7d8snL6NuCeRc1mIAyrJUv
+U+5S50QiFgsyk8G7f0EViw+VZeBUrYzClCAn6FwjOnH8tHMPZ4fr7C3yPj2DbcjNfWUXp6ULOwb
89f+6sllj2eBAAvEXFJhZvLMG5cwjgK1MffGKQ+6O/wl8SMtdS5cw4K6Mdf9UYgOxItIkyeLGCKW
i+Sr6Ao8RdNSvol0qrayhkjAEu1tsH9GD55QJx8sGA0O+NQscnqyb09k1PECoMW8+ZL5+X9+ney1
D/SvfGpg+xwBLZeYrOf91RVd2ZS3J/gCjkBStlNFLZgLNbLRNd9uZs0cJWk7w3E0nEcTK2sy7sEr
mgdtq/SEPPwQVYF5nzCh8OaiO/4JsGXOQOtpDIKnZN64+ek0ZXz1d+20zK/llD5MZjlRN4SX0YjK
TyPLxmdDyzMenv/8vfH3/ttvzuUbdLELC/kXRLQCjaOqccH27hbFCXsp8ule13b6lTRg6mRct7yV
+EEwvZJ7u+0pbjNSg+ozwd5VcwjuCqpzM6fYVT7DVuanI2wsZb52gaO3XkdlYc5jRUMDREykq/4a
217xT7/KneTBs+zhYVZU+BhWPvygXIEk1ly9uwOtE/4B888UksoVD0vdV9s4Nr3PqClPpWQaV03m
mzlknymFga+cbtShIAFzlJ6ybgVGcFpMR4yYenaxqBvvqD7uM1EJKAgZtawddw4Qm1C6W+Ymx7lw
T6695Z0jzlby2PkWzTCx8J/Z9EKs5ZSdtkVy3wSwO7jMsiBEZCm7DC5q31bvY++Ov0aGXZEcvmo1
z3jcsYJazm0Y8THkngMB3xnkc4OWf2iA9IQ+F2rocwRJyxY7n6dG96Od6qvoFucXS+sR9TM6uy5l
b24aQelRfvySRbLYKeG4D8TsSFwY5ZHQZco+gQaZ7Nm3O+ANRFT0vl+a/pPYG8bx/sR7l/yuDoZ7
KyPlIke2I901H5Xnwn/CpIAXS4ZZAgh+AKB0cAasmGNmwVOqB3tXcMxIolp8/uen0P7XlcjxPOF4
NmRc0xN/v8MY8KSGTSaXvnvClibWZRtp8+KN78VoPaZeBH4v7twdYqJ1LkReI/nl8RELPTd+H9ph
t84cU9P6XjrovJLZ3cEzmZOb8LjHcp63S0C8g3qCaqtWV/1CCY839OWKaNw5fefv7DpAv4+ST4xt
mDZQRzeyXC7mwGcWvnaOJbPK/+Pb/rv/GGuhY5J6c23p2cIUfy0shtMai7K8hEKY+pquxQWQAKHT
Fkb6EDvqXFYWaNi4eqmtAJv8aKoXbjRXQ4O9mbtePfaQyRXQIKY/TnyhJMRdxUobmwyZ5WbE/R2X
I87B1Qi5TN8E6b872yABGGfZK28iKt2YieVd/+DaSWjVzhE5Ot8XU8R82msd+mNKZ9/Ctmf+tV0Y
Z/0fLwHf8L+sPxAJpBO45D1QH4Ei/z+bkDeaDYlggFqj1YygfWL/ojqbeZn14XrD8LTEbhK2cfrD
k3g3ZNq8Q3Pddl487WEtI8iVQfNZ5NdhFM/FnONiLi37pfRAMLUVLZtsImen7cb3IP2MsCk8jnr8
3k6mebTamZybIc03O/O2OFJ4p/UZeZW5vg426MCIMXZSF28Vg7frknbvRjxQnBblWdgbnXoOPHgY
VfOiUIS2bTmtaMn6sWhMfQXWP91P8fzlm/2IzbTc982MO9xx3/o5c66DJeWV9fKjkIDfXUvwmA7p
cMM/ZN/DGniwWkiyQ1wSD9HGRZEq2iyxdCAvLs21Z1SzHWbr8sdbwpp96guu/KM5+dhD2uXWOOLm
q6Y+q7a72fYA8BVD1K3kMtgEC45j/JIHZq1no27InAwUQvvKIU0Bj0nRrjWYLaMCTT8sstSTIxT1
vC68x2SIqZ4xMKQSU4wbiQPda/x7y+kNTEvYXyasZXv0j5/eHJg70tSQwUDBbLQqoseiFFcUh+IA
cKjbNT5O4r6Ku13K9X1nirIFu+NhvhNGTgtSDho9VUcsp9j3Uu7l0YLY7QgIwiBjsjOebsoiDERz
J/GjnWiFBb8lZyl443DF+a9A0TMSgs/9d0fQgg2ADSvXMn6ant0flgQTCslIzn6KgGNTQVIYM+4N
3ZL8bgvrEd/mRWDZumog21tJwtTHmHPXcu167ApFPY7n2LtpRnBJZ5EzWgfiXHq4LeYUlpI71E9F
MoGtc/nKJHI5qy/+G06xO9vj3ofD1L0v1cyAp4mM1/+8sggr+Ne3lQcU3BW+FNIN5F9H5AT6Huxo
2gSZplImxOzoCvUt2uDoXusqqR3lEn2rmizazqIvdo0nq1An4musaG0Bf0ZSDljkpQ6C6bE3rOSk
QNxvyiR4cQI/PXYgC/ajp8XRtt13IGAbYGXlxamd/gpgEeteO/Z3dkJ/cxAZm8Dxay54j1OSJ4/r
uO+JAynZCqjnu7TC9RsxnPdNKzv4I/zxchj5uhg5BSBzwS5k5xe3xvwwOlptNVHpiyNLxua1gGEX
1N8Ym6NU+/VFJQkF64LnMXWE92AVQ7ux3bSHHE4t0iyIbpfz8F5qy3vUOdxm0mZrTm9fJiGg4P6H
N/enlOI2jJaPlvUd+WI8GjXTcjjoC4eIB48TLjuJ1kfgIfhP3GyrWZB3YHF7nJIudRNltBzt/2Lv
TJbjBrIs+0VIwzy0tfUigJgZESRFUZQ2MEqUMM8zvr6PO5VJpaqsq3rdvRAMQJBUDAi4+3v3nmtH
932ZIrlhCUZrbjnCvbAC6YO3nLNhU9bLw3o9FFRsQPBN3jM22ku2NNApzIdyRXPFxNs4xZaHHbB3
mgP2eUJpI6hUJjbszQoF8paRgLMiTLpDh+lrSs1kA6NXCyELmUflnO0yIpM6dYWoTSghEFejd7Ge
Upw3VL6IVR1DtJhpBhjNczPC4tCDrGArtmaEGQ+VZBqlxQ8vQxjgpbBG21A/6w5eRXnF/o4C+L2o
+yuZ4K/D/zeDCkzL/j9ifm7tT0A5/4b3ef+V33gfTbP/YdqgQgw8OPgtRODA75ACTTf/QZqJxTio
2cBeBPnnnzEF9j+4EiEvGsB9uE95PIffeB8SDKjls8xhRWByB1G9/6uYAs/+K6ZAtUyDp2DprJ8M
aEJyBfLHMjPrhjWbBi+5LwEgCo1XKXTSds59ie8TM26qHdWA06bB6eVRbTTb7LM7A2hWAW27Cdh5
TyNU/GPjiuYgreK72YYfndMnSIREUW5aA79wUzHIOBa9TUv0MGd0xDttVi4ss8k3F5vKgUS8FsR2
9uTWe2PbHG0NrUwfc1tKc9uGQwRZtIhifLDZCAsHTfxhMMZzaJg/0lwJ7xs8BLve8J4FT2SzWj6w
H+eeuHGo/gsZkU3ykMH8on1+1WbyjfWO++MADbEcje8JsxqGKeUcmRN2bwSmu4agCcY2y+L7K8TG
ck+WbW19fq4nIX+u7JsxlvWeqKZrNpKvrsT0AMaueyPV/Ycak0pCpNpCubzK0IjY08l0Z1pkIzYC
sr128AGtcy023jgb9GtfpyJqz00YQbAzUfVEvBolRbNAh9cQmw7d9vuh3EPS+TRnfcZHxmdQRrZy
6B2woKI9lcHrCwhIII8YNUA5acX7a2DuZ+OFNUEbu9Hqyxen8r+hpanzLeC+ZBtV+RNqWdy+Kg2m
RacbWbk6YL/MEaYCC1G2fkvMFoK5ucu0FreCsugk7uosm7oYj9eoMt5AZkDGoIAgEMKLpLePUeh2
+5L2BAq6voKrO9j6Zp6c9hyuhh44GSzZIsKbX0TOHgW5djS8P9/6vz6Jj0+nSjJzyyzwl2GWe7Ve
woPmMcJo7lwjhUTcKzd41NutW1mQQypM18OENB9Z4H5orPZkiy+D3PvYzELTruf0fs3F2hn89ye5
kS/or0Mkac2pXUP6oTrYSpIdkSBlQgH9vouM6H7CiIX7Wv9qChnyOrf1Se59HGri3Oq05sElB0p+
8JXQCsm9j428GOThupDFrlmkVctvpPwyOmtJyL3s3MuT8uqgWfJiFHCJOtF7kG/dx+bjHB449cic
elrW8hSJLzLERFZ8H2IC+Ui+TmHg1rT/pF4hE6IFuZm7nmcrvudF0iJY7YT43XLiZKuPJpnqRkr6
rSbMLH8ckxVpL/2D2XUT5JgEF0VsDvPK7PE1Qkp56sfKRFkOELfI+vVkQNM/WWIjD+VGh3XOslRE
PVpfU604aBS4a2joByKFUPrP9LU8HS8pGPusPwnptAjPhNBXzv0ZmeQXcI4IDGkIOQlNX9cwIPyt
xW7qdfLr5ZMyt32S5MiQ+LLJE5q4E8qN8a89eUjkiiYatXvNQT6xiF/Qw44+Jw1IBgg0iaV2zPoI
RGRB61hRlWirGNXK62YDDXc5ec0EWdKcX5ICFkfC3Plkrp95ZzPNjxBjnUBGjUKUP1D9bLhrxxYs
kj46t4755KbCmyTeyEZ82nGBrHC2dVRQ4oYmHxiTtGheHNVryJVqbO2qTenTsvQr32hgutkKyaNB
zoygdTuM3TVd5+99q5i+oQAUUMe7JGpbsrdUtO96+JYg5D+uDYjnhjwbPWw/gb5NDlE2PKtmw2wG
ZDB0i9ei1izatcUDhWGvzU84pe+mIsl3JRUf+qf9IVqrNRgmKN/dkl9qbFh7d56/zujitTn7GmHD
O6IXRN9VuHhr65V1sbgU5vlmtBmGlEH9Gi5auK1YtuKuGq74sqJdlbrZSS8Hm3hB+MGsmZBvsGoC
iQn9tNQJaovLu5xYF24RY3JnIr5dHa6mqLgMyOdUDFbnxFKCmWbtcen1C5i2TwDGNH+yAJjS2RUd
yUHfLuCfNQu/UmNN6MSm4VS7FZSVOe7OXrY8w8BCsJmiUXLj8i2jJIGFZPihqBEZXbVG+KMLEHOG
T+U340PoKvGWisNnKFvZvk6Xm5K6xE8v07ijJKttaoQdvq3EN8NIjbPTWcWxzFwUE+SEo07yEQ3Y
WysEw2LVpDrrJi4HvPVKS6B2VZK4YM1dswdEWvhGB0mFJicIzOlWRRjfLbPpfcPM/LlNEGrMBKWO
aCuCwRhQxqRQIywCv3xQ0sbOMGD7uEX2c9FWZPveAu1nueWtTV6HiWB3NVACVIaDArondZo2KNS2
MfA0fTjoKXl9Tc0fXbr8vqexseGDn2mIZsp1XgiiM6K3mHrg1c2VnDjdegAAQVxk3c/bzElJBa/M
bxWdoR3GjhMdvGYT42i7X2CnseRWdyuZiorSKlesaLQEBGp5KEj+HC2krlPadjsLPCclGs933EG7
uLVVI6LuyKdknvQ9t4E6rBrPKzEIcdUBp/uua3yZXD8ezpWnQqUgp7aKx0BVk7csigEAsPQgGoiK
wQjOYkHSMTKeH/qZLxA4HAE6qAMV4HQwItI8KiUCHSIKt3pmKxeezJtjEtA06pqCG8PvzPWNUMJ7
pwgfytq5ZPC2gdVX33qv++rSdQsx+RP1eTIdvrfYTdpTnAJLQlB30HPnwOQSp1XGtxP3rbOxwuEO
j4X1eXVChXAkLKcWAUl2WX/OwBYNlnKCXIOY0AT4lqvpDm5pAz8dl/Vgxs+V7f3I9ZThRIUA6aqW
csXPQsJgugfGx3dSI8k8ntR8a1G8Qxww3APkUrYjOmNmBtOPSBhtMoj0hzUXOdxHGiBfpk7Vg1ox
v842C2DHIxV3/twnOUJdxfyVtY71ULZPEFup+UZAEKM+O7ashmhylPqpFBmj5JMeOnA4pLuQ8FRD
S1KQgOqZ94knep8k8FY7kpcEhQ3fQ3RE+P8zXYyXtY7I8mvUO0MNXcT6tOIiA5prjH9WY2452jo9
fvSuqIhVWFjhhBMoT86q0fyq6bIjtlTjXZXbtJI1cMxY1ZnS6s22bZ3vmIduKelD+BKaSxIiUatG
ImnmTCMCdCa3gWR3CMAPUHAeCTpgwTv2T8S4G+g38Ma25xgBSyt61ZFVzccpwxecad3KpZJYIjsU
ex/ShU0oGgENNbzNOHdfpmxFi3tLKtq8WE9RIZmLdrC7fG9kg4ISxni1rG+ERoTnNkTmaMW0bqG0
b9E8QuNF9TM5TGVUM+oBGeykBXbI8p2zKgCyWMUP5UscJczEVzMJ8tjgp7wvsYuSaUgIwVph69Tx
NByGGkHynDmBZ3rONlOat3L1+iNvBMCZ9FZjLfZqpb1fRUtX8WMnBcNnk2+01gxHCiELStbMm6ma
l8DII+80zgnyghqNASP2edEwvCThgG2sivx6oFHQDL4WJkqglyC1y2Wl8AN1vFATpD20Kpccsgup
YIhQwQTEE/aajSXmJ/JY7kXkCr8fTp2ImlWYkolpjdwwN0Um+K9DhsQSxUT5PJs10++iTLdsrI0q
ZC3SsCU3k5gb/XUIxh9q3nyiuIwJk9GEcvHyyTAQeY0p/KF26pKzMwCYq5uEUDExlaA7CK9xxCrR
2QPIJzP6TL7AZ6NSFzxKHWnFGTOvRqPtMOTxj0h4sKQRa6WmcpKbdJ6ZAbtMgw4ln1JBIO7JwYMT
6F2CvF9Y4Uo4jadcbDRrpKIWJ3fSJVUu42sWiXQJvTgmE7oaebrFDB45kCbgyWyMqllOdrRCnxSb
BKFrYBkoYhTVa08k6L0tOSgOtzQHZoNJbR1H9YSLqP1j04tZuR4V9IgN72KL5Y/c1GI+XEDO9D3b
s7Bx2CyOxHwaODkZ7fLYw3K2ywrnBlG3ZpbIimYjd9H1ipRzZuXyUBOO3XBHugmuy6xPVF8Xu9y7
YhWta38epn0Opv5K0xU1pal9sozqGbLjeGAUQdk/q9ElGpvLahbmkxmFfmq490pRcXFXmnJLneRt
AH61bybKPwu+wh0KHOyLfTpfYUXM1zDuf665ne9yy1lQzBXqVmtZH63x4KHZHFGZx6H6LSmZPmn2
Dwwc9dYEb+QTgWL5lrhEYpAI+2UqbOwWyyFEG4kA1n4dKNHdNQBb8jiJrqUHWmUsiDrO0N4wb5u6
XdfqrzNLLmfqqkd6okX9SSHqr1DaL1qfRk+2q2BlqRGmsBpXNib2k88jStoTgS0bzRx/LRS6L71G
EZOeIAY3sV4EYGxuTYtYKyR+7S0WEtzJtph/AmLbt6l15sojdyHmlmknWsm3slrtILGtKDCVeL7o
3vJAAs6FfJkrH4R3AAeJUEb7aXQtxklSPAmF2UwxTE2Dkh6YnRyR/WoXu6Jzql3nYcts6mS5pVSm
d/AkCD3AD9VV84xA3SC/aUZqgk6aqqW1IExSerTzeuMPDm4QFTCvEhXtcQZjE5Zme6U+ivmlQjZe
J8jpqSKnl87GD69O7U9roWjgReEeuk2z9hfSwNbDvJj3XeJWZ/QaADkVVjLS82kZKKMgWtHX4Vpm
fu/XnbqeuSscu9EFn+9QY7Vy4CCAS94afc13qZ5VB1qOO2WMzS1St4R2PR5/PKP3k+e8OK55Hw+z
dlyIe1Ymy4KDEGOyyObX1ou+KeVi3PdLM15Ls/bhTygXemDh3hvMt4S8s31lquZmYY31YKjCB2jN
QcGsBQFOcx21Mj8TRMh8zsVU1FdbVBDIao0J4mXGnQobJcBIDHW3wo9sJ7nRNLmzlsG84is9q5AH
D+Zc/OgpSm8Xj2ArYHnpVXcxVBB+PD9kTYTjlEF6YsOqeblzZoKImFFsx7Lv/LVFWtTmLwuBhFet
4nPNLSBB8WAilCQAOYg7RGBI1ckvSzuElWk97umtkg/U8GwoZW+Q+XX7bl0MYodxlZI3V20z1qo6
RQei7dMvlc1CdiWJEFU49sYHM1IfG6o0B/5suUWcQlRJjvBBaZ19WeH/53Pbatmc3fSk28b0gMnd
mw3gx+bJ0bqHTJ2nu7Z0Jjh+7LFEgf2gpLSV7Lbc56yoIRikNesePADT4h1Y9V2UGC70kj8CS43e
rbE0YdVAqVAjMBjRFQFQbFbJcMFIEG+EnHuXLkhLpxH/EkZy3fZOxFbYn7JsiB+1aN58aTJr7/XV
j9zN1X0m1jhKlN4G7zb3k3pRtfFzPIfqo1p+HXq+X/iAds1YqNeR8L0td1dCNNrvCGc6H11Xv0M1
4cS+Doxz6gpvo48UnedJy28diXA3t44zKPXfJzXKfRhF7RGjTPRUr9FJyRuwNi1/Ik+rt0m7A+Vg
QypAQ1K0/UgESltdsVLSh1pw6wvhRtX3r05OmCP42xWVWWsGqYbqtqBEv6XWMRysSnkbagfjgQhU
Ukv7GTzZeLAAIA/gKK5abAlBjPYkb7TArh8ji7qGElnTVUsLlvdLtp8deor4cJGQFsvJVHMuhCGG
LOxq9ybZepfB0ncGpKj72FCvjEZfu1BrT+TyPDhQhS5JxRXY4zIZgENvLFzBWwLpRa82UzZLPtc7
x/E+c6PJj9qiH1kC/6itNr8sZMIGPeayXZjDKzmuXtlsU1p3QTXpJx2hOn6irma2QhCFzj2SK+Yl
w6/EFLO/JJ2u0Z72tH2ajUZA1RiaVaFoO8XOisCjsxLUenub12l4FNXU+SB0uz9IHBAmmS3fqe6Q
2MIpUiXiGq72UfndnGjBEjdwgAirnWbtO1OM6QCaEEKiBegijcsj1IIkKAf8xyVx1iSAzvuygfWd
Oz9B+eifTWb3Q8MqMlYU+6JZp7guGkGOesXlRo4FrABkbgud/K5JGFZ0ImkuhWcd08TOr2NWWQ9M
r0d/arOUzioadkWdK9/VvV/dSseEMIqeqW6c+KjnyJJUSFgJKybYg1Y+NcRELuui+G5MQpU16+6u
L2wT2x9m205nArvazOZtMR1ophY2Rqtf5VRMpRO4KS36XEPVPfe5awdxW2knSPufaS+eTCxqgYV0
ilJDBCp9iLKAoexujJIIxuGMQB3AQMhkve+pW1uhW4moFuJmLGFgJzUCn9w+GvIfM+EbQQG4wOn1
59zW+7OhmGcvHcA75zrGIhxbjkPgmmulxN+qA2iD6dWc1vg85Q33pwVLqpol5OOudaBFQHC9AqMp
kjzmnHEL+yBbYYOfS7VqL1p3rUdkypMdjjvLHZdPKH32WZdOB0pR5kYXZkqAWYRzJHl8zS3m3gjH
sh0g8LcGVgiAWViJdfGrVek6Edg0vVpt/Qj0jGShJhuhcoTkpsyhoGsZlDUVGHdmGl88x6HggMoK
DFm4JZsyPq5Mf/wk8Vi16p9YSf0aV3W+czrwMawYwRNXaJt7nbKJbgBZLbfqQoBvBJ+SMaPStkZP
oWPQafHW9PLPuDKICGxp3mpu+blV1fk2GBgOzdc+TYcv5pAysq3wdHsXnESWxxjJvP6qoFQ+eGRF
nstu2RmqOT6A5F2wEZREgGqmsEOTc2fWLeXPTnvEu830svDuojH+siBVOk2NCLBFhLxxwqo5FypI
PjIpEzHOqJdxyBgPiVTfxnoM/mjIFaSgKrZ8DIGHQpsONebxXSkuWKPVA5Rc29Ku54vpdco+K+sX
tXHbu2pK47PDs5/h3SJ7L4hQp2x2yNfwFe1z/ZmsQ6DWYB9lNxLB7X6tlQh0dnmYOotrrKT/oaX0
J9fOrfYWft/EI5yKDqlJOgtLn0Iluq0PVaCGYQsMoAOqkE2jcZi8cjzHbVaIYV4Jwt7QL4noeeKq
hK6trQykFZN518BLVJAJ0faW9mSQhB7Yc0f0Fc0alg/NAI35sSK4bUsr1MTh0+mHGLG4ljXV1Y2u
c95a5zaDTYPcXyjd8gdNSaYd9lYlcDxCE6ZI6O8HdEB022AVLcpwTHAbIcnOLxQm9pOJ3WFs9O5s
TADfzA6v8YhVlFaQox17u/qhE8tLrcHFm4ZTBOo5JQnSW6IDs6KdMUW8I2uXALqBx2PqI+rqymW9
VhH7QA1yDJwJawmo/HIv32gNkgc4hOWqNPjbCRM9OzXzYJZnIyPRWuIpTaFA9nZBpKjTPmgqMnWA
DbSmyQa0v0FCaeDEVE9qnq7oDbEPpZEHS0rvL1WBgSFfNe6yEaWL2aSiWAwwJ5grUyDtshcTOeLe
KlaDoNAC+/lSfO+h3WzUxXMO3qjm1CNLOidGeZfYTC5CyqsBXtsUPE61e29Gz3Qsj5lTq0dLpelU
pTfGZKxRfZhf7MLcekpWXXu13xm8sn09JywMregxpLZJJiDv1PSSQHsUyc31xg6NZguEH3yn47FI
q5RHK02ds9y47Zjy5wjrQnJV3NBCZztzKridR0whm8Jt98nkOBc9scsLL9sdEuVmpvZXyxq8YyiO
eif9ii2oPbOoHyngcy+YUDcUjlJeMdxU19TQH2F9tec06ZFgsWbdkl6yrfVleizFZva6bV4Oj97I
SrWc0/bWmM+14w1n+EpNwOJBx44AcmptSMXM8rQ5r4kGN9uDWVbm2j322/mTugKIzRaimxPBp9BM
Td8AssCWTNgrgLTU9RMV0IZFw3IUmNfEZe7qce/yCTRP8aiutxmj0aGq5u+YdZODzod6xWrtK8WC
vwEXDjggtBN5OvyYZst8SLkMQfupnyCob+IcIlFUkZtRMwgTQ3DX2GS8jiuT8/xoCo2HhwVn19YO
qWjdcKNA2JynKFmob5sZogOmjRaF23zxhgsEWgxTDAYsTTc5MNMys9pjXXATLnKlBw7CioWKE3p4
LiJjbIWD6Q6MfoOWqw8Si8DIvDaeJks/123j7pU0SnAM4BnVm57mSeNlt2wZb1BhxhN59XssWSRB
ovg7FgUBVMm4bOBVxZuU/mqnLSZJarhnFm6e/lzQ4kFHnGw1TBhby64IncHFh1PR/pWk7U9YYjD9
Svd7vDinqRuLa9VjwpqIJcEY3gxbq12vrVHFqCaMyY8pTm9q+sP7ZZ77vZkz1Kcsm3aoiETBrSEr
g3Bdt3G0INaj4bmw2rtBITvFQB60IbK83i8F2BSVwIizlfePKkIuf6x6nusMwaZ2h6c69Nw7CrhI
xhlL8hDxc0LY+9YenCPclKpr6qO9WMaRNTcXB+ZpZbGGfWFR29XWpmVcKxRWj+5DP1OemizsgrAN
zWDpLIEFpKJEhvFPI5qrc9k420i1qoOg2Bgqg0w3dF9Ku/qqLhWmhGV6HZCHze6cbuXrGFz0gsbq
YIUouYATWNyTNnyOXVxgGGIU2m63NXy2ZzPajcRqcAu0KRB7dG4dGk+nqjef6uyMUnl+MS3Gnakl
Ekaxhvcen+z2/dX3+zgXhcNT3JTljmouxd5C1JJq0Y0dumo74J4jnd0Epz5C7xKVMsUbcu4EKf4F
UhE2WqmKgAqhQZDHkDV8mlbRkeKhelqAG28MJMmBNsVM302ThNeeCI0EOhbqpeghGjyg5hA4Atm3
70UbnznUdNBIVFOHBGmCWrwWhou3Bt+7195S4p32Ea3j0yQqZYBMHJBkIvDe1qZTBI8laIxQ20jP
stzEeQriGA2rQqnm1C0mUh1SjulirxURLi0rZUt/4Msi4MjNs7VOBLIilIVzEKIITMkL92n6F4EK
SZJ7qlbXZ4hpGwLFl2OOm40itOB+Cwyco6jtyVsZefXVW0niJlMwJSsRSVBHdjvDX9h0NNqBPfks
QUhwFa9Ebjzxq7ko8n2cUww93UGm+/xXHzo0mCVlrEasOZxO8pXLvaou5z8O5QNOvaRBa9BJYnnI
LFhYwOWe+689eSid3pWuP619c42bwvCLmmhUbuz5dhFsp0lsvLJkiW8oVjAK45zcWIxexxWOkwt8
GPYw672NLXZrgBLvG3m46kxG0xREJxDT34lI0aoyD+DNEM9tFTVN6vlChpFJkULG3ZmqOk1juhVM
eFOjZd3nxntyw1+0xUCxLSqn5K90p0zWS5mDdCfPsZ4HD113S2f5BICsP8m9TOzFJdklXZ/e5Cka
ifMxdp578XLIavi96esxDkDhEaooKsJSKRPZEHUIjKP6VhN6aTeI3SiaIYQcNznq0tPHZjSqu0HX
iH+MM1Qj1ghiRlaEaQ5qEJvAnCmjTRmRSiY4invTzbTd/xeI/Xdy4Azb050/1J//IQfuy1IVSRn9
qRD7/Tv/VIip5j9Ui3WJaan8LYJDPxRimsZDjoe0AIi54SDO/qdAzPqHSqSjTUHbVk1AE2jT/ykQ
U4VAzNFU1TVU1XGRrf+v//lj/h/Rz+rfdH4fx3+auf7SwKv06VTNJEkOtRr/j7QG/KEO01a9y1qU
B1ejecHk5lhA15UdplTLvFeL/8rKI9Tkf1h5/sP/9pfavIkMtZ4n/rfwsvyax439XM0BlfrwgTYr
yCLrS5Wdo4uxr56SmvDfepv8hLJ6NHfFQKiST+v1bnrW7jDsH0GWVP7EikeBgb+t3nMP/+19+vN9
Qfz+l4YX8pFLQ0zTDYNQeD68v6w56HK13MpN7eJQnwSRh2pOSue8yeBOZgrO54g+za/Ri2CYeHK6
dYaetXBbloKiXnY3RE+DuWNPkAdVrZgaAQEeUNGJCcvOcjNqpA6FpvqtEfdb6EyYmsnS9ouUfBl5
jhAXWqj2UgdN6nnUF2gehk0z7mifwe4Xw5zcuF2McKdcmYkjS2axLFAgyTtkRAh75PHHHaiGkFLS
R97J8dwWoJxKqxP/Q+f0oX1aHGjwDHFXKXCSGyJZtX2N6fPjFC0hzN+ro+HeM2C9S3GTKjowg1Pn
vC8DcV096JN3EZHlTPqBORlQNfps72O+LUf+D+zJCqzDj3NtwQDchntjHHeVWTcnUzTvFNHMk3vc
niFPik3HerrX9KMlCLEFDTYkScJnLjfScY4UsQ5Q14NpEaNkKDpUjmxMfRxXJm15jBhfmrwRAST6
ftRQEVHA7JFSUU5NIMrKU/2qqPSadEreoZt8dYWqjC71L3dMQeyKI3lKbj4OtSZ9sSaEi6QMQlkT
r19qqNI+mlfqm/Bf5KfithFVE9D1H69S7oWj6GDKXdXNSJte008fr1Cn4/r7ZTv9RHNJNYa3WrAd
5YQBkRwX6ceLlXsUKoBqaahZxJgnx0C5lzQQh0dzxfeH6EiMhfKxPAlppePkH3VqS7bSKf4sKKaM
h/zXHr7GnTtUz++H2PsQRe11cSVYoiIn9+TVIXSrANWI5xXn5Sk+cQK5Pa75yBOGuEb0/xoMx6uv
xT1C9Y5ogTlSsON6DbR2q88CJW7w1TN9mk7TxEQWHsHSsNAHaDoLTEAiRIuT6WClLsmgFv+XvGxH
8Zzf99bhobDCfvfH9VpTyGRaKiR6XVW5uy5sL/LZSIne+/MST04K84AP8jTFYQhXklz61QJuwUUT
utwq6BD2J3koN1KT9nH414/kZo28gBY0/ksmeKz4mdaheqNnXdKWsL1qr3lcuvJR5sbt6a/DMkSe
CV4tCcx0RCqQG0KfEOpkUok/aGurs63z4eXjz8u9Hu3YYSDZUR61cce3biawpDV5v6aO+TtiHYpi
YiPPLfXM7btsE9PPRkBB8uSqDRFxGczM3x/+4yd79acyKsUxFfcsltj40sXebKZ1+yJ3l4ia01bu
yk3jWq8xQ8a2ixQaiB8PyN9uPk5+/DX5M4pbsL5GGxzIdz7719tvgyrga6c/DnEzHRvGWYxnmPDQ
PopbFD4YD1QspQf50hz6Qe+vV75o3aAxTqfm/P6oiV4B58Mi7nrvj5Pntk1a40u1QGOz0UiDKtxa
4o+8/6z8KXmMUfn3X5aH8gF57v3P/fE7pTIUtHvzs9bqzh5C5m5OxZfsP/szH+f0yXBJWWr7N6dD
eWt4UHNESx3pCP2s3HmVR6k4pYrrNY9pyspzk8Y1LPc+Nn+fIzeAabllsA7i3ShgDPMOiN8r8e8s
4sX/p78rf+3jkUr+3sex3Pv7vxLP8ONchBZJ9XgbFh1cI4SMSkh+RzHMGoC5nLnOD1DrX7BjWmBf
GfXkRioxGiDzTo46qN6PuMStJuqBzlcQNLCXjRu1X5Avi5m73LgQsRCvtjvJ8P7YSCnIx6HcK5Pm
J65PzEdifq/WVeqXXTr7qZDJlthI1S2R4QRvRkNLljiXvNxIYvzH4R/nxKjXIoHhfgWLk9JJqG5L
grU25UQfdlga3e+s9ZBOoHB1zzy6OUqDrMX16s7jUdFUkmRjuIw0nWgmwTYpRu7p4yfzZmZZ9v6/
j0Ip6shvUGNWNDnQT1Dep2GaWLw95AywVGucQ5kk/VbHt09+FbeasegmpmxiNxbrTblp+9hCfwfE
xV2q3TwhyK7HH/K9sQylrA5VWa/HTr9KHrF8l2wx6GVOd0u9NUWe2UFimKxfQ2o0Zxh8m2V2X5su
Rt+HJcrLuoVKfgD5Pjohf4lTvrydmGFJyB/AJoLixzp8TAS7V54TlwPShFyE3vCEO2X1jpN+N2kM
IV0D8pHJ0oOtec89c91lEZGh07lqtew0IhHbW1F8pBaqI3U3tPfNCt0XNVt2GHsa3VnlXqGkbGJ9
fWpAENGgLU7jRMNEY4JTaU4bWJAToVM6D6nZ1r7ez2TgCD2u3Iib7ckr5t+H7w/QWoKVW2a+RMvL
zfsVIHcTErt8l7o94EfkFrqjXJ2Y2F6oem3QxoC4Qwi9jk6vpl874C9TdOtnS0PzgARyJgYKZLZz
s1eYubVqkbpEwP0v6NXFVheDnNxocpQW+hp5WBqjtqcVSDPcfKtn7b7MgeVkrjKe5F6TFtTcY7pR
ccWXsOAVIPNb+WT+OPZUbnZ0i8RpQEnd+2Mut46RBun+45T8ife/QWsQrVBn9+iCQcAjh2QQasSG
FCADqazYHUySZsNk7APHHJgRqZOH3Fz+aJ0x25A/JPdmMWjJvY8H5M+9/8qK4yVP9W4rzzlN4+3d
1tzZNdUrV2zUVZS05DEXu0Ylj+IQc7b+JM85isnDdXtHU9s6ylPywThCDiz3yA2I/LHh6eUDnSzH
Vbeo0N1jOVj3c2ibO64UhnS8fnkbTvuJEFuSHOS5HpeSi1VTB7ZykqesQlMC1SAnoxc/8fHAx+F0
o5DomRsNkwcatWnrImVmgKPWtNfc8UrhK0VpdaZyaREk/6X86WrFZSJQmdFx3wX2U35l2fGobEMP
pggtqUdhl5z3PURDir8ESkILo2rZPnYoIBLCHyi9BmRxLePzoL+O8KrjbJ+76C+2cfZspjct3WPX
LwhVSm8OWZRQQAnfgfWIeUQJ+X7flem1me+G+Q5hTEhjKzz3ytH1fNt6iNTN5AXUnrPiSBXLb2mn
87p29qm8o56+MmL7/Y8Vm862+NXEPoRCUgIc5Ru1JFS/E5mLR1oVxArfFjRI2RdKdLS4oiD+jPm0
+S4ET4id9aeBoF+QKpo/bAgiM3S/V3Y2FngDU/vOLo4EHEfJLusBfcLb36Sf2/SekOj8ou7qzZ11
ql/dDVDJDbGmnp/42BdOlg999q4L0l+0IV87zMLbKlDuLe5EUHuBC8++e9TftIdyOx2zFwLEnqGR
BvOBsh8678N46DcIke+dLWpT+55FJ32goxsUF+1Qf09YWPZX8Gp9vQX9nCc78r7IzrLvjDEgkVVj
ht0HFdzk4Duu0BsY1d36hFvF3GYPyjX6ubzFz/Wv6q65m1n5+8CvXxAz2iyzP/f0wq/6U/diBj/7
w3o+Dt/CI88KE/8+8XnCzENO1f3JmA/OHiT2Ym5R8+C9wNS9AnIjoQHW4UtPvHz8SGAkIXctMQfN
IdzRxNjkpDnNLcox3/605oHZ++qbWT3Esb98jUijULfgINYloElB6AjK0pllberPMJwoDsx4tKFD
Ep65rckOVdtv7fnOefB4WeXR9stP9nxyxy1BgkdCEpTwC1qtKtqvpF6MCO585/OwW8M78mIe9KC8
AJv/1lP7fdMxgQPpCjLy84jZnIPlU55hHt3184EUqSk8ovqo7EcTIvuroNSsu699EaQAV7NDXV2n
nfqjJjZ23dIYJtuKf+AJl+/OG8jnEUG1dc7IDUJhyFQYGvMN0W32jFz8bD2NykY5A2cKqi/WG516
kmJ8cIjeXUhQauB8HbEShH7+zesDRcTI+CR2mYfx2/Lk1Xe6eVDvmHs95N+IS+59KhPqdw9G12l8
VbkqmzsNtNd+3JdZUPtedMyZo9jwdv3F3aA76eKN/qXc9yOknY3zbH8fH4p796U5zpcC5CVR4eUd
X39lPLphMNHY3xThZngjgfcnKAMTMCq46gpQzS6vdqa55xny5/OJRb+vXf43e2e23TaybdkvwikA
EeheCYAARaqX3OgFw7Zs9H2Pr68JOu/1sc+4mVX1XC8alDJlsQEiYu+91lz0LolzZpDiO2W4O4m+
q7fzF+Vb8YDSzaVIe9E/xe/5C2qRXVE8uuaBEcdd/rH9WJ/Vxz3T6pj44xlosHlXkwx12D4xELv7
sD4Zz0ooHrLv9JMtpljkNHjqD2wLGPKOtd/uOMmgex2C6VEP5RnDU3roPhDZMX2hOgbZ5S0H/GSf
VGK2j5GHNMQbX1IU9oQXulQFGTmmmBA0b0jcnCWbAuJxeiN9oUNWwUs8SEZGF1j3QfwR9VZ+iJ8h
1/LSax9l9nTQqX5BfR70ox1Wj85nsus+LL7pbWH+VgaGT55lat+L/qD2PoTVALDJTdW7M2ofNzrU
F2637EiTDnsNTTKuwwtCCu1A6+sGjS13Ptbt7S5LMGwciTx+/BaF8YXKM6zCjRsVfTm4nlA9zaw8
3VHSb2YFZLKPrssj6ckfT8OZULzc02u34kqNw5TXMGED8DJu6wfnU6u660L/3m3FMdr1vodKP7R3
VhgZrs11GDC/HgMkoS5U38/zbd29UntlihvzLzpH4yNSlpprD8/JBS7Gqb1Ex/LG/CB5zoFy0MIl
dxlkutaZGV0TCvYUV7KrI/s5kuNILPr39T6/OF/kQ/6KBDdIQMm7BroCnNe/tj+7amn4XLdIwbJR
TgWoZ40sBGmhmxbRnWbvwuG9Uolq6nW510bjjO4jRVrtp7r9yWS+2xu4J2b9IJoGTT7uvxuoMjTQ
9kfxXpBcH80GMpXw50NENISEFtMZcjpo8/3/IXmKA/v//NsibznF9LAVLAR5wJpMNx9qWFnWj6Su
LAqq3es1/veXrMMZp+wmsOuj63/o++ZNqRFgKy2iD4bn8ibetmOS5/qpp3NlY8cExsqo7OfDRaX3
iC+o9SxT9tLvCeqBqRPVbmxPCwouCzMnsYEZ6y49iOz6PdkPC7nQKBZzFJ5m53CcJqWCyYi9D832
R0OyFwW/vu8gG6MgV8/mJAuvKWCY67tjDs4ENcfuU7s++vUzwj3gN3TjQ4RDCJVw75orHzDlCZUu
5rnGW3FZBFF8H+8JKQyHOIOYmOqypOuD67zv59AvN+7aFXXc1bX46ws6TMrIveNw/aLPCe/SBK50
r9B+TTC7a5rJrx9KiIcHK4Wtoe89OVMfXVUSuXJtBw97S/D6yNy7wSDp1BBEg6uZ2nOB6hbKEq2p
ZplygKRsEyD423OnatpRCtbj8QMZe/NpRgUDvN0JfjWQVOCLEP7N/WZMx5L8NEyQJZRdVwwdqzpO
NpBonDzHKcXhN4qf36pzOsFOMx6diejkmJiRpFwQJMOufmmwSByZASw/B6fQJEQgUhvz3f6Jd9L4
WK4NmcK7+N3N9n6dzAmHtSK7IRcQD8Iv//cv3+n10TSp60mPLlfHsTYhhjzIsV69VbYvat/fWVQ9
wopM0Fts2NcW3T4FQeeKqD3dlfmy37tIP5vHv5rJuj69GQaiBRDnEh8EhulqRaC/tkQJMi5bURFw
j4wDJpxewH4CJHf9opYIl9R59PvOhF6/l5nXD/j65de39lCnvEgKQ5Uz+fXjvdpUldXSKIxax3Cb
dbYJ3LJp77R70/nnl72bbDSYpw8xTqjSYSgv2l29SCTCXyPZ6/j25/e2StrT/x/G/Z8N40yb6dn/
+q95138O49L+G3ms6W/ABgHbiN/6axxnm/+yVZMxC0QEG9WuygzqL2CDo//LhoKkg18QjJUBNPya
x1n/Ytymgx3jv/w1xPuveZz+L+Zm2GbhKOmqzSDv/2Yep4nfRmTSdhwDIISqg6WS+DvEHyMyXVOT
fDQS83xlcQH4Xu7l8GRgmwiNdlmP3IvJHQmjBL5t4lTFzYJSf/VTi2DTUc63//b2/TUu/G0M9juf
7ufTsXSGY1IzVNvUdrrEv80Hc94UMopL4ywM3fYAqDc4FADEWc29Wn1xmqhx0ZESFDk19zP7ws3f
//3fZ3B//Xlp8u46jsAl9McMDkjP1tPmkOduiT7XaFieUSaE5tBX51mNCn82OXZPzXDpGYoHf/+3
r+yrX9PK6x/nUuFageGhWoxhf3/tXTIn8Zhr8gxt2/gC9Z5YpxUoyzoiHu1S/QUl1BkmMnmDZOBm
2btZFoQlZeU56yXhsj0p8XGiJm4591v4D0/ud3DXzyenoV4GAKxqjIP/uE5m9LgrmebyXER9RwZN
+9koODm1baRhi0mVw0jrDHIjLoBd7KqkZVCMmA7ySX8uaHmeQAy182If//55XclGf7xp3A1EKhvA
j0x7v/P+/YJhIe9La0nlOSHUK4jbaMGo2KheFTk/1DyPX4l3CYReKF62EaPdF5Ox61SoITtENXnY
Z1IPRU9ZX7QrLArCHxQ1gvtnYWZQUWk7EyLHsXvGcQZKyZJkHMapdp7N5d1MOvNxrD+bbW/RMZRh
uq0tPe24fqOL9KpkunxS8uaBmyy/dbTKU4dMezSxutKVpJeED4mU5R89JqDHqCb1kwgZcUoy67Ni
6h9V3OyXv3+3tN/ZlvunyGHFNk2GzZZpyT9Rqih2o5FgCHlO63qPEOslinWCdej5gTYvIiqcpSXQ
uaZDYVfdtxrIt/v/+kQ0jZVH407nhvrjRiOBQC2SdZVnwybPYVQT6r1IPG3kUBF08LxueWDAQzrL
SJ6GoTwNtrK8/P2b8bsU4ed7oUlkEhgzANUYf+D40qHpFBOr8XmKkh8KZZpVbbj515N0HGQ6GXSn
5p+Wt/9cbfFAm+A5+Bw0toQ/rlYVhDTa/EKehWqES1cThd3rz3VsP9RRqRyJbtrOpYGFaWBmlG/W
rUqTr2s18aHrjH+4dfT9lv391jHxylmabgrJB2H/AQ2zI6FNm6KJc50PFxDM4sLQ5hYSu6sSQIMS
cf1mWKjkiRVO3QIj5nGbqlvqEhrriJE9kTSkcw/JHntuGDezvWIaNYsnoVbGqV5plJLZGp0491xK
hovHnBQYQ5t2CgBJE3//Yf5BQPv5aUr2MdrWKFj0P69sRo16hHNQnmcJe6Damuge/b44GEtCtGKm
HtpdRdnsc+MWlcWp6EkvjxBNC1J+n3oIyXMDXK4Z4aLbmyV2UGbu1aTgkdckaBvrCv4jEjvUxPFg
apT+bj/zlTW2jgVpqYfBhBxtND2V8y7G//uXhwToPz4qiWxGOvvlav2pDckLx1zKvOG6yY02RE9Q
uqrK052rsT6306cR7ebPQ9//rEjZr/8/Lw/TFDbgNI4h+p/3x9LYHQzkVsCk2JFkcbw+ALp/0BoM
nY4Bd9kpkbIlhbDP1y+2jpHrPW+r8h82Ze33vYeNXkoVFZ8jOaHQpv7zmTQJ4UZkgSs3Q5Qrx1RT
CX4ntcKiY00rCZuQPmf0Qm2b9lCsiFu979kJMRSEtt6PAexVGLJd/Ayjv/uHTdv4fUXdnxs0ZQsc
11U5Bfrq9/2nAdyum7jSb1qH9E6FECaArxnT6ZKGJogKbxqz0uW53aoWTgINl0RTRvb9vq/Ec6HT
oERVHU9COc9Giux/SUNjisVRc9pzHhG02e3JrVVlWOEy277DqQw1C0DGRecXs9XAabNG50UbjQvh
ffHu4NPubBxY4TrYjofS/1GN7UMT23glejCTHQyLPrPVYElU9WDvDNY8QfJR5sux7erS53iUe+uW
6h56R18jRTFEw6g+wMDTAOf//aXNR/j7lWZw9LXYw7lxMVoIk9Pf7+8hfrcMG6eglRBrBb0Q8xVJ
/HasU5I9TLIvxa4TLZDk098ZiBjhuQOkJ8SeExqd86so9CqWbVUGwamNWY7QhhU1zpoz+jd/6hvT
Yc6OHLveSlmetixHvb3QUE0aCr01MwW6S/NxQadD+4p2ncQJ72kLodk7+b2y6bLM5nzXxlgmyxje
xrUGT2RMbL0T7Qk0cpcU72MtYsEAAlyZS9fvGZ8Dk9nj99SOHGC3sSD2R1vniq1JTgh7wQk2oibM
D6qEnULjmZcwGqEPVvOGh28sz/ocEwuqm8OR4wGX0LxjzxZBTAXoY8zpj+YglKAle4LO70dk99Np
S6qn2jaeWNeIsOJY1BV0bdPFJ2Cof0502NVTouq+0yoLtG0zus8NrH5qKR8G1lDih4bam9otQVXU
zCfO/0GbJT0x1gwh0GHBWRAFw521dy5DTHpF7WA47g2dkr8aI7fdCpSxS8Oxp1QIi4Jjk7U6QCDy
qoBkACOYFvJROuW5KN5IX/kkDBxIGtL8cSg8WOTLpZeka22z+pEw6Pg0asaXcSCqsOlBE24KcZG1
FtVBb+GfXSxVgZ4xiZsjzBlxkE0qT8Z0l47CBMZOu3Kpp3NFmh+5aNbzHG8OHfXo2NrDEDhbZN7g
7nvNdvMJ6J8QmVByUiF3VIs9HXtiufwCXQN9yBQXjjZmngUd9WGaSMhG6R2Kok/esDPeS7sKSwaE
T5bOZz4LDvLD+GTmU040fIXEyIhw/WaFxTE+eZF5az0mWkS+eczBoyy7gNRnvP02rOm0Kn4QkhE/
KVP0I1L1yEe6X/pTUjC/GQYOswa5hRVRig1j8Zq1Jh2r5G6I8Ozpm21/mhvmfll122azdY4S2QQc
VEeiBKxdkYG3M17X7oWxp+90TTAqkSvsfn2yyyQw6mS5UwiDFCW6hq1RsTZyWZ80J+/cwVI0326g
1u5GugJdANcaSW7dyHlG47NBfgoeTK9sbqVi9jA5Nz+v8K5CmECKLeGWPNLa6IeTdv253up3+J8b
EqKtfpjt+o6VDE5LspEzjNzYNXoVYNVoal7ff1W4NV4j8Tmr5icnT/UL5r/GFVTSQZPI7DxX060C
Qmdu1/a5F3EQyzl6GLAdZCuk0C0rNc8xv6cEn/hGyXSoVxKyJvKpPqGqP/eFhZ0kQ39t4gp9XLP2
ixRLH3a904R9XHyJetCimencTVK2D7xAZgdZZ50iPfoinWg9D2X9Q5HTfBuPmsp8U9igHszhgNQj
fcEhfCFV56YnCZyko+cOh9IhHkfrHWv7NiWEkZLV2tgcvMFId/c9o5PNLMubQgXRYLY/nFkDbWj0
X3pop/fSmnYf19dYreabalx738hFHeRp9ylVT2S6Wh+JH38jjQNAgZHcm2QfHOIoZo5qO/ltRDgn
AjYmhj1/cKnpiKM+ZNjW0gCgN3Y3SrjgKgoXXy1pAzrkDGHzV7JL3SofOsrhwJit1u2KHrCSU38j
i1Mc8h7MnqY1D01ORuxk55eyTqNbPWGsqW/Vs0rI2xFI/WlStrfEWIVPHJV10BSrOLWT9KJ2egNp
nY1ljxmHyD9qow7xDLMr3lLzktpauPbRbeYs5Pk5NOxt/WgO0+hKo8u47Qio6fqBMrTWtZfKCuPd
LD5qNBiNonztZLZcFC2PPrRSfo/VZT3YWEwpo3kmUzWKx6IB/YKQ30GIj2MNX0nBYKKYvCpRme2i
MAlTiwCRrtgOWtR+XDihAayIu7AbGSaXk/OSrG3K/TYFYtHkvZKY0JJL22sXkPqCRLeX+LKotFNL
qfbMkNQ7SOT524Rpa9ZIE9YkNTVRA6e+b5XTNGgP2I/4dTleIrJ7b5XttkNvcbwWZxWV8VEfBt6y
rsP6wdChDrqxwpwL44Hz4vPWk5sMnrA9OaxOjzm2yLpafK20jfOabw/V0PGW6dV0LMHq+WrWv9Dm
ss5xaTPOyp23qDTrJ2AZlZsN2eyb8zwzkVnog0ptOjbZ4i8Ki5PYcnYIvf++rdd4OdJ3qggMuUI1
dJgNDFRVHczUDDCiJOBKM1+4SPTHWEH7Z4J2RmVCABXtBsO3zEECCiheLGUpLqK/rFOHi6ZuR4/o
kng9j1tDtdhALLZ3KWBDOG0fGZdGV16dTiMJUkGIALWICRUJ757MO/b8zlJ8DOu5a3Y2JnPwuYtq
CULV8vGAOuiok4j2qe3XT1ORdiGmwDGg//1ZQf/8KSbIxY00cGcq1mGvatUozLeI5theXNhy7t/X
jOzFwUrVM4xdKBILXSME2D/KXiSerRjigib4cTBbmAZAhw/O0CyozTF4TQOOTqFv/Dkn9p3IOBZN
l5yLXrZerHVEMBrHxiJCQEmoX8TqG+omjmadKKi00B0f0e/7c5Kbp3ldqC4FYVEEvhNJp6nknRKq
juyRvNgF90qXZT5OZsJS5tHgHERAeS/p32i7Pbi1lRtjWZpzOulkvmzTDKg1UCtKYsdaLerxiUFh
PWBqccz7riYXdqqJIc5kMpxWU1PP+lTcQVWAMCLWtzTeD2A6qWSrcrswA5J5Nt71kZl6ERkifjc5
d1kraPRtTR0sFcno9kDLS6eXyuaPh2hYqs7LIeRwTs6Jra7LBfxRjcKk1ztMXYDJM1Ey3xMpWTtI
6JkUtorhX/8iPIsxaEzo4LnxuYi1+ZJFjoprfZDEAWbGJdnwt7Dz6hdZ3IhykO5QrcYpSYiziWC5
3S7s4IEwe4f73UanVijMT+j0z5vz3RpshmcT2jBbAtM230kco9yVqOeijGxER/2KUSqlJClx5CjT
w1QOBtZynPeJ7hybTnR+1G0XVUBQIcfAi+XwWVecE0Hiysr1XWrNd2lob2QpcHdB+cW7mwXakrJ3
yG91Mye+nMpPY50n4ZQzE1RrPHuaSfzagmDFNkyvrZI30zzvzbAlEUlgQbmiSvmxVBvjWb38alvj
R6PPT5ZqHs10cbymLlG9Vag25pTEj61/Xrhl/d6qAJw3b73d5Mgo0M2u5YSBfRlOBYiaYycrr1tH
8poT7Va2HWCcrL9VdEiFxGHiSifB8mWasY13i/iwBy6vGh/bPKxv5ByR+ZQsoAnQ/RUG+dbxVH9R
y/XLSD7luGrfDH/CgAz3u3ieCJD2GjuTrmxkWHYflDHV3TJ30L8YPbRA410vSODDa1L4mdaSh1bk
CLPVr7VkvmY7wBDqRq8OzWLcrRM+xblFy7IWOSnGDWSMKkOF1DEundd6d4RXj5NKWp21jr4mBj8S
Cki6xs3Vlbk+0qGkS3OfOc2lxRnpkXmTHfo57vD4tpx+Ta8GzMRwW6L3TOu7OpODD5nE0lGkdMvw
PDYEVhatPp08xyHvQCXFByQ5aEA5FwSKTcVx2pZQM1FZbxPhZGZs+InRUOwMfbjqOZtsRJgKqEG/
UeChlvEcHbYGpbyWER7VLpgY4Sf4FH31QFppYREymjnpQHb4fZvfKSL/PObqW5mU9lGai+kOkBKF
Ud0rzLHHCGnH5LCgU6l5nBHtI1Lv0QNGj/Uk/U7FG8oqIZdDEo09dfIDG8MDZ9F3EsZr1iR27pj0
Cc6ds4eR5dFW0jRAx38UnQHtY2ufikrDb4o9z8/t5MgJ/bBA3itrUbKEssoRRIcW7ftqUGKIGk30
0HxEtSYPDq0kwF8cK2NAwHWskxnLalGWI6IDqz5LvItuKfJnqgoyDvCFWk2F4TOCyxqLlXXMDJ2x
Sb2sR7POpuUgl7PKIMrf7YRElsVgzxDkSBHkgMnXekmjFjlPm7ARZJFflgmIlDi+YK9qj2JAeTPZ
E8nWMBTLJr9L7fmp4RDM+kE0sVScb3DZU0QRtOnxbmFwIHfPVr4t5BqKyXgWM8IydY5eQYi8i4Z4
SjHSOC/JouoIk/b2gFgHxzQjX3era06ONdsPaRakh49fRfWwFQkcOweLY46TVzEJA6jo7xqiRpxg
zAS7fC2UtTgMVdyHuf4O7BoJSA2nsoCVZymtr61Vf6ltspsH7fOkG51rDsUFHTQhZMUUVpZT44GA
DwmBJvm4o//7O4LMJhctKMgh2T/qOv+mEjXJ/kQAlvAqehVX/jRFQKCB7k3HHAbGXWliprWtx2pK
kP8JozyoWnFj4NHvNOTSkqzTdSJ9WSeEOjNIaZxIq54t3mMuXZv3P7/Tpxiyk0Y5LmlW+UDSbmyq
CZaKr+kbeZVwF5blS5GSIa0QqlLaOrvLKBxUZwCgOOcbJQq9To4HPNpUXPETaTLdockFMk8c/9gA
zEuGM+EIyTLIC+uj0Dp3aYMp7rQQv+7BMtH0GJ8KfXhXnJzjyQ62A5i0rKMX9/Lci7RwqXIwmW3a
Je1wlSTEzHjKmN9IYlKtEgi32vzQYpbncWl2/zjlsIElhTjbmF0u0ktUQI75QLZAQ0Rb7kJDzEIC
w2JXV52nOcVf2lfThRbo/Az6S/OpLUA3OnSJ4JR26C2rmt0H7I2m7qYbIBmuWInwdOQbHU8VjaeA
/6QjskoQwYZabONcgT13HJVKIdg3QmbTwqCw5lQPlrr9TiqEdmuaUGpYhm+0lIO2h+0dqKV50NWa
KDy5ZEgE7ezu+qhYUFomcfkg1mQ7/fo5EXkw+7YViYJZp1RUqMawyMU/v73+jKKkUXmb2XEbgf4M
CS6MZfiVwVS0yV0jBFrjoZ5WPDvEI+4/664/W4fkPanKJKyXDkyproQx6K8bq03iu+sX478f7bAN
LD7oNJfYfhWz+YmssykczYWmU9HPzimJlQszH7615vaSN9CigIo2jsacoE11v0mL5q041s1Irp5S
EOSTTgR8Z+jcKmuy3RH2F3Qr9Y2qGJ0jhrvjDszLTT5CLfbTsnnvK9zCdp4Nbh9Nj/aMPpX6x6ol
OaYKPn8HTgAEPA3MH/u3alo3vKQJTOZowN+ktX3bkVKZTEPmQSck8IrDK7Ib5d0AOrDJpD/kMf0x
g20mN8bnLIvvoTeqAayEI//sPU2Z2E03qjlHQ+lwYEpLMkuG4Kyb1pe+FV8A1Zke5ckPwCFokyVM
WLn3GBOSURRkEqVBl9qlJUojvbO6E0TZ5MnWpkuvi+QB331O9tvtDEJ9SemIit6cLvtKOa/w01Ij
5lhbgRjGk4jICz3JycipBuuN5CaaHvZ5aYiYtPtWJSmvuu+3dLtr4qIO2KSWIBXcPES1QwkZtVDq
cCQoopElqYtxLsrtfQXb8Mz04tbSh+RCvIsSdiDZ4HVHzr05wmjqu0c1t5yw42gBW1WznjUMUF4U
axOOr7w8wz6+7w0Qa0VczGFWrmWIRAmC6TwsgVURybs23KJJG9+oO+hjwZihKLZkhd4SzNhJGnT6
VD+otMoIO0H9Vzr9Jco239Lnj2WixB7jDePSV2hJ2/beSLP8UneIRlrLvJ2bFPKezlOuYh2B/AaY
x2wfKrW3wOzY2qORPOWF3SIYTWMEKuWd3WjJ17o5DgCuD6mZWl7TGuSP6cPkc7d8rhVMeGUxYPZf
WsW9JtbV1mtmDSzv8wI4jpeaa/WxW9gH4jGFup2dCl3WZ7KSvnVt19/Lok7DjeQUWoHsrrqBvniy
Pmy6Dlei08ozLz0JmlKf/GWJb+pZ3HBQzYPOJluegYd5XiA4WBS3uXTi23l90DexG+5Q7zKS3IPK
yGFLey1CH8OS3Rvd+tRwvB+wOZ3ruP6o15gx0qUwQgsswYUEomdnhTOl1O2RaMfeHYaivNQl/ZMY
r+qwOPHHrom+KLae3pi1/bRiwLkguHjFgaudtYUUOJMe3U2zKa/qmtRPmhAnym0Aaq0m3Wvxqddt
fBom85ZOUfww9jFMhipioRZxG5T0D2/xu6q3hcy0214taqAC0jn28BgJqN5/eP1/iC6dbu3nauP0
hvbrMdmzFOc57+GGmPTfV44AuI45mVTl8Dg5cjixFQI2AALVemMNgbPe6YClCbXBKWU1gQxlEiDG
me5IRS6a/aI1Cjr/jDbGVhN+V9XwWyl/wnk2X5xIOGHblatn1cDWaYsGzdw6+EuZgfMsmWvps3pq
MspnwsYBniAk5jp+QuP1CWRHNkcIFgsYaFLkl15VJz6DpOY2WBRXiaMEhCZHTxYslToUVPFBpNyN
PFsWOXDxcRZxsiNhaM5gzpR18p6Kmk119XSJQLoFqdimBnk90vHG7t6hICMBfkVC1ubJN2Hiudl2
mD2IN3dMTCe0SS+6kfpontT4QzONKzBbvnAfPW0y+yYVm5XUXlqWXVot267OHGd69tdH9bL38Jvd
llHttGPcsQiBKfo9R6D9J0x25VxOKBUZcbQ0k43A6AmeMKexG1KI0jPaNIZy1P3zcAANo3iTvZth
gCmb8aIe0LUhqWvon9jigpiwPKsszWqsLEcn0U64h60DhJHi1HcUIfpqPq+z+a2PAbGiQNvXV+1l
bhcjmLTmce6QUi4s1/5iLPdpBuoSLkkS9bzNYsqgg6FHjiXrVy+wKsARuklEzxlPDHAlx+9lK5eT
JfuzsoGPMjmqe2ZpnPKcbnQb1z+MLlfOrP4hXbgGWalcw9wO0oaSbzXFHFQjdH27cV6bzUofSe0D
gBt/HyUujXrlGS+GAqV4YHWkJANw08W3GqigQ0OEm5spgFWbKqvBs0UipIqNC6R3LSvnoUmj9SZp
F9BswAxpNOW+OpQcDmlFHNTc+SAmRYdYpzwvnbp3QA6WEpu+Y9Hct2MCTpfZuVdzGlRO0b1N1JIQ
AGmsa/BPrImLO1uj6TBKHzJye9h6NYdijLFdJyNxnfMWUQttsFVfbyg7D3LNtgcBPH1e+oAufxCb
8qlhpOUa29j6sMuJpsfxMaSOP2bATjNpJkGpMMcwGriSnElgzRWuZuFdiRTxmXgOFZpLdwu0o0QQ
r3kMb6MgaYqAkQLIgbIxfX35RmtOoVqjpWdyDKW/aMXUO/bWvqs0icrCooXb7i2fpRz8pPlikWl8
lyyP0KRkuOXqgxY3Q4BypmdMbN+lpRSnWk8i/IAj8sZ5RB/dMcbWMohWXezTDCHKMy29ZFPr84Q6
WRnthFMdvKGqMb+3shyPlpM/CupsCh94T0r90WRjOMbg5m1Nos2OPpeOOvut5swuzYEY3wuujJp1
yd3AffmL5S1E1mGmKhmmAIH1jKZ+nPIoOmrN155meGg6c1gnTkT/9SmWyOAH0h86UyHvWWAtimxo
TUX7lqLnOSgOh2tZMEprLeqgNLFu1LaRQM3K10Qrn1Xdjv3YjD4DL968bLJBBXV0CeYeXUPOsh90
FXOaobRCBLS+U4kPURx/djrYTo1YIdqaduyta6p5tQOOtaJahYbMnhgxTBUo95UWFlC1FP5G3d73
Qr+z1uwDuUJMPPLuKevGb9sycCn+mFNOCy1jJ53s5TNJghYrxdHOaIqQ+r6pn7YupYWfkjpX5Ai5
GxvmmzOlvlKbnoUd+0wBby7zN6fZWxxMpDGP5m7WtWWgEDDuFfDMMzVgIsyOt9NBW4C3Gi0Ksk/E
K1GShYfr94NhdlBqOFkRPcGh2WmwPwCtaT3SjR83Rb6tKj4Lk0BmiDKVv5qy9h1ddC5959lbI8li
IfbLW/lhZCtBQl1b+OYKYJXmNC0P7dzKSAQMX1nj1/YdiRi3h92/qwSUeAvhBIchSxpPHzWSQGgC
AddzHQyn7jbRyFDtYztvryCuHx3yCWEFDGE/zOpN20yt38h1eZjUc7YfJGl+dWwPKTNSutoM4kBe
QFfKnhdK+PNcewLtnLdy9IbfnXEmNUl6Q1mTeSyrBmyqVmKl77iC2u0zqP/hNUsT495MpvsRPu6j
3uMRw8r4Urg2g9Uu6szLXLAmREqTBbrCPHlWOcSX8LLPM2c73cJDNJYnhJbNpW+DyjFeK9v+YhZ1
E9qrFbb5YN039Yi5qEuOuIAz7P8UFqVO+aT1xX26TWcY0stzycgQP/nwQohtdE5kZV/kmHC+kt4s
nCjYRukEjcVBqSFTmJaT2AnHVEcloeBb2kLeNBnnr3D2mRtw/Y3aaxHNC37DHckGy2KS8bOxpd9H
hcBDiubqtqyXO2O052DVIe+pTfkNtgclRtb3IXmtX5Bs6Ye4EeoHPd4id0gFMua8D5sU1llu7/iL
5aHiwAWVgc6LdD7W+7Aj0uM3sdQfy7nDIm/Nccip9Jte82rqCR6rXZaMjDY4ykNmVT7OeXJDTO1B
jRs1qCyikTkBDmHaKEdt8oskT4EFS/I7wFCVFfAsh1aTG6U1AZN8iqBK5+7FiKt3Ur++yVbNgyHS
yCo07YtIpxDPQ3Hq7KZxa1G4RVKLQNewDAmDHZoZEsm52BI4TTRwHPl1At3tAp50LNxZtXt6ViMx
7a34yjx6IGalfbRZiwNhF5m7mtBF1L5Df1gNZKGY6x3QOxw2OBD8ju5lajRMuBb5GGtlQAprfFe2
+Q2deM9IWd1GyeFnjUpOW7LV/dghHAWiWDCmztPYGepNFJP6EC82/NMlcvu2vK2MOQ7WNb9BqwPW
WrGI1KlGxpLMw7WkBMsQs+lG8OyOItU/R6SNuwniiAJbOjqD/KSycpK7xlCUhm5uDKTsTFzt0SEB
7kgXkjM0HUGChvswapXkRviI59WCeWa2tPj4oO4OKkeRmsmNq6JLBVKY0y+wppWtBtSdUcXaUVe7
0Z2gYTJsN5uzk2RY0gbC0bpPxE4QAb7PBqVK2okR4VpMYXE3syDXIocbbG83slip0Mkd84Z+Ddq4
LS5dDnPGXiTOtjSJT4qSK89RG9g5qZ6pxcSQhJ1707I6t/oO09GNl0bCallMD4mKPFQK+k/T0DHQ
HSs+pXul4qgqOjZv1DMAE7tQGa2U6dlMs3V2/JXJ2tD3rZuYcEjqZOBY2KcZfoEBfYWG1qylvO7N
COS2PZ6ynIJKoSyKdUbiCjoll944BYKVpMe0pPiMLenrXe7c2DSMHxBR4V8AiFSn2NZnqRztgRNc
prdRQNypb37Sl1Lz6c+UF4hb/IvZZ6psm93VUY9RZ/xo7Urzs//N3pksN25tWfRXKmoOB/pmUBP2
jUhRlJIp5wQhKS0AF33ffH2tC/lZ6Xx+dtS8MsI0SYmNSOA25+y9totkUIt2KQBwOiCRnDZqlNRe
f2ACPWNQ2gKQE/cketEf1eo7vaqqZWIHSGjb4q6zq1NXgiUx8vFokvh9LifwOvVEbBAaOPqGaMkX
1Th0K7sbpPutJjtHJfna78ovzsip4irJl0Jti03oY4rQ1Po41aG+ytFlrKzOms4tnxx6moYgGV66
qLtqQRLgtPJHOHUYUPboYnaB3uwMr9TZ4WIpoiCBHbNg7yoqnLCOGWHQDJBdSdX8IhR0UEbyd4SW
ApEXDux6CW1nxnHXblveoVpo4BlMF8XO6rXBLmyp6wXCBqchbrA203NVaOO2G+1iUekO9GzRsAU1
XP8QdzextGsC6ZxcESuQ5vXGGVCQhJ2DZxB7mm5Sdh8HOjnEgVkbN+2uAVLBx9TTj3HF51aSAiGx
P8tiwCSidF8jPr4lhNxpUWCkF4F37AeP6C3xqrXh7ieY24x1m++beXU/UN4kOkJJVEJzDGOASBgr
a1wjX2ffyZyaJuZQxPnqpyOldFwcnrXdL4FuVtscieZM6fnBQzLf/rxz5gKWzF0JK20VvpQOLLAm
k3wRNjTZU8dh/90zWiwAEo5070G+gAg++jnTZDzzoOaXD+e3M19V0yzd4z348MHMZpj5ouxG7I+f
t4n6wSVni7eZtTT7YSY4GVU/lhsYq9ZW0WsIof+CMc2/oJYYBhu9wFYnrTPzu9WCCZ/efHW+COWf
4LTdHbhUwbLe/h20l0qGXs/pn6RYz2ZOEm3VxzIm7my28ngx2j3bphT6B0Opdw1SIQLz0UxFygiK
ZzKI43wfUWFtKMJD587JwNl1Pm3WMg1e7Mn6Pj989n0VJqxagM21aVA9GVgcE7HifCRv/3/g6tNY
/PY///3yHSjeKqqbKnprfmTjYQvQEWH/ZwvP5bcMFnfSvWTRy1888HcXj2P+ApjPNnHbaIbqWh7C
7d9dPK76i6V5GvsolIsw2+Hj/UHV04ld9WxXJQpV8wzDwm7yu4vH8H5x0H/bjuZqBiGq/0cXj67+
WSFsma6DPhgjBKOvo2mzA+lHH0SSGvWUFuq4G5KCtDFiDv1UPJoEsdGNZYzFTE6D7D5L8I7rqt1T
4TFpaqCkrCFK7rzSSa4FwTy1yBZTw8bImxrkAZEZUFsK2oUzqFAgk264y536oWdXuU6VplgN4SBj
5miSonqxaWf67NRTPISpEbD1Mobr0BOD5GlfMz8QKz+aqL+YtE3tJKaYaSiENofMBOcysfxL/iqq
LiJxK0epQ/dy6r0QIz+7ezOxmTozE3VPGRdoOVp3ixtD9niDr56RsLKU0NjWw6Vd9bY4tjXL+fAK
1BfErkdsRyNIH9CdX7FAcL5BUKbZ997X9rY2yPJDrgO/uPDuzFyjTq0P2OKThGzKcFw6kquLtVdd
lrZBqs0Q0aPL/HIRRKQ/JQJPiN9q42pCfMEKiDWVo1evnPLvVGXLVW4oX2wKD+tJgGpvxwgkd+Lu
UwJXSKXRT46f+KQtu2IfmfUpNk790CAPNOHQhmB5jIy9tG9Pw6pFi7wf2OYvQUyX+0lnp12hgDuP
4ejTE/MOud2dIiQER81+rcM6BshgngzFcAiFTNLlAMZ4XRV076uEFAPVLiG/D068MWp9bcLxpwLM
inMsEhVhSgedQjXdBUIAZWuI6Kup0/UIh7FZEt0H8r2gbZdP+KEnB7nQVBy7qidXmki0sFvELmVy
lkZvvkZg9wDRfphs4kEcYN2mDoPPHp2VorL+b+rmNCWJsk/y4N7Kc4cErVA/s+cEuWj+6mhpcw8k
924ovOKoEGovcZU7RcUg3LNDNHAXPfks1xf1IJboer3jOFlsrsneTWQjy2/9L3C+kWfnjsP+J0zp
9BuLTUaOOblfZJLptCQpHZUQGGyTgClXH8CSYR93nZ5tbfi9SnLWlLCy0xRFl+YwGWTKbyXe62U8
TDriNH4UBMa1cYkeV5y9gO7Odqy9y+qgXrDvKjaqnWh3PIT2SsNx4ksjuaOgB7dN6sddMFHJ0dv9
VHQsCTrnWxOG8U4dYFwkhU0pvGyC5dSoz/DlIETjgFiaQ4mqvPzeZz4PGepHj2I2TUf/W6qQDKNm
j1OoccRl0clks0RcoMNmJka9pKvqSuuMZwIyH+uJNE49GMnErKt95Sv8qUlRb/PRPuUv0WTDIiAh
fjHqj0Tdp7sg6x88hXQiraRBxsa1HtNgC5/vKeiV39zIyxbx0JcLwxr3iEHZKsWPox1CSWnUello
aKFoaEy1AyBsovaHqU9d0GB3taC6ww7Exq4ijTCrGbdoRR95s8YDn/JrJPpDnkUaRZmgXSe681o6
+TZHlnhveN5TpVV3NTmRK9KpBfCMtDk28RdWflCKaHJRpcSjMaUP8Tdt6L7HPR2yaWib1WhTc4vY
LfVFU64ZvweEh2JaTNMknv1Ss5YBzdh8GWIq2bR079DMyOKUefRdkDNpM2iLIQboPpbmq0HQ9UEr
Q5CmXbntHciBPuLBjaV7T5mtsjJ3Iot8E9LuVCJgSKpctDEVn6hEKdrK7MAp6TYkIDxURtCdC9wr
aJEZjDTT2fZTtKtL9n/jdoADkX1J9Nrb52m5Lbxj3JbbsCKjSWV8wDZA/UbfVfq0ioAQr1O3fLbc
Hv1JYpRbPK2LUoUalxTaohnbaNN2Y7jrUe8tLM0iuGiIb13UwdyopScho2Ld1fuxRFE4NFZ9m0wG
ur55aix7XIreDXYam8bllIbHrqRRYxvp/aibD06nb/q8pzsZUO7KxfilSIx+ESGbuj5PWEcWsd9O
68ndj12DZlSWjdV45QxxtBwNFYyEejBEAmOEKrJpwFqMxXkaGyAgoBFOsR3Zq8Z6g4KIkq41Vt6Y
grpInTfFs2R33md9iBoauQUl1Mb06RqwEQTQrNhk8TjWdzPVriBzEer5SH4qMO22TYOmzKPXqUEQ
Qg39K1odIusUahMrEh4RwGjVqvFtd+/vnFZ9RcRZrht0VcqEvqeAwx/kdPxoVewVwi8WlpgYYZqV
ERjvpZ3dYosBY6w8RA0VtB6tERvNhfndWghBQy85+VN81fORQ6HR6dFXxqOhR2SJQcAfy7IFN8d5
zEJk26m2idwfKVRtCKKFxo01ghsyUtpU5CcU9GLzXIprm3PT+Q8IsjYmgZFLtlUhxbAtHeVfyzAh
wqceww2BogISU7dv1J76u66hjiZro0/cRzXXmmXq6NPGahQZtIa7APfsxihQ9ZiJ2S5lVrODvZ6s
v0Vg59tSEpNsP3iotGmf6YjUwuJhSKY90VQazSzk/6Effeuwc50CqDuiBSQUWW2GkhgSRQl/J/CM
c+plO6WOpyWaBYNNoiMFk7Ka1fdvyGwgRbpbkl1fgtH54o0eXFzUDoGVDuCz8kVcjm+xQgG3MQLA
gVNPNdxcNUH8BqJ/T+6JjReMzZj7ZoWUP9rqVrvKlpi+i2b2X4NuGleirInDvWNQ8Knge8fGFvc+
b7BBIbY02xMULoLNbeNUBggvo4RJ1unYajIWLFt0r8xt47rx8Vqw2tgmhb+Pur1V0YQIFICj7li/
snNLIxSysR0e9Mq9w2DFcgRcfquL4C5tjPu8626xlNpFg3sKGg4uEs9OeDODrRgyE7uevg/y/GvV
wkKoGN2WTu5sI63+4nkEoOCC+c6+wt0MinFfZN2XCQw9GaLkPHtWs+oHRz8GDSrvAFU/OodFWRR8
79SkBS4EIJXXLAq/ZGX5Her3Jk4zCnK+Tf4uQpnEfYJmLGg9OlsfX7gdwtkxQo4+1LYbkLcFa6vC
oO+XWoBeWhvthi+6A8SJL4Gr9saOmR1+U096/HzRN8iAKHGQohY3TLg99p3WL5M9SvXhUElk8efF
fJ8t3UHzfRwAstrfwRGRmIfkj4s5irFSOWWVYDNKZOIMaYzm/eh8m5MzQWWNck4y7GfY4NQhT2qL
MIT3ltNCKh7TuDWXXVQpUvncHGr6Kx8Xsdw/zjfnH1hFT21e/iFKI7O9UQzDs5BQi5mqNzYZyggN
hI28HwhadpivzRfzb9Rt+WbJLuTnXfO1+Tk+nvPz6bTCZ5YsxrjYi/J1kk6mvHsMItXb26D5tkgc
UN5kFkh8AiYP8y8406gSI+LvHcskyX0O/XTnUPePl5Dv1W9FuxyYsyAQgeeoOlg0VepAfJ6vznd+
Xvx03/yMP93nR/UKGTQaeflUf/VQ14/Ql4tJ5jUxkIehQoWEkgbwVy7mwNTC7p0JQCy3TdjASTHC
x5Lf6OfXOkMwk7nsMH/NyVBVE6t9fon2yS0lE3idzfep1Ot3Na3lzwfP1356wkpGzNuU7aRCsTh8
XqhzzLy8mO+LkIesKkgxyB2hvMxPFc/H2PyEH1cD3/6qxyikBgmHmRGc87V4QmWFUDqVk0n7fYZl
egRLkWWOwUTYmTMusdnCMKJ8HWi1sBaOkH6x+WsLaJUTIj9fnz97YTOaE6SEmDST7NRGfuaFpAXP
1z7TTvvmFBeputdn/xotFDiM89U55zRxg61VKjF/VvN1Po3mC8cRfAuFPKNINhtXLtFbC60AYTLT
gQ2J6BklRXi+OV9T5U0TSDVNVnnV60TMThQxbebYO6PIf1XA+RzziKYhjfbdGNfVhbsJUy4o52uH
rGIo0dEK1xREoe8OV4qX5ljFVzeytlblP9OgSQ6O0kfoGwYdYl5ZoZj3CXtrDj35lE9Zblib2E0f
MgOzAC0CsQ3zkemyNcif1Wo2c3aEK2GSKw+pszEtqlFhywKtpLy/qyf7TdfQI3ctcs2YECvAxnhn
BOl9bYKrKMLqU1ee2GsDq4gghiVYt5ji7Do+9i2le63z07Ou58yQNg13bCk0xA0ST31nXAxWAOaC
hEzbUvVjO3TIL2XoU5GQmBJUNbwnmpVlQLHf7rN3zvAnk4l+X3nsyxQlCnetqia4CYgZx3YVonC8
NDVFNt+2g/2ojOS5uf4S9kW1CIMuOusGK0KtqogcCzEGoQdtaIgLtpr4mDNQX4zKRH6mEBYlZme+
+nnnT78z/xT18u8PmX+PJtSvFb0W2pXeaf4ZOXMU+ueraIbaTT7ol5mMNQswZlrWfPPjgm3J0kti
5vkW/Dp5q5Bykqm098jW7GKg0Oa13qq0OQNxqV4GFWnp/ET1H5qOSmI54wpWvj1cPn/mozVedUrc
L+b7SrnFV0f7OD9wVoR8PsXnTfyzeOtGmuSkGDOVxX6Y7MagXiO7IvslSenbzlc/LxJX1Fuco3sY
ylI4i1FumI9/t+UcSQDIsQXVPu77/MF8bb6wZ/xVBXlli6Hn8PmDIB5f9FqoDCScTvMF0nVzqbHO
w8fO5zV/LiC1sKSDfCgiVaKSbPMuUTR3M0Ox5u+B2EV+MH9fQYqNEH4I3/sHKssApEZxGfIxspr5
Ymxz46CHIWzRanKRhTsoClL+tErCa3tR6MRYj7SzIJKxLv8RVv7Tfbi93SUyPS9Z5UREBxLum8np
15NklwXhbUdUb5FY+9NDnkbRXpnIKCSrHYPL6aNELKH887UuTcdtovS7wNCZGexi3FqdvmPjShOE
U2PBJge24fwOpnlA/ESqVz0GkjxTQww9vPpAlhI6TuNsyHwTsp3qvYtxVvQUhttxWxTA+X05Qep2
BNvOdR8M+bfW8/wo4qA5zreHmWxV+55YiyGI8MdZaEycgLRqM6kwOsS/fSYpiMYzU1wOzAiYZXFE
BmLMt56aHD4RYnUTi0Xl8HFr8mCbHzz/tLWElOnN84eYL1tZhg9Tjq0ffks++ecrzq81P/w/3vcR
7/D5DPO1+XGf933e/Hyaz7f3eZ8oOVn9gJpZ7YibPwdHzD+df9lJe1YhH+/98zFh4oa7SSMt/o/E
iY9fUXQs0LYlEzUL2MDT2JLW0wU2dhpScyVOGAFStG6ZetniM6EpEpVP8SrMd7Mre74zn4YvPZ45
QvWEvZv64CMWAkEhFPvK0KSvl0OG3vPvB/J8NM8Xg+OeKz/SN3g/ChQ4D8KgnTAHCEUu03+P82AF
rxduY0bTaNHIefgHuP/8JtSqe+x1G9yEOwJ4NdLd7Ch3EIasXLdACkww2IE/AVJNgzGpjPahWQnM
kL0v9nMsUDRqFw0/c7Rkyl7MeLj5OZjFJ1Blk9VsKxT1RRJiA2sI2mzC8gO88f+NhX9qLCA4pwnw
nxsL1zD//tt/7evkJfv+p8bCxwP/1VjQfkHuhR6EEB9bd3/EgznaLy7IC9VjX4nVEiiGxNSF//Pf
pv4LjwBdY7uabUq42B9tBZOnIzpGm/sQ1v8FDIaDBurCJ/+DjgL/iCgFOmLyvoyZ2vADiqusgrZK
PY90cAdosB6E36gK2OrT6Db6VvXzS1WzehuNqlsSpk2epzfYeO8FyxGIg23inFGjoPh3y+4Jeckx
0q1nwhlDFKBouKWpG/5rHL+kfnxyoBH1Cuo2cQpTwsrRqlrRA+Wmcy9QC1r9gOQRbK9H6nuZu+6W
ZOVrNNjuQSse6FaQRxJik877eKH5wS5Ik3OiAuluXAR0usGuvIT0jbNHvbXov5Eek7XYUs9XzIOk
GCwViFYLFbdRhzGuKdVjpnzDUjcAOlRvirDPXoZIupzAIjckxYooRsxJkSrTxbsYB9optXMuErae
+qAhvkjo4jrfO0rclSc37nWPaas2d56RnmRYcKybK0Ppt2XVPjUmr03OOKXx31DCXxVqGFMIJdla
odXMFj4qRauF2hkpjw55dAtf706xnx+Dmk/TGRTEJt1DT0Bn1CSnPDN3bZbzEEozJZHUCKqjyjkr
WFIj8EK5p148X72FirUzsvFCqOGCzLgq1W6VUm+suFrXKCyITD5ByHrXipzkluirDxggctsnPbSe
25imEA3geu3ApHeMATNgfLJj8aJZ0xFVHTCs7NRr3TVU/b0e7L2Y+NSoxWESn5gxLqYYj8Lut14V
H3ovOlRCWXSTOEW0oywtOhUaor5443TtpgHKGtES0JN+S/DKQUs9rBzwPxz7uRxpxSvjRZ3sUzN+
VRPKl54ZvhspxwFVqONghXvf1o5+ae76LEAZkAborNVmYeAgb3ll8oml9l1bgYNaaY3xHHfJS2Dh
d+rXWFwuRWjtiiY8CCqmmo6qv4pP8hvW/P7W1jqypfgVzfA79P73shmu8mMslOlWuhzU5vSklVsW
oG+j2rL2R22kDtsRCkTlaiuo+/sybpeB0V+9jDSqKu+PaGMooIE/rw2PmOz+QtOEdUGEtArzhHUm
5OWsh3yCxXDUQnMHlQdsSPKO7hUe9YBOHrecasYnw5pu8picSmsHKghjfHTwreHNLfST666HeHiy
wxE4iPkcGjHOOA1hcnyqSvEyv8bYSmOEcakj2lw9+tW2DN6RU+DlzYZtMCQvjjocbbNem3wrIbXR
uFtCrD/lzXjpZI1XjZ6tVrxXcc0g0WxSRxzUMaFihhqP85xkUpy8IJaq8TZM5TJFjjKI6RJN8Snu
m00pOFaV6jHGzCWGbVV2VzNpnyolPXVyOHBfh3C6eVN77RHjBMMV8xNAguSl7n71xubQ9NPNKaeb
/AZbdTwqSXyi9fMiPxh5PGpBf3UiKN35dKuRCXaA6jsQvPJP8lHEoWtdGI65s3S+GoIrL32tXhDD
b/NggxBnHxgVz1etPP6e2HPQ3YhF31vP9VCvvcnaRab7iotzChkTfLN9bJVwJY/tOB6O8r0lAWNZ
3zVPkQYTe9K3AlKHiBgKiIg/2la7gvVPnRvRbVon74NprqPoue9qzF3DE9XZjTyYvLLeYD+6+U2w
0tNbwydldM7zUIBAidXpppr7WvEeg6LeVJaAGlhtcoNdVzZd8MxcQmt4SlVr1WTrIh0uSjveHNFv
wcEyyuTRixsoX6US8q7GKGtW6ltIrgRJTKtOD+hMqvbZcIY3z/K/IEODCiXe8U4TM6YtSw5mJYjW
zXjIA/usrYNCufh9fmeA1bF7bTOi7ymn+EAe+tm0uqepVC8Fav9BXrV2ljEdjVdbxA9qLg4NLKdS
T05pOe8YsdmEHBJ80jZN2eobRaX7tp2OXtE81fW0mcCrCH84Usc4yf+wm25y8roMDq/BdjZWgEjV
at9qf7jgk9/g/3sqdU4xYRZbP5xoBABkZrCKak4r8oUyMALJAVzrkxywUbqsAiRUHjNbI6abJtKX
piy/6P6tTYcnAjzDRWQOb3pISIu3Dwb7LE9JOSYQJXMOkfzKk6jWOcc0DfFkF7jPbVuUJJIy03jm
c9niZcnZuXdqc7VNznkGqkXcXehivzS8RoLAcvDaU0ipZNEbNqda+iK8nvMjvKvCs3ytVHfO8xmn
DWcNhffSR9zbKMpZy1Ajqkp4Ty1TLGyZVhKiECZQPkLeqYvDoCDB1EdjlwwBmj6L0g8UlJGW8M4S
2psIKCfAq104VGixmrA/1Hv7IBhi7+IQClw0joD0kX7Gjn1guvuSQEbciY76X1hC4GnjZ9zpFy+P
QS7mOIS0+hupnCZaUZgsMT2ahZ/1Y8Y82yjLzBoI3dRpJCTq04Du6qDJzVhkm+3Htfk+eFUwz9Nm
3zr2QxQKfTNXOj9rnvNNxax+L4GipuBt/8CVnnfQnoNxCo3xqjOaO6clM1T1fAVtQeITVhhGxtKr
JqiQ8gINknZI8XLDcmKbDA+bnQhCLykyz5OvYUQBN2goTrteEdDuj5dEXZWbUY1umqOF+zHFBxIi
APNadVc2Nm0gZT1l3Qr9JGI1Zd1j/WUOWOTKs1u/2xXFd4TmY4YbZGwgyJdOuRod7mmImS7Cfp3W
1NjLVpHl4Lz5uGj1ATmAWwLpcYAj0yKE6Yo2tclQeKINT5TwQtQKNm3FvIHfSKyXyfJ2IbPAugzd
lyrT3HXZdu4hytpvdCCWGXqrNYhDqDdYNlp7YDZOzJs9OA3tr14mjNoxw4260Nj4kIzGgT1BcU3Q
YSOQwxBKUgUs7GVcubu8GJ/ZxbFR4zQXFYMHp0A2ttfUm65BNdLkrtajz0KHdOBfExUtAKHyHoON
BuTFZfgbEEguxth5dhT7bKX9k16NT7GZnxObfp/vbicreonMnULSt0ml7YdF/eVjPfw3xFq5TAYI
67k2/VQay/8GRo0Eh6Ho43xH8+W9jPfYTCDO9E++O5wrYqKV8Viyjhrw6fzDK/+Enptf2WP3YFim
agI//Qmb5pl9myGiyGihaJfRKGjRJ/Y+wcXD+MJCJyKpYkBaong2iPL6H/CRGrudn/YHUtLkOrwD
Vff+jUnYO85gCDKGd3rDIp6xBgLARikLyhbXWOuvthGRPALI4iGy0mNlMqqxsA3F+A8IPu3PIM/5
GwDupDuwCjVP/p83+sNGJUAgE7q1n+3kl28N3dViZZIocO3Ve3xoV51YbQf4mltay1ar1lnSXmVa
X0b0UpKwYPUgt2agZpyvf/8NyT3av39EHtVaB7GX5szw2h/eGfSjfsIBnO28li2Umh2N0HhQ6ggl
To9DDJogMJT2dT68i5r1eTK+sRJ7CupLbokX1RveSJXiWJfLQ9eaLsFWt5WvRTLdGqYuQ8DMGVmG
sLazqX855bCVSxAcNNtYWLuQE0Cu0lUMX24CwzEUBzdVL5Nh7bBurvvAXWEjXIZhdxVttdbM58RV
NyWTn++2GLzIsHDrK9D4XdJYy5jeroa8CtLuJrOrjUrds0T1OuBgVwJarZOKHcg8e5h5HaO6uFp7
9QuycbyWpxcvkGKQhnRLFGyA3jlqFglMZQLNmapyykNt3z2FVZ59VCj+I8jyrw4PE12chQsPduTP
TGc9ibw0x024C/V6Y+bqBY3YIU1e55X1cNOaav/3X7s2p9j+eevsGQgF5a7dNTlHfiKrQuhy2Zty
Zgb2CE9MPIp0QzjfTeT9tWbiQ1Efv4wDg9qEolptuye2uwc8UQeDdT2I4r02PYZ1ts/y04Sc2PPo
xOnZPfo/DgaVgyHpxosB46Ny9ftaP0aNi2U1Q9LSMnX02d3EeNiyFJPP27tYkpWF1dk7kwWo3BUk
HAlemB40fTh6PR0ZZ7p17KqIp18TbYp165sNr09p+y37+y2O+xN+9k1Uv7oh0h4tbiGo0fsfNCI8
nGIXjToNrd619kKzSJEslAXWr0Av1pgEW44i/+S7fkt6S/wGAhO5T/ekl8U6bYP7LB5uveM/RREG
AbZgrMCNZz1hdVzl68Qyfq3YjuZJ9CIXrU3Rb/G/ntOxpt09vnU6y7EsYsseXstqD+XHaoM9Zd9L
YIlTrKan0DWf9dza9d0Bn87doIh3RS92emCt3KDdoHV70RL/4OioBC5DYezC0drRKzl2jftsd9pF
bvdYsRzHtcLpajkf+ySwIXo7MeyGhzJ7GHQmLf4OevpnzwY2YOTIBVp8/hiDXPXNd82zo1Em+Psj
7c+48o+RD80fcjfVxVjt/jQDTA4OZ1MxCF1h+ya3dANfu3Zz/AJPtLXL7GKX/cNo+1ejvqWy5HRd
x/GsnwnGFc0PJzFHBtuYDVnNxjT/5yn1L05Zx9Z005SXHozVP4/oUSi15qqa7Uy3y2g7kUekJ9NT
NcQ4PwicoxT0EKvldZpYG7j1etDUYx3G73KVXXnTUTT2OjI8YKmarLTsPEU/Q/TYdLr57DAQOlly
EISFQMZb1kK8ujYvU3bxyWVFRy7tQg7EcTrc2kC/dYKhuqpiQm+mdTGmJ7S0dCjbq8H33/rxi+6B
/GuaY57xNtmXOcZ0Cz3zHMMmGgyW5HV2spzrBNTTYqMj36TFOoRG2Hk07KecogX6Pgz0XwoqDC7c
mmi4xIY4eX37BEP7OUiHo2uLU1YZp1AP1rDSjnLb1ITRSZ0c6C7VHYfHcQruXZ/SR029QK8oIlDd
Wwxd/lVrUTj5YYbjlaWXqkfvFtOFMrInieJTN8QHHcpDwjfpJsZO1hXky6kVA00nrGfAVE9pXUG9
cZ7VjNxDNiXekCwV3ovv909yBDfZr/39wa2pf7HA4RDzTJddETh8C2X1jxN7phfNQHs222ngTRZZ
iseoxDYcNeybKsckhCZWj3miNOT08h1hsdn2dbEP4d0hnCLda+rOFdu8jq1ha9qwDN1D3dwsEkdK
duhy69Z1lzodroAX7mpXB30mfgUttAARRElOPdNg/zq68YvQeX5H5yPts3ZvRv4mp/CXYdZpdcY8
LFxxx5nPalQuKtpquLY+ZClG1XLqoKgTN4cNJvL7N4eRP2Uwc4z8ZBa80ugeFNNi8TFsNYoLVO98
Zbh6bnfVWlKhLOhw+Te5SXVicaiUYWtNDbw9OJVGu8XBeZVVMXqhtzJUL2zwht5cGhTL5GrMj4EM
s5mDOnrOmk2gtQezqq9p17+NkNblIsiqZckCJagARISLxPadbZv3N9viL24DTgnDfygo0TXua2wp
V9buzervv+i/GMVYuMl/SOGpbP/0NfcB2vOm77Jd72ZgcruFWTjUNfueLD8KDM1wMe2DXwT/cHzp
1p9p7PPw6bJ8ZobWNB3dwk/DZ2kaIxkcbbZrQuuWVslJznNujTq7XfcqX0aSnnyS7GT9LIaA4Bvm
rpI2n5HCCxVOnRPFqK0FNJRV1lKyYpEdU9asVIKEWIshwrYppJiQFeR6yaVQ6tCDprqBpfAZoBac
Q0Gjtdn00alVlG3d2Vs0SE7PfihBwQjJ9Q29yDmk7U8IAds+/K5FcrJS9SbHXcFBJ4juQZK7qFJr
jR+9Fulp9NpVFfe4p7Md64m8nN5kxwwj9wmwyZ2NOQC15Skz2I+L6Tok4zF1GDfkORwY8Yv8m41J
vQEOvIlJPZUt30v8Cp3zNJLl1fLYmIjW0CEh0mb0RXUhFzpYBI4Nh33NzhWve1sm5wZvgOU/Uw+U
qiH3WVYogg6bZRgy3ZrnYkrfZTmELKj7jJX597z0tl06nDTYw1r/XiXQ//r0RIhyuRin6Q3Ql+Ez
EuGts7OlEg1nRJLsDVnWTVb2Mqn0FPrxPgixAKlmDy6u1BZTAniD7a6Ik8OIQz90gXMQSYpR7IzS
9aUdnbOsWmPzWMpq00jwOGKJtSzCsfd6k3+0Z7BiiaFwKtFBBRNZifYqZ/iIc6PvrHPgjxd5u9DH
o9oCOE4O0F5PGeXkbrBPaPHRWExAWGLETbgxcWibOzn6yspazn7RbLp7rV/Pm9ixfXLH/k3LxeNE
cUZr1UflIEfdliK56osT3uOtNokXE+ChlrVsNsMXEz9HpViM0FRf0w61kC9QuwRH8kaeZaUtBRVU
cfZmKrgqkwp8wvTB6rIIH0Vp38kFk5aMN/SczyII17mvr7V4eutCpjpWEx1gd6UDIuFRR/SqDaL5
ZeAcIjfYyFobjBXKi+UaRRWr20NRjMf5gKfpIZeREdPw0PN5MnqZVAXMLMNxwAascM4e+hZqiEs9
7fdy8snMhh2kde5qgKvBm6pQ15cHnKy+CibVYmDvUJdoiIg6cuD301TubslEhyecmElLBv+JEPmS
qjPDsawTkgfw29+PWprxb5YbwlB0x7I81bIZRNSfVvnJaMCzNq10VzvjW1bzQU793vC/UOei4NGa
4UJuRt02vaOMSY+mX8ScSLL2LA+sOvTQfzbsARqPEnHeJ1fwg/OwPT+Bo7+WggVuFb2jyXgTrkJL
ZzgzeT96sbdCegWFBI/DHfWgfl0/xEh3F2oeLYdIElA65pysUkjHTAhzHNpxZ5QyDK9tL6nDJj2A
oqaSKrWPXBjSefSsySqSPXGaDDYh1JpevhSVF0JokfQtihoVxmw4W9Q2VaPoF+eMHdHSDgkt1fNt
LyBFUOUWzXgDExx23TuscyzWnOByfAkJD8oJQ+0LdSlHddtsjmudwUmOOY8ogM9qWdHpDl9Ul1VI
198MFeuQMHcNsXAhSVt5tZZzeBI1jMP1JgfnDCfgKIdAr01OaJo28vyrHe9RMx47+hqJUC/y2eQy
KdDl1jg6xPcKmLicnoA8KmIH3xFP4lHvrygvy8qAQjsB+89B7jTM/2XvvJIjR7J0vZW7AbRBi1cg
dAS15guMTDKhtcbq7wePrIqs7J6eDYxVGsrdIYiAcLif84umf1QSc2cU048p4wSI22cLpd5RNru6
ZBRUdPfyKaos6BTTsO1BKps5dq1V8zNtu0cNyNHyQrfWX0P//8u7/y95d00h1PXbm/pvnlwPEH7D
/7f6SIr2H4S+Xzv+yrs75r9IayuLoZFmGDrGQX8T+hRZ/xcTHFvTGXpaKKoST/or8278a8nI28T7
VMVCn5GJCYSQX0l53V4IfabmKKassNdftmG/oojNH/V/RBWxkPhn7AjDCwXXc1xiTKiFMtGjfw5+
HbnJWx/C/TGWUBYpQ79cIyXReR2fXG9ErRXFKWJ7TfPKF3aB/fsHKECvcybdotdnobUvL9SM2tV7
Mh5qj/4YotkQlVMdXlMw3AbdCskdWNdgqPza7txZJo6KP8FKYgq0KcJgHSqxvR0dMG8d0maowt43
ZveqodQQyHS2KEwjOJNvq8q+VbSkoPuZjb1WK9DVMABAHvhNrq0HMARP8TxfD6REsLam29K7TZdB
L8+ng+1jOpzkJyNRCA+E1lWyhI9kNblHqPRTi9E4nHd5CQq8kpt7HApmV60ia112cA5bA1vmOIUL
NBonmE4gEqOVnfHZ76X8Z5imW1kf8Tra5GW/npvuthvJDKkpcqmjja5b8XMI2ThKI5j9uv7UDahr
dMmzZAVYbmj8ZsOHiTc0dzOwILrvysTEVv0xKzpBd4YkSaXeVykdlmk8oFFCxgMOkRuDSbRr6b1l
tldW+Ue76nt8w1AQhRAF413VwOoiD72WxvoJIT9GmMOqnZH3MzpYNGYENTswryTLajGUeJbj/qpH
9dqVGAkZGT834SoAi83JF/W3JTI8Xqn6uYc83C6R92Zc3rf5CAwPjpjSJXhbG/g9DzimSmr0UU2w
86QJDuNsJ19FepsExo0RdA96F+A/jsRcsqSiAD/VKzLtKxXBKsR4AwBa5I58UK9I9Y2fdZacpJBM
TZViAE2wPo3uS/MHQvfo1KXDoeUiTGUx3k9jvounPlk7n3YSHUHzyl7Z+URq51vSTp4KvH6Lk+Te
wK8LPYfK2is63IRFrrJWQFCEafjUaQOswnrBKqvlsSR8BMcGGau0g3lkJJveYtxsNJAzuZkIlCFw
PsXKS5aO8ME0vscBIvQm08cN8p2lPt41YZ7uEL2/1noFdSv8Ir2wz18zu3xNwmRyc/lZt5KXMinB
v/c6lrqW8pzk+Y+pJ4nH2D9LNjbCIG6lQ+dRTKtzp3FTtsVDMZj3c2bvi1AHdljCTcBHuTGzztMC
/9Y0mms1v0axKkIXzbgHKTaSLN0ZMwg4A20RorUzNhP4e4xLTr7VyOX/vWgg5K6KnJ+Y2SjVAp9B
oCcdplfHbgAoKGvyZ99dwjwuQQuCgW8Fj6rKnsqSW6T2Jpp5gafM+lulMc9qw55BghXmkDyYX/fa
Xdr2YApkCcSKrH1V6ISv8qlfOTU4CqPNNzXT/wMyIvOBiB1G40vp0iYx1ka/JF3giWLR6ZigihKq
MyBB6YxRwbdff61cYIuVwMyi6fl3WZpLY5WBPfq17rfDZWji6KVMmolp22EcWrhWPfSnpZbUXCZy
4/G00tQF9YPHPXcHcQKEHXHZ1hsSh3YX/UDleqT7YLyxawLI0Nih7HCg9QDEkvaKC5y3HEYXh3KR
cg0QbzqXBq28RWZF2VyaxBZxrV5HY2RtLttHy05is4lvyWo2oEQj4gQEcZGbKzXUu2YLQXQBIRZt
8rJCbCIWeeAb+wCVsGWny55iK7C6AI9hpOR0bgpEGvY8HwmWGmtEQx/F94GD9TJUypLIb/HQdIa/
SfJIfxwyCZ87ZP7A65S2a0EipLuxtbehePLnTnGdKrK3VWFVt0oDYBNpS/2Y9f22q1rMNfriEZBS
fdWpobozlfzaXIQQuhbhNkg4EU7lXt6rrhoG88dIYiGCkKfOGOqUEmHobBnEVnD4Ml8/jVP/mCEd
u877wnR9a5ZW2BXYh9pSKwK0xRN0LDiymkx2s+wQrC+tdQoeuA2xZZ1fRwWqKQwqUq7zK5KvMOik
t1lDon2W6nk7jvDeChSlElWG+jA3H1WjWLDntGaXTcWnPsKeaNGA3YVIoTxFju9lppXsWpQXUdG2
sz3Usbdq6r7zsGvuzQXypsLn1HB4X3i7j3PeRYe5yAkCQj80x3ZRQ0vW2RTeZzEGF1JjEisIzXjd
WPJr34bzNgkqG7QIH9xG6VbhV1eONXieu5qnazOQ8nSLqWoOSj6hUZV3FdKjOPqSZeU1ZsyN2HGw
h/Ubbk3VP+rLexYvPsNh3VQES5e63Xux1jt7gvFwdQWLRCyQJ7vpewvr3wWhPwoseNs2hAJsHT/f
smf+pTcNb6Fl9co+jeHKONl85v7MHTxLsvCAshdEt1j4Cy42dpaH8VKfFnB0Sd4ISwF19tRxYZMs
C0JQNiB9ntD6YKIKdhib0DUlKd8Lfo+g9tQXks9SulStuXyW8lFakzb4RbWZcr7u8AiHdcRYgQAh
8oORpKiw5WHo6CW6q5FKgj9DpIoxOS49ZT5F+wslzMB5FS7BQhE701pAuptmb6+nqMNul1GBqvf4
3VRBe5iXRaRo3Ji/q0Qc0bkPrN7LiB4jSCwB5z8XwwXILurSoPfrOCl/6EJ+xAQKvFgd80RyGVIf
MQYvnaxpB43daxetkmIxAHbingz/cl/nbCEUhEvRKDMTzoizEXcZwZsVV7jc9Quq+3KXBZ2oWeDS
oiRWpFPybUwyIm7Z+ItkJ5h24kG4EO9Eaa46IhOwjs/3XTCJxCJaKGCCslUKChhSaMEG0bgnce91
ZQYpLYqKAE1j5/EKKw0PD0su93L0KchxvuzrqyTIC1dc0Xm5ZGLRWlqy7lBP5c39q01c7yBulK0x
oq+06M5cFpLMJb5URUm0zeZbVcTt3m6HGtLTck3F4yZKSYY6deLbtieet8vi8gxeHkSyHHuZF2vb
C7/mILVvkrxAsG/p7sQiXUhehtQjGSrq6HCX9E/Vt2B7ne/d+R0VXDRRjAgs79QEW7i/bxyW43AE
/9M91DqHEbzV7cS96cU7e35zz2UjLn9YMSgTcWMut0jcsT/arNzpvQrMoXd5W88kMHHvxNss1qiQ
lgF+yM/KAqQ/v7x1g2mQqDe44PD16S2UKxmFYFGFXbp4ZcSrFC7sC1G6tCkBcmmNqm/HoFhkg5he
Q/M1rAYElDLACVtoFmLdeYOlrQgAFPdGZ60cmf4QrFJzsP4u/dEm1RWus4zdXSAT4N4jZg4bK8W5
AoRgfXSieauKjkOwRZYSgAF0Y536XdxCZekyLnc00336NFEvo9zcNYBTxSsoXsmiCUN5jVEdPaWR
2Osu6YNdrdjWr1s4XztLUFfcTs20NFD4MUJtyytpIj3hIvIXrsXLaQrSg9iw1JQ7xL/B5i3Mm/xM
kVreVvHK+oKfUy+qRkmHcoSgaDoX4uZvdfCZZF9TpFomQXK50PwE9e9MBcz6Vtom0M7PZL+lezbQ
lDiIqiiJhbj1os0vcB3JK2d36S5Tf8aPXPSc5yLHf8udIMT6sNE3glckaETmlEAss8VPGLXxL+5X
pgb1vBZbjArjo50oit0EMelSJVAF8xHYw2dfQsb99Nsk2wYL46bHivQgSpfFf2rLJYle9LIN6TQI
kf/pECNzlTVQ8p/iMKnYzw9kIqhatP1tt/+07x9tSQi9b240HsflXMVaObU+rIFonagVeAuaTQHs
uG6/lGH5HOVE3Q46stbnRd/wdbq0DTDI0MaSpY1cq9Z2HNJjJnXZVkN6JXXFbsEUURS7iJ1F4x+H
EdXf9nEmlN1i7ZQvPz6stRclVG3kHvjb58Odt+1LQG1oLspHbLSSrVgvFohxVIfz2h4WipzxoEhw
FlMi8TxapSLLM1+3Co8caFno1xVYi/VK0h4EVyUKQZbB4drOy5sJxLI8jOLjXmoxvQ4BR9DJD8Uy
IrhogAXQFRcbs+y1lkmeCTrWFLb+xi6HU7UwsfxSzciJRH5+miRUGOhk8t/oT6IKupWeV7CLYidD
xSOMo0UZtTicF6LbFsUSBQF+/NTekawkXQNBN9NL0h9L1yEvC6HnJaq6+CLE+ZNtwSeYFiqQvvQ8
vRwgc8hoVfwW0XQRLgtixSTxkW5bxxjLXbN8uIRGGUbryRoAYQgKn0+gIMkh2Okw1Vu+gTj1Aisc
88kL7Yi+L1xGKdPyERWlps3CA1zVeelAjVR+M8jMkCYy6IiXhSgpBnKTUdPt2qXrHZdNRak2dQ/O
7bxDaqM+REvXngwqj6Cy9NiiPugpQSWAI3pryMUuWoZTYGLKA+LmOr2k/9r284Ci2TJYvFCxZtkI
DiGKK5mGKLgQZAPJ90tYruKH4QXVXcWVgQGHikcd31nxw8XC7MIOe29yr4iKINuWy/xueRmYFczl
4XQsrHG78zMsXZjGDaG0CYkAbud0COS1YABOUnBbGQX+SAuPz1kY+MaZ/S7I+K3KY6H7pwpPwv28
8F9l4lmTJ4rdwozNVXna5l2M7yNjbkGjEyXuEd+FS6OMYwm6EhWKUsuPuCwyO7a2aOCQn/mrXcjL
tUGOfViDGG6JlR2KDdKdOFq/sNdF6bIIlicV6OxLlwX2WhwoFd8uUcQwmAuvw7MBwUOyW2cydvT7
oNuFGjqMyxhcLLAj41EzEGqPU3yaEokbLFZIhcbkoK0+zmqAy9NmO1mHfsNyq4xcpxhCVefmah9q
rx7zLJgYDCwPn1jANgFalOXBT4J91RqgB/o3COG4cw6XrVqkHJxF1EEGEcFk/+96FlTDLint1cXY
9Wz0iq4Oso+iNUL1d20b+Q9ovP3Bd6b+QAauP4jqv7XFtSc5Az5AwwlGdXFTIRF73fk1vgzkuFKZ
QBEeYDi4+xvkrCKvNaWH3p7jQyT71iZUTdOznSLfWijKrMlZLiDeOVrXsj3fKtn9JGMxqDu4sJTV
Q9nM9jEei8dZ9/1dg6uF22rmm6pM4WmoQq+GXX7bdUpxShHC9e0rhtsxrBhZw8MXaFUMlQCy1Xog
IbOOcBtIbe3WIZr7bEd6sk96DFWb3rpHfHWJwoCX6mXrMGDq6Y5x7+9q2LKJD7kCr08gwAMShxqS
pAOuzYh+G5sokMfVbEpXncX0Y2riaoe0QQCrUEP0a2y0vd6k17mP2DQ6hPlWn3iizcrs9m3X7ZwA
8GJQGSQ8rfkUR51EKHh6QZIYdVxrmPCGJH+iSEi+qfDU9qTsbohsVcc61qqjKKF39N1oWb8xqgb0
eCgGuZnmJdJItok4J0rhyuRVHcSy3ACQky/695Lv6x7G3dE1GisEPpmNb5Agx2MW9w1NL3ZxGqLX
W9fXc2/d0J0Nj1oX2dAMIH/BsIvJOJLSx7Yju0E8wAvVegmDBM0K9j7+lda4mbSgO6n2AnApu36l
6cgpl0VUrKTFqwQI5saqlAyFfWOvI35OqPDOKKXH1NHarQ3fVGkJpGZa98OIsG1y1GFNqHXbpTMm
RB0Lvw2zlTY6a93vvwoFauikePY8lKvK1x6NnLS3X2LsoxvT04iK07qKQRSNnW0ccEK10cjp3gvg
0Ah6QSWqiaxPsfyJtMBXkfdfZYCGUIlywXpydjMSdZ5mdld5o5P+0xaCF3JKpzmN7ytTqbdatcBD
Gg2rM2OU7xqdj+WAQPgs5+oKcB2iv3wpvASz6b4N1AWNgKxvEXhjNSG2ICEXJ6lAClAscAt50pCF
KeZTMCFnYDL032iA2/flrEImHwMXG7mvHkocmD6NIexpluJvWcExo2Oc58lKbrloLpPFzYorTZNi
Qk38YdReQd5PSniN4fnk4l5iEIxG4aztSGZgkfvdGst4E7kZHEc5EZtPbZfg/V2rAV/zFtcymDoY
w7QtqmXK1jccZ6UVqYoMobLWqgZ3bB5QpMbsG1/Ojg64dSBA7U5OywwjhOqzxCHaK7B8O0Ne/i97
979l73REMv9b9u6p/Qh/Z8tq5x1+Ze0U2fmXbMgQU2WT7Jimk3/7JcMJH5asHUB0g/ydY8s6+bK/
snbwZRX6aBDyDsk0Eoh/Z+0061+Ad2Rtya8Z2NxDpf0jS/ffsnYgLv+AFMm2Diie/kYGEaA6sHr/
mbUrEA5DUcSerkxFAsOTBAxTxYDotyK5Aojh/RJnOhf/3EDHLg4PlG4zIH2VQXWEthQatou/bosg
ekeccnCe+wK3JxxgeOtwms0n6TYEHowBrX2qa2k44A9pryVl/jkWUnSLI3ntKTgZbJsxiTdFLZme
hD0TccuAmCa4zm1soUY+LzIHYfzGIOqV9J/lIhof7Uqdj0AC7U7Nugoqn6N7zqJghJpHQqweA64m
GowZigxjPxvVruJGFCWlsOcHUdQzlO2ONhzdVe/j4h4yJvy1gxg2ni/Fb4cRe/12lS6DS7AP26iZ
kUWPoZGsxdAbSzOzfxVF7KHTja6Hj2JEJZrEQgyLLoP1P9r0oWXaLxrPoyhRPA/mxZ6iLna/VEXb
5c+gfsYxRP3fiv/9r4sDXY7LBNHYTxEyEcSxmGEsQX5R6peqKF1WNIvCyaUqSoGxTMBE8bLL5TBi
F1EljBp6csRQ4D9tTJp7ZvK2/NHfjnhuFbtjA8/fEcUIY6C5Cs8n+8c5Xf6eONYff0pUw+WhkAi6
AjX76/fQ/RJcE3WUVFWPNC7SJtMilJSLJTZ3DL9F8kgURa7IzIhBBXWxFU3nDfNlnH7Z5HwMsfV5
o2X1pfrb6kRIVYhE1rkotvrjcKL6P68Wf+K3s4QUFrihExWA+RcBmHiZmzIo+XWGlZiWOoNUruqW
rPa5XizzDrGR2FxUmdbFh+FetIqGy5Fms2USI+rpcnhRuuyZi+DTZR9bwlipy1QURkLpRsNrk5lF
TgiVEc5fxc7P60O2hCjE+jFHoqsEHeUOEllFQ0m0Vd9ZZNAlqV8l+l0G8GyvLFJQsEkanE2akzX1
0sZqpWkHxtkrxZzLXhIS56IiZmJcTZRjl5mZIYqiNWwtvDyDcCtqYiF2FNtdqr8dUjSK1WLDy36i
zVdhohRxHm6qYF4sZbLis5/wWJr9+oihj8a0PtVd0yD54qft+zlJsHRvWrMEQgrRtYMvIWaRQYrF
SwdX0W4cFkL7eNBJKO/yWcZkprqe9eqxMFI8rYSMkgjqmcapzpppL/TehAacKF0Woi03tXJFJoWE
/XI95hp4hpdVMR07gRodfT6+E4pJZrzStkHIZEpI4qUmrg34bT1G2TggJIKV3sHv/UeoSncIenZe
CQ7w0GJK6UZDFa1ENasrV2/5FWrf4WQxJjPS6QNxWNzWC3LgqMGJcKKIJFpIGC4KgJs2IrCjdM+G
1n9oNpYuWRNUR6iCeDw0dYLYFAmsTNb8DX7BD35qeya5111Vzej8LBFdA3mJc6mxa31nqeTJRUA2
qkMEKLHrFTpqIlLblDZ5BlG8NEa9fKOBrdwIGTWxEOHaS1WU6klSyD/qoAp5kcQiWcL7Vq7sHSud
GNibsnyQgptKJj4K27JcSeWSRZgyqDBm0DSeJANIrLtb1enBXy4Pq7YsLo/fpa1K6wm3KT0FZCMf
paJIt6B3mkM5EaAxhKbTpS5KlQo6xUXLadrZSBtLVj8ekhLZZteCme/meYiQmaiHwGUPI7Y6HvGY
hXVvYZTe+KQLmYnidWwPOCbIsz4ezkVSDhDQ1H0445QzQIANasiqAfJtbgCsww5z55AUCpnJZVEB
cIfaejC72IZ43YCZ14DzRnYOQE/EwcYZ5LAFRhaJvnFNlq0cXZRn+2inTHdNvJke5BwRyD220e82
MyCcwQpSBR6k9530s8BCCxWzDJAPstle8oWFRnIb9dsyeMU7uhxXtbybutf1D628rkj4Nzs1XMnh
uh9Vb21hiETGA70FSEu73Maw8jqQbxU87fSvzv9AHppDM+HXHA9L4RQrh+chXNUkD8OPTDt1kQv5
wx6Pnb1Lgw3Yh9hZmcVrOO2z+VtV1zFE9jI8RAMs8X2/6HmTC0NM2uvtfjPoT6bOBG2vacc+eLG+
zXI/GU+Gsy4Q1lZ2dXxVmM+htsWexA/XNoLqwJySUx5e1bjoyTtQR027LnpPD7czCJwOLIO2bbic
quQ2dDg6pxVdKZXXOeSfPZKX0s+xbFxLhQjTvWIcjksLR/TLmxCR9RznTmhap8m+z9Pt0L1kUgNs
/7Zsv8x+S8TmaCUr1EftfgsTDL4g3hZ5ukf8w7PtHbCJNkNX8d5KXaQtffk66A+mvcNv07d32gd2
gMxSt3J3KJO9mpwygFOVV8jXoeM1eM1xfbXHSHsmAJfdTtjQqIxRt3Lhtj9xjpdf62es5Ed5p/2M
TdAp2+4G28NmJaU4hSEVukZbuHC26ezhsQGdfT3cLKiYp/YqwmUa7rSXQLQgX7TYyu9HbVuG+yx2
jfobc445PaIAbCceXieFvzHnk61+xjNDarrJDsOSk+zc4cBXmFu73obgVKzbpDvG0aGfeS8gxqRk
Y5OfRfCM6vpifHrESojrjfSzjLAqvw2CyU/gakw76cMkHtMxPKAbGGhrkxvYb+fyiIs6oXfjC82A
cFwhp263B+VnUd8h7lEyBZeXC8Z1kggB+u2Bp1PFBcreIzacgcatPLN3OVj7XnRHQFrRiDTDBoH1
BezreDmSKN06x69M9yz7KLc7ZVzJp/LekCBrPsJjnOWdHq6afUaKtF6N6KEUxxQl8Zqhw8kagInV
K8RcU0IQcAIndz2+j09h7caA3SHX3bXqngApzswno91M8QYbVcBeZuAa6a5r92Bj8W1WvuN3E8B9
P7pDswUSNqj3Q3ayzI38qJJvkt7k/CqybhD8AAE3b00Y+iYjcC97c7RDw6sQ4GN/WyI2IEf3M9q+
s164vLV1TG649IJwpegbPJhJ9KTZahiOKgoT5JwUF4EYyoSDAIp1HbF6zJg/2wwgBUZ7ymNn37Q4
Y8e7jKgiaOQvZLOcJ7v1jLV2DbSajDKqxAVuRvWBtCbOcMMbkn+mtY3BNOabMtsyLSpeETUGe4F1
r2au8FPhKI20hQeJNB3XHIsCz7pyrrVjts130M6lhY1DjNlFFsJtuGCaN1og+leRBHQLcsUTEycN
J8Nj92poqDnsYOm3u+5e/fK1dVLvODUgfCXulilKYuWWc/KbrZ2dVOiPmut4wVP50hieHm0155jC
KCDcD+foIcd2S/bgA7sKsczhZMqb8LOLrmfsMbu99JFyu6pWJgq7bbBTxmdMRSbUi57yl+yKOO+N
/iit2/keC6IZJGT1rmk3iyUglmTwKQxlLccrhMu19EoZT5J+VfvHoHKz8mkqNpUN7uXopHd96I6Y
dd4RjMX0T5IB/kA937W3zgtIJ+dH8WwdYTeMO31dP+QAR/V9cDcfUXgm2j++ONg0Tls5X2Hs2NuI
fkOSX8WvsnYw5zWOCm7v7BpEJEo8vTwQ6MmMs71b8fadCLcZktfNj/qMvujdwKS0+XDkE1YVIDFC
pIdhUukemxv4MtfeNEMNeXjswsdpPti24batF8WHLl1bJvH7hyD+OUxvvZ6g0DRjH/iSAaPrWySa
bvpwxMmL4OpG6z05hYt0LyMVVO0S/2SOu56eJTqU8iqqPobypEjHBnIiYXg+hba7KLqPbm4jHwVR
Ac1qsJYuHhX9l/3BWd6Er5F+5OjJkQlNqLkafgmmGz4iSL0d7otFa2g1IyMduym+xMyzVxiyERJr
PxVk1LdhvYWB+yhXrumZB9WT3HhjITy6QjXYK19KbO1vk3W91/Fq3MwbQHzH6RYwkvbuw3rzCsOz
1jxp1joZPPmrpDt4Dh7jyJMfFsGtNWeueLwM4cvorAhi46IePOm39heuTFfB1Xf90kEnvo5BpwL6
8lHp9ySeWCrEjD2cT++b1ej5u8zjmrqhp7jhxrj/4X5DB/7RbMwV8p2ueqtd5zv1dqJTYADwhGc0
b0z+Er9g3ESYtX4x7nvf0ywXF+uxXPuPeDPx/xCaFh6rOO70e5CzCf4PK//Wt9a9iswIfopbrD0A
M6G+jAlEMHoQExhCFau2x6dyvU954oB84WHx3mzLGywpoSPL2wBwsYsdae7Daqk30zo66KveI9ml
Gl6tb/r8Gryj5aET/um4OMfuYnXdqRvlZa93q+HdDzzthI4fsi1ucy39AD9RMCJym4+A1wDczZ2x
y+7kp+CQXDkxnwQcBHCwvyYkWjwV25iz2kZ39pvEzJAe9yVL1lXhzZ8WZw3dycWWJSz2hcdMK7QZ
tnm0RW68iu5gFsGnASpsvMBt4jmjQX5SHlUUOh/U5+Y6X+Wb/tY4jcjJ3CZH09NWPOwb4u46F83D
LPjUXPe39d7fvktgc07zqbrWNnblBTuJqhOur3i9s5mXjerYu/UjykR9725mBggTbsuwhVx0w6/n
k7EJ39q90fPDp7V98A/vzcd4yq7HlVG4gMlX+Uk95CeMBOcNJgRe4knrdOW4iH678RUQPJdNVsVV
unE2qhfftnvsGcrH5Lp8lF6je0xQPuJHLFwfLVf+WT0P63JvuOUKXEH7FryYs2usnEcNVRsk8nGB
4OmBvLtSNnw1XujJeHS4wjrvFckOjyeW6DR9+HA739cnG6OcfXIt7YyVdTIey5W18r1869zmHoCS
N4l9EeK9Mmtvfus81cNswaOHQrMscM03SdsBrOfj8pbxq7bBlkHJPj3yODzHj+1p+Jlc29v+VH0g
yQEDFSrtz9fsOrqf1v7P8C3/ynYyV4I+xjgax+7KkTxMoek/H4jiq96me5efojsTVX36FrfhpYrc
R/kbQpHkyaM3PcF8G91H57N7b1XubHKs7gBefOhP9dt0TUdIB6l/1G94IHvDdRysxofkmBzVJ9Pr
b6s7/QmXXY+LusWQxsWLcyXxBz7LxKP32YDpxN3GNU7WzvTAG74uD91OesEWhO4NOi49XPWuU7zC
fofG0c3ulF1+wyfxUH3zrBZPQIz38HU2zRMsQ/qY9qVI1sUVX6fkWzz37Ut8g9o6/0beotV4zLhf
8WphHZkHzfciYO447WDYxpz0Gw+59oV1vEwRaqDKcdH049LoSLhjKuyZ+AzxzficP+MHyccXxvMH
5Jc3ioyl7xZxmtbmNZE+sejGndkzNuMeLQbellvzgIXwfuSGTNfjV/0G87BxtQ3Pe/6IP6H2IzBd
fLSfpZt5Axx4V/BFipUdeQf5edBek628D/bRflzzLUbvZ15rB+lKu2qLaG3dZ98TQ7tmFTpfCUku
VBLAKTjwvV9sywXeF95N9/LWuplP3XQHm/3IkMIYE94V+a3wnHW/82+/o7uBSw26Ef2oeTUwVD7E
N9Hd/DKKDlD0Etjh0qlUpDifim84F0vOzDU+cWvkH6qC0M4jPoOfw5VJR/CMFeNq3CtM1T7am+rg
fMIzkCQPaTqksD8o1W/hq3Hqb0zg6mR0TgEmcvd963W1x33vH6wX+am+SUovAd58t4wP3pXP6p1T
jBe72VX13U+n+YUPYv85cxvxmsiXzpiOjSHCcNXQLSGx4Kq1Ox2m9We/Y4QHrvJeu8bTBjkJxtEe
Yr439KV8Jt/nDKv4bfOU3tDlpTfDFdcVvxwPS+ZjF7jKjXoIeUMZAnnKu7xPcTc/OWsbDSkg5DSW
62qV7zCzWJlb7KK38nWxgxxpPAYvqIavJuJV0Nh4eYPdZ7gq18YWVKS/G+/MU+8WfPDiG857rNZY
EfG+QNN2s5eKL86n9TW/tYNnfClvxo3NtzveONf5S3k09+0xbDznXo3Xg7Xu4jWfNPWW4SBxGB7a
p3Gn0T3X+8GrV9JReQCGvWWEypG3t/bKQPHSHb7t5dcHh/5YbIFmfPf0Ezs4iF7lKbt4Ez9Ed8md
ccw3w/2mVj3lReURQMsPbPUTKgfNHe+s/0xskRuof2sRhotr+Xn6mD7K2/oxuc+u2xMI1Wvrh3MT
PloPyg0GufPeP5jb7Nq+w6pjFb99xivpfjz2vM7abvkPsa8Qzb/aM5/Vj/RWMtYx3g3prmpQnvek
VzndgbZOGEJB2nVf7fCKL4383Pgnu90wLj6Yh2SNNyjh3T3zhTt4GtcMM3lq1SecUtIN/XQx7MfH
4KDvnXmVxxtASrP1jb0xbKa7xJy4i3O7sh7bR7J8wcHkOYJ3/VjcOy+cxGewZYAfx/1GgO+QeWTE
q1oacyPmRyLs9gcg9tyG7BraQyaxAnAaF5CgwAyKtnM0Cq0bwHvxHbMQwrgC6nkG6i4YjUtVlIIF
5KsOGl4SSyhKnI+N1HMXAiEYLOUhGVArDzHVrvyh3EO29JS2gRUzMBbso2MjvfcEc3DcQeiuX1c9
ptnge5GO4K1eAIQROtiKhSSVLAc3KjF57L4CJsDLgqmLKUvmPqhA5AjApyjhXF3vZm1YCdTfGeUp
AJ8EgP7CfiatHPEVGOguU4Sd8tDEytomgmlj5YGT+BxoREjy/L6YKwMUmsaEd16U2iatuq11YoOR
+Q/JtjBUmlU7JZ9KaxJ9gZGKL7S8KseABNU4LoNylJISWOelyTBoOWOiWmQE5FjGfj3BcwABumg7
zgVS9hodbiXdEKjFWbVO6Tg5Jy3QcOApXsbewtIXExWskZZcirWkR0SxG01CGpFe0psu2ToR6BVx
XVGyRLJuqKpj5gfZNl5QUGIhAK6ACH5VRVspddGuDoNNAGuGkMqCp2oXnFUvwFZLVbTJJYGrfmAG
JuKgYlFKUqWuRdH0/bu2AyEh4rLnWK06q2D/kHpE1zk0pR04v9KVLVDZ4xIZnv4uoX9TnNvEij+q
YjuxWyKVpFGyfHpX7IJAd/OdyM23jL4buVU6gKTjVZX5zrRKcVRaVUX07jptywXrvgjOT+gQHSoF
TYO4mK8zfz90+PupnUZPpBMVL5cszrigCEUpsZ3jnCPSG8/jbSGbONX6FVFGFB2tHkhhd9NVtbLp
MeU+zCpgv4qoOnfDfLZUzHTPNbHCWTg1UUDM/rdGsd+5Lor9iJm7VR61mZirQYev1gCo2qAmftwY
RkhuTJRFs1jk5CoPKOPD0lk2FdXL2grc3lj16faP9vNRtG5xGLmsMof8zu6sdlNUloZcSqR4/SQb
VxEq7/AXmykhytC7/oiGSbugWIXbgaT36tpRxrciNfBldfT9ZZ0oBQuKzp4XrL3YQTOrRl6LVWJR
qRI3DfhO4RZlD8phoQ+JnYhet7Mn3BXElqOVsuX5UJfWc13sIHYVm8aCbySKl+OdtxSNl90v+5wP
/+fm2FvAIKv7hz92EX9wsCBGDjUx7cthLtv9eWa/1f/jmV3+dGUk6VZ1YjLPy3UTh/zt7H/7deei
2NO/XOPf/tK5KDY4/0AHTpVnpkRtL+f8P14T8ZctCKq/bt5vf/nyO//4MeKw/3YGlz8xv8+t/kSa
7q0RqMSl8///7J3XkttItkW/CB0Jk0DilZ5FlrfSC0IqSUDCe/f1d4Hqaak1M+qY9/tSIVMqUgSQ
efKcvde+iBQvX375s19++5++hfY/fa387z/GvAytfnz75Vc/vufyY4uLZP3H9/z46//0Z7++zOVH
/PJjv38PKKWHlnnb7qK6/B5IcIlGqBqgsMtc8xJAcPnbX377PVPgh+z3u9j38u0/6X4Lek2gYbr9
f/oRl594+fLjx3x/leXT/v5u/uu/++WN/dcfc/m+H690+Xk//mxcpmAXQc3/a4/+SXskhQVa6L8T
+1++1hmMrr/Jj77/mz/lR575h+PZxPXai55oYez/JT/y7D8c2/GE5zrf3f+80r/kRxL5EX+sYMMJ
e5EY/cQM8CwfZqUjpYJNiGbpf1AfLdKin6CDKJ/IIfaBEsAi8aAUoI36mZalTDBXulAS6KD/zu6z
sjkRmgNpliEw6J8+mD95BT/zCRbQwc8vRvaACeFwCUQG2cTn8Qv7JOj6CileGBym2iTGSXW0mfvR
JnzGJn2JgC7xpWnEERohGIJrP1dvlTEe0wwFsO6zj5nHKS7FVlIPzUBU2rBJxikk1RdTs8r1MyD4
pzJ15Np1baiY0sfjWw0oqRt6cYlaj6PHyVHqcxGqA2Bua2v0E413o777/X/U+zfIC/9R6QoQZFwp
j8v79081YnkfbYqXwxTS0W6hQ9mxSojqlIxUsEeaabqW2np3RPot1TZsmvpO6DxbtwEgEF1C3Qqy
QySyb5mTndO0HzYqgXrp1nKb5Fa2nlziIy0KTxDPC8XJfE26iCKEDi8ONEvZDCGJmZ1Dx9oyfr32
YHKlcUm4PW7nRadgWIJ8ZVJVLtU1gcVURhH6jnUZ2Qjz02iTEsK4Mjyfd+rwtttepYh1BR2whbTs
he3bVLkossLqECnzOdeTgNobZYie40OsmhAFqS35J8QBxBM0huEOpoRaRY0N/nFlTvPXKq3uEhF+
cxOLHmGiHzGBbqyBKEL+W2ozOcmHoirCVeD3nyiGYyRsJFT9w7VabrqfnoDLTekhuzMXJA9P6C83
pcAxamftjIs7MtTKrIKn2E4++i2N2HwURN8Ct6nzDl6WE0vGHAIIQz0ghpaHxqBvG3Tt3sQNHibE
eHlJJA61526DgYxbSw+IcHN3Kyv1NjZuCsXUAjHVk/UWxYxL3XBflwzB67QNd2q6N197kaJXDWHt
xUw8SpK0V1SDEU1m7vuqN7b1MPjb2fE/pxGjeruu3tIoJ3+6UCtD07xUuluMZ6fMKl+6Ib/LCm48
olFXydSftZl8bGR+Ry4DoQ0k/g1HGJwby0xv4sC47az2DKoyxUNmi4YBY4+DhG8YVx1XESm0hILl
3wtzoBUzYY+NYnjm/rTxnPQJusg3xeSNCwWGmTvmH67Tf7hMynN9Ex0nhEfrF+xa49gElHmDf9Ac
bRn2Mz1WoZx2JkPB1npsneTt9y94YaX8emOgGQWUzJlN+r/yWGVvNllp8or2aJ9K111ywLI1xMGG
qVf3is3vxiaFC6VL95ZM3MG64Ap7hbW4UtWx1uG3BoJ9FRL89uH37+0/3bO+8BR3i8MSY7Nv/Lxq
W2aT55mR+ghfzn6DNoKYwUUawZvIJLr3jkjvdU4L6H9+WUeYkO88RfsCverfX5axoKXSwVCHTJIt
INWTKFkPVBF/a6ou2IaQNpNGPf3+RXF2/fullxZ/7OF8RL376x4Vh6blDzy4B4Gwba3DW/wfZNEN
tHxKQWxpaTJN7xOUVM9B4z0lsbNkwaJxKTzxzTR9OAQkdftsSzx2YOHi4lTFLDKBSIgs4cfAnCHt
3WOQFE/0CYSXrssUjWrqZnfQSjV+a/0KF+s+hylIM4X11wtTYr8L+ihJi16ErkbquLu4BIJXizvX
RrDquQ1ClTQ7+i4bQGifcgGwoPgY4i5YeXnIJD8aqyU/inQaLH+uqt9b8ZyUpEKjRr31AxDlMkAq
MFcEexORCsiGNThBnJFQyrIsJjRhlfNt7OTJRJu2gXzfr8lk2KqETlW56lwODtOy8KTjfHZCNgPh
9Otx4rKV1c5YcGBkG0jYj9OT3RfPnbl8L1vryidTBlJ/StoN6L1O+09OyIMX+Hy4srLfXIYDSbXs
DpPXrGh15BvL3wlF/HhN76foOrEaHfg3aZ2t/+GOsBbx9d8XbbVAjrgRLU+5vi9/4RwFVpASeFGP
hxBAyWqwd3He31IAz3sjaAry5e6VGCeMbSXWACKQEQJeYynDGVCRaTgS3tlv0x49RySYigdKHExF
oyzNYoIzYjYiahUChIb10NGLJnA+PBeW+dzhLAc4l1TrdNexoG/aLs43kdP7qxyC/sqQ74BuK0jI
S3RoxphMDeEmS5mtFx6OQ5N5q03nOSnCaBdlE8EXLhBhLTZgpT4X4lhH9M6LAR3eApgpmnZvJU59
XczOl8RgtB8E09NYki3AmrUtuJ2aBJjg/GiL6JzK/EFVtPPcsYbNUCSMuEzrDc7ZsIOevZMZjom0
85NtGxsbSVtyPXeUWKGZHeEIBWDOp52R590u6g2wBnI11tGEvsB+bubiQ1B0zDQb+VoDz1hBI32M
UYaiM11XbsAoPvDOKqWT7zbGTTV3x5EQhU3feve8brMOPP9ANNSxzRRB2dHwaMflwUKWBXBCM4gb
rusp7jaKT8hL+aiYLQyk39E9ecgr+Q2xerGntwOTqe5WZIYuUzredxBH9xHKYjTkLe0oQCuJH5eA
/MCTjPASx8BidyKaks9qk05FgjJL8unpGW2EjVgqpPhCpjSOGXcy/xbP8PSJ0kyRG52tANOlS3Vq
7hwz2IBG7BEjRGqjouoK2FJ/2zQwcvoZmVoS15sqtovj6EGAwl/mr7Dw0oyuHb0bYpsS0M6YcyS0
uMPEOtW5RNu1bM42igiVRi1MjRLdgpm9TQyacGpFL3OYPsYSZWRMTK8bWQRSTSH5FrBnuuqQVjaR
4iBAPLmPHG6GKXc2wkOVAboJ/SSNdOFTPamCuePk3/uhS7/SIOa3AXZYmvVzxuNKeJV9Hw2ecQSA
dCLOdP6Ud1duwo9hK3H36E1eZCVvXFEl28aMDJYhe49/EvfdSNRzYoUke0XDWkkCHAtEI2TVxGbf
rIdCELKTls+ELQC08VMybkaUWVmHtz+z6oOTsJdGCTNt38BKxSzACGG+qJzR2TBF0bqfvdtCl6c5
sm+nvtvS7vwE9f2eopUhfeKt8JMuKkKGd2ZwCT59CAXXP6sF/ut6vIKhcrR6KlRJtVKAw9jlnfFo
B6zMc84S64Q5brtoncb6PlZkLDUK2LrRQ0wjemeFXek81wt0xOSpbslwnRI8UkwIP9g8NghaMvQ4
CNiMAW54HLNEZ/uqKj7UNnKMBnDJys0mZooBAU1jan/y26sg6r5UrDbHeuA5xju3b2Rwk1bVYw4J
/X43+NE1ek9rpYz8Gic9DHjkfl70kmT918qrAFWJ4MDKdtOgR3SrD23VPfmN9TFxrhLcfdVkgVjw
i3ibTB6JHXWO4c0bXlMpN10bUHS3e5kwdR9p7s25h46jZ2pFQicKxuy5TvsFduZ/ShQTO5mMj6k/
M3CkJenamYsmou93KUt9bkCRb+t03kw9jtswQZ6ejOYeNX6yEy7ixDQ993nwNBjZehhp9/ZNGK9K
K/0Q53w6kfNSCgRhWa2RAbggHiltX4nNQNAfi+S+NIhx94pFCGMyaQ5dY1dwOkji6GCMgNFgjgSc
G1exNzGKsRiKpQ4JJfzMZzUgyIG9+lChGIgdHuaywEFaOe2z5+f3RlveJnaLwEX1G0YNDAQIt6oa
hHXN7D17nG+O5DA6q3LUrJFzU64yGPT7hpayaqOUGBMnX/lR/CnQT3Xjt+thYtEkpSEPgf7Oi53N
3gNAQnceoTmoWEnjmlmV37osCkF7KIFzbtuENmxfFRvpOQhROpt5nkI5PAzPpT9JXKYQL4iqovt/
1EPBdos+S49cK2h3nw39kaec1Kl4iDdY1F66xr8fTfbq0E+em7LeO6PJ5Weas7oXNQggt0EBt1Dw
7GgqNlFZwTQjK01k4izA362pI4k56xqsKPZb6TsflLOyyqyjwGPf1D1aQ5e4Wjt8t61Nn4bvmWMz
sa+I+aKaem7LDA9sWsbI+4crK2heheG/B5k+uOXAMSIwXhIX/p9nFhvO+n21Jb6BkC3nrSd6JWN5
QQ6mbmOPUWPrpQe/9zdA9LipGHL53rc4ZtQjVc0bBU4++Nj8AMFvhzy6KezoLQjfiDRIAVivBDku
8Iz8vVmOKAYgTl3+7TDpcIPGfNfM/nYaU7myfUqDwZT44MmgrpJx7YXDa+QS6FUbJHP1sUHrgIQO
/FHzs9GlOz300SH303Qz8ve5YM1tk2+yd+EvpwkDtMl8LYjh21RCbq3KQRrngKthjaMXIaCQK3Ua
a//buLzYrAoetTB9icp2QTSHKxjCz5HFcc2O18QVfWiNQrB1vuFMlG9GfR9r8YBBu94a2CFWljEv
Ik+W+LzOsg9JYexN9txhimPUlGrcYudhYO6bX6OYsUs3fcpb924YjHjj0UU4GuX41nrhuSWwqM/7
nZ8bETIv43maTOc4LjmNQ9lDakVWZDqoudkG0g1mjbukPFnk0TvLIMvg5Aq8IyDQZH9BrnAA/HN2
JckSRUqX9ZsWDwHl6owwF+W3WkZq3WzQ1xmR5uLPq2AcMvP7kdN0+e3lS7iM/7IY6Zro+mE1Lgi5
noDxCZvH/jJysxfmjFtRf7fM9C4ehKhqMSJkOkaMOZvLZ9ldqRb+RQfBuZKoq5gshSpDBJC2Nxf2
UlLlL7XK9C5fbA46sNg5BijRkUf8aRKjQ7at61KKa1DJm3ywULq11nUMsoxF/5lbnG3XSWxGROg0
O5SmrkSmVRn4XYTVnmaE4KDEiBg0kq9dre+GOSM6TOVfpZleexG4dM4e8xTeBcF4TZk0rn0vuhuK
5jlvkscKCGLWFV/rATQlMZCmsj6pzv3oIFDk+Nkjpemy4quVhncWWk/TAjRVkMWwjgFEUmVcEz7O
vt49j136lRrqBO+YMgUZcCxmtj6aYUqUq3pCzgTin8W05VVmDR+89LOPnPumKym66Wqwu3zbM5JY
Fa6JcFNKHlcrd469kRKoW+4vvonvrBpoelvZFS8XB8glQT7hQieNPIUZj6ihCc1tJhVcXb7kQ2pc
CZ3cUHcHuwudae5YxtJB7i9Yr1ok/rzWC4+pqounOGnfm5Za5XJ1L7+63Ct6liQzTgF1Nt7saB8s
bovLXP7yqwu5zKzcbBstgvTaf3KtGp1ENn+2iozoBzc66lp8CGO6PwDmX8gg2edLQ0Mg/MYs/8SB
CWxagZsxl2erDZ8hAev95PpXcyfI8BvZ3XIyp0BwM16f6O+EkOrXum+7NQ/BMc4o4nSBmrCidFs7
NsptkcuttOYvzoQDeulhtrFSqx7xTtgYa1Ugwym13CFSf+PURnkkDMLS5ms3KKgH5c5m3dwOS/wK
kK1V3cbfCCRjvZTG17GPfaIo+A+02AVkOZqrcM4obigxrzyOl7UXLOPZiUGy+y1ZtvWl9Xc5JAYl
0lCXNE8HrTgTX3N1OXLPDCZXpnYnkOHtEWgKKYzLy+nAfjZxVfiKTJWlhXdpcxmZ/1SJ9GM1I+GJ
EwKtRRoTo5d8c8Z567UpIev8/+L6JhIGRIAwHQHW4N3QrXiILWwgsOXTozfdGn1PsGjB7upGZo6A
SostRhGjZFaKAGDedXm57lvkTaaLBtglJb7tNdszJVysy0+qDR5lvZBFHY90+QSFdfcpc1GTasQR
KS3ys6XPAIvUJguQFCs0dJFrDQePfmpLMNXiOeeOGefI3VRLH9OdrW0W7XqT7kHdZih+5LhxavQl
oVCSNgKXkngN+Hq5SI+j5BnvlrbiUEToy4fxvvXqL4FLR4DoulNphtTrPY0KN25eA1XuvYkOB5SU
FxMYAJqpgB5GMpxqxwo2acuujTNnW9gUTfTc801WexZMBN6Ua7R3Y38smlNHzBEATS5PxEqjIw1B
KIg/QkQqcefnL5ZgK4vpDA6yuI19pFUJDI6NEQwPszOiMZ9LHo/EvjFslDySxomuqKbhnD8YGrD3
iBFq3fKpeDFdjNTVH3Sn742AXu/lrkvGaJuZYplcU50MI3QPU3xbsPwOUqlLI4TkcfiLdojIiI4j
8wfea6Ce0thpuC34O05tFTfUEZjy5QLg3udIvXRivEze17Xznpb0hvygRLAmvmrQ4LnzGPVFTOij
v7t8pDquhq0N6pxG5RTyjMpcI3/kjRfJJ2rbgsKnj85etvRxF3q82whEVH27HdrkkejBm7igO98X
nOUygjpXnQAKAEAeTGFmXqdlcshpNqwkG8V25oYHJsB1vTS3c5pxdLYHnLkIphM6PIab5dsi6Swk
shn1Agpqa6QxXJQOjqg2bWk6oZwNM3nsgAYD+Ys/hg5dGNM49yZNiTpGeZA5D4Gqkh3te7bjyDtV
gxltc4OImrhXOz/TzaZx8vbgB0RDNXofBTMPraZZUx/yrsgAWRTJLh04Kcw+Uj49HZc4gJDRA6cC
5G55gAAi+TyESX8EZYwGVs3fMvHcLjewjGisGX7yUQ/BhKib43HOiyT0zcxa3A+lt89sunMipq00
S1winCqb5cajfyHXeXK6zGRS4pVor3CZB/WkU+smnbEcBty2FFBNmrVbr+wod5CMXu6x2cmHzRjb
OxM1CI9ubW1FV903DcqIqCDRZ2al7eprm6US80iGqGGSdMNM62RZjrGhYS+yam9Z2l+PfYrTsKGv
ZuDKSoDqi4hL5xfNexAE10sXN0jObTU9RHi3RMZDPbr4V1ISpv2+WfpoVMFhr45uAA9n4nnmf9h8
rcoEJ4GOTtIEuVwy4zvEDg1SPx4OBmsK+WmzSf+BUVsW9s2q9stgO+iHxB0/1dBp2GKBbE9HDvxn
fyDfTNAxRLtDlThyzGmcKdhbrXEb+oes0MeiOtTCquA77hIHYklZFkcmBa/aae9FMxwKOlKmFaPB
VBrdN8eOvYk3cMXm3OIp6kJww4P7oTZTBh3p9OzO3sHMvE+9Mt5RtmiYToaztqjgKvvompSFOta0
oqS9rjnfkP/5SmB8stbT+NGTA7a0Pjn2dnpOMpNzTY4j2U/R5vVucxP41kG2FqmoOWoSDcQ/vbEn
fd8VQm/TTJ9nH+dXkNYHvxbhqSrcz2aXvrUhh0Wt0q3fE+YYp9yPHn6QQGB0BYr8BnQqBH5Q3Ri+
U+1p2canbManZwj2urbDDesn5J9OlClue68d+pkr3R2mOZu2xMB8DWarQscUVDPqGN5qYBfz1eVL
KKoOhNBfv6992ppk1V4ZTaFOdbWgUYzwYcFe4esl4MBzWEP60SDHbZYr1pJqY7MurcYZs2gRwTlZ
TW4tri6/96Pg1oQ+DKdPZXQX7fwcMJCdCbZhVudtBc2CFbmgIRltYu8OqY1Rxzav2iQB+MCOaV6V
MrTgHfKryxeCTpiYsndv03ayri5fgg6EYNUkVGtRYn//s8tfzJE+0/Mft2FMn7Au1C4O7cewI3Ad
uWc1VBlPXlKgDqctcsghymtaphyNm2PHdiRPwueFCnZtVNYxluG/vki/1Cvb6cZtRIjfiRTV7zGa
/y9K+AdRAiGB8rdAlMOn4ZPWP2sS/vwn/0KiSOePf9FQ7CWA8l88FFf8YTnIDv4SHvwlSLCsPyzb
RHlALqXjuJYikOnPFANT/eELX3JGsIVHJpJv/i+KBCQBf2vuL+oABYdSAn0B2kLgAu/v5+mWcDmz
xdzRj6KMjUM6gWs30oKZaW4SIZQYr2mOyaEcchSGnfOsZh5wCwf0FRsLQUAm0dyNQVQ6acBbRwsT
ewSj0lZkODKJRhCCVpcb8tASphSsx9bMtmWLbbHjcaLZHD4MtN7OdtI86VLtRKsPntMaV1OyBPsG
TKAN11y3vlFuPStot50ZGoegF+T2Ds1hMkf3o/LxI6QoA9ZsE+NKqcE+UMxieMsH72DnQc4i1sx3
wO1Y2N2i3RQRcv1EdfdVCMx/Fq21A0iCP6WJgX114XZu3OcqjxiyNI9VgUvO5UmcjZazVCKxI4WH
ObZnUFuUglSp5WgjwCSaase9VMPqCEhdq5kcBR5FWOQMzm3TD+9NXUL1L519HZcEg5VDtx8M93Mr
p1eVO/XNEHr3llOXt32LQY0G+hYkWHY/Sepx1XhyVcS+g8EbJv1A58epvPa1UcG3ChYWlY+f7UYb
T4VwUpaNDg06TqhkSJqD5XcTK1uDmD7Wu7gfuhvphNfZGPTHmIRiM3Wdq6IYvxXFkNwOnfFmaHHX
QDV4yOQ4ocptwsdc17vWw1sQVU553dehScMK/QO1NhkNzkDIvXiPW5Jsaw9FQzBiKggFXCdOIk/V
6IXrso3yfblQyzM6z/8wp3KXMeyPCfLlRgYg5PFwCOErUy1TrJ+SXLPZATISNO5jXuFXEUFHQHkn
8fym2HdkHxypDUiu1usoS+OPQuYbOtQYnlInvoJi2Nz2PqRPozA9ws+JO0h6897LR4kTq7fvKIhd
P3wyi9Kjb6DCK6/s73UisBhH8cRQsttZZk66XWfepGZSAs2WNNrxbkMsXYdD5eFxngskDx7OaaOc
z72PTBsPszCa5qbImn00Geij006v3TZ998rkk9fPzWvTIrqfvRfk8PIhKk2OEcNHC2bfpm+4VZkz
rLvG5jBhTg+Ng7HW7mjd0luznuoUf01uLybENvMffz8YtMTf5Ux84g4yZBYh5vaCSfy/ZecqJpoB
QulHr6JhFFGNXbXRtKVrZ1/bTFz9QL7mYRTepucxKXEiAEAay/5jKwxjk2gwAhVAt1XZ1e+yY5vz
UhLmwDXUZ5TbFhE/15qwgF2s6OynyxfG+xpH2DRvm3IwCVMZGJIBKDC62L4z4+LYRbAQ9Pg5zMm3
Ssv+teGEDXdO31URBCShPeghKnup8REN4aifrbIwT3xK+dmw7L3qSMtKaXraYTXeSRW8hM5ICkCV
k96LOmGd5BwuSWQht8ErPwyiQS5U5vuM9treUeemxN4wgRnZVv4YgyMoP2jRqDt3cK6YS2Mfm+0v
RDWeh9oyOQ4PG1ATep/1wASqPC5epnA4O4FNf0R429bBy2bbxapTY7mLQOuv7VhEa+a8Plw86shB
MJCMGPKkWeRcxZZ5ZB+6SQEfovhBkWW3zKqs4Zhpb20C8N/VC52nif03j8zFYtZkwdvBuXSes6bQ
j9KhymsbiOdNvHjok31URA+tAnIwm9gQmbv41P6hwMvd7WMHymGb1+dcYGuNUwM3CI2qJJ4lAg7z
2c3n285huiqaZNxMYwWiDnbUzo9UctB6GTVEXsbdPJ3EjA3G0p3alGV1IK3FuenCjVdPw8mIFDtJ
zyM99+SVVVqs7BKfhwf7g3EvIAyiVQJfDes+FSPByIa6ym3mWqHJKWZGTfVIz+5A7x3L0hRe973M
9jzoX1qOilDoeoN8SF8DU0jecw5thyytLaCSnPdbcc19xaSNzgPxCGc6rRt6uzjGWUwsMDbXwzCB
AjDNXVCFIQ3HObkdp3s7ypy7oGNMCQJ1P2o5bztORHvX98rryxcvLznJABeb+J+h40oIgc1o7fmy
vXbSYNpQjn60LR3uRFcnO7N00XhZ9O/zbMOwomHunjv0MKzxEAsoGn0cJlc2E+vBCu09zeNmA9SW
7SkJz9HA7mip8q51m/eOkffh98sAxfHfFl4phAKjZgrbJhvSthDI/H3htcI+CMLeMx7itJZYH0xM
J6CoVwjemPxL+Ky+U98nlbqaxkFtag9b69ytI8PTRx4Wwq8ZsZzAIUoOtDxeWd6/hHVTwkIzx2Mf
jl/mUMhHnTHNY7HoxjMzvFUqiQXIDXdv1KXcZiWcWRIf1llktzcVETGj74DVmMfuOEjuZNKvaU1R
oJ/9MNVb8ALRrWg9TNZ40Lnk5rnQHSe0BvZHZkHWdOz8qxvY3SkKO3R0lokLuAz602xZ+L8scL5h
fq7QlABqo4XmRDjhh5HoC/SqsG/XvhV8HjM7PGTCIVu9IW2xGLFY+eoKyLR1XfWs/YNBw0zacjpD
sWQE3EJtnHiwznZp+mAEAiZuXYvAw02dfWt4DOKYxu0Im8FHnxvyVE3ipc+ij32pP7tG6O+tPsTu
6oanjATesg/NbScneWq8YR217rzL/YUR4Ehr7euc4JsGmkbJlHzmAT65vmVxusYjpANUKdpsnesh
t2GTTJnYZv5EXSaJK9Qhl7cd42HjguhgAWBcV3NFkeAdGr9MrltO7Zu6SPN1EQ7JWYUAMIEg7TnY
a8OPdo4nscTaRoPPTnRnGHVPdr4OmF6czVztC3Lwzt3shXeXL4ex7779/q51l5vyR7Ww3LTofImX
V65rIe29iEp/qhYGmmpGONfBQxPgoPf70D8FbokBprWag3Csl7LODoYxjw+9fI9nfyLCfWcaVrG2
9Vx9EoG9N/I02TJWoQq2xmajrcLaReTSnbMhIep2fjBAt16NrQvKvVb3BnipDypvWjSbInogpAHP
si/03mk531dNtpUKGVUJeWjtqxrg84IbrQrWMtur5x04rvRshQxQYQsGe97GZ2KozFMrk3k7Npyj
G5ug4PucXuCZZJ2GnDskxkbriAfJ+Z4imovGQfiFM/Bm9mbzMNgzHA6mvWeI5y1Pzl0M0n5TBKm3
93DAVsBjd7//4J3lPPHLB+8sZxvTtYRN5PEvq0U+Q/80o9B7SF3wCWNsjjcM48LdGwDW4C4f/Xkv
HGZ6yKR3w2IeNqITELTuXEpIu5NjxA9ZcZNH8FWqNp12k05ckKLliwiEZNAS4oNFInTD3HnFvoIm
QplE69YCs3SUnkwqg2NQhOlasWQs0lfvUFikWxayL08ERiZPppC3aaI+1DkiX5qU0TonuuvswhhS
bOePbRg0m1mAJqJKPhoOvqPff0am/4sIb7k7HebQpmlZnm85v35IA2P6enYG+UCNyI4ZJ9atNu+b
GcxPDU+R1MPgzbUwTAN86a5EN48cV+J+XfXMEgkW1fQJZY4+sGupfceBoNGMstYhhaH0ymqbJ765
aWPz5Ib+vIRldSuEWzXrdu4eVan7q6TV114VvxbMjOGpnKOsP9MPg+lQRuZxgMGLIhS2mJv5e7/x
Pk9RJg+sivOTB4uiHpH7lLZgENfocw9TxyyRItUinnclFePGUhmYJBVPN5AcKRoghJ0M3ewMMXHC
8Qvnqmpzdc5Iy1w1wdAdp3waVirBFa+jN8OUBPTq197o6rPunN3UJdE1uX8hQoXIeRLmVK7tZHZP
WVMC0agnFpKrMNRMBnTG+QqyHM5h4outcecYQGgZFhprWitqhRnwzR14LAfOOttxyFHAqwjqU9GE
hyFzzU2cY2UvjrRQ4dv7GP0MiqY70xk0OOYaW3BLKPFQk4gQRYzcCvdcdKRW6lnsjBYGdNVW7s1c
BB4KQpRkvtRvWPJYNppxTarYZ2sc208qsda6VfOqknCeMmrCgVL8LujtL4h9phHAcjsF6QblhGT0
VTv7yw7kRPkdlPnqXIjqRpfGbTqY6rauDHKmorTYOkBL8rS5ceRwrDCZXhW+yeiyMMExLtNovbJi
z0BH7R7R6oUvdpLJBRc83Wu4kbVLExPp+WvWIkIfRv+YpHWzyem9ceqEaIYaptn2PSm2raHyU6y8
u7Z8xj8f31YVpxyrjYBO+yM8X1YezJra6u1Tgwghq5A8DA494iQdvnq04jYIOMNdyXQQVXSWPNn6
KtJGBP03LHZlQ7TJ5beQ89A3xe92kRWIDanieKQ49qJJ65Vfcc/wsTupdaZaYkgwtI82HcFdNA0B
RA7MDNMYims+XPUP+l0Ws1+XOt92OI6adNcvDZtfTqTEu2Vdk/TVg3QpDsYMHV0pO++qoaNyw6b0
MLss/YzInFtkMI8W2Gr8ow0JNcNY7acAFLkZk00lOd2NtqxPdux0ELnujCy/B32dP0mNQ7qd74WF
UEfbk0+zIcKOjUZgrRWeddWLfF9Y5RMTTrkXSNFWl3XWZnwGXKAZjlEAyyoMkcBievgCQe1BpLb/
FGIELLjMN30CB8Ay43oX0EBZs2cqpA5FCYNQkU8eSLGhO0PyIalsuwYc7oY41eAQmCXe/gjah28E
LTG43q42JnUyZqVuAnwGhy6j2Vm6Vc4Lh/ktg5wTkYcE2/hwnmQedh+8cj7GcTI/wUpEQRoypERp
zCSjvO/zVtKQKaJne64A/mheNzXG+CkLHl1/+W4xG9djoNKjj9vyiKTWwqvN6ia88J6RjrgOfDEv
2MNzHCAoGVDT31Ipvjaoz9bRBErNrajz+8jJNuFED9zvvPesCPOHsBPuuol0ePJsWr9lgUbFHjDI
Us6EsTPRufG9TdmPCyBsMh6YkK5begj7xh/blWZKTFO3O9qQA9cQF6nmtVHt8J3sc4o9xF9ZcGNV
ELEMgVg4EjHs8qjOACMZOTK0hL7GYLzovui3NIjFvp5o+ntuxzGDoqMoLNAC1hMj3er/uDu35jaR
JY5/Fde+mwKG66narTqx40uci9e5bZ5URFYQAoEE6II+/fkNIFtgOZuz4zpFnUledqU0zKinr//u
vrEz2aNrRCHpKJsxfNyZnkcChAUt9J1X65UfXozSyAOW4+SwznIJLHKxiq8Sn+TgNJx9nc5Igyy3
ujhPQDy9SkPDA2Po48PSFmA9cyqGNEbndhGPN3ZifMycMr60MxG+iRZp8YHCHBBsdDMipTYfG9YH
NO4oOM2K6nxUciNDY5Ncx1kkCCiObkbWPH4feRFVR6vkc2LY3wnYGO+W8r/KpX/DpIe75TIhmk4w
81OSlvHr0LCsCyf6Mi9OzQ+FXojb0ZQGQIs8ToDJ0OGQluEeP6Ef33mmy8TFDPfbin+M8s13Z+k5
f86+mOQS3kwZsnaxpe+SyP6MTu+jcsqwrzz3bqYJfWNCNxWX1dr2zg098z5bu2R+SRSRLhazJKMv
GH4XauDLaTF3zqclujIO6VE2SvVzOudj4hTz6pW5m0efkspcnJXbdHYd2unnRZhR0yinNS70T2uR
Y/JkIvrmredXy/xduQuzt7vQ9i7KjNkzVDTdVKA46cxa0akqji5CY0oyJy1pNBLSzed07VyE1mmK
eF1UX+IRbIdxNJ2Wu7+WWzIgZbwmYW2Tx6+Q4m/njJm6stJviy29vSzHda/Mmf2WGSjZrQt6kG5e
2+R2YeUfVyXDwxN/CR7Q9pN3uxVF0T6zaGmctMUmOy2qN+Fq9jWNTPu1hw11tmICxeWc5AncQl6H
WoPpX3PDXZ5tNmv3dmYviDnk98QpzPfTcEF79yiinpVZPBRIJc4lQ1eKszKiEUFYep+YM26LO6yV
69N0Z7z1rOnn2ag8fb0Ir5JZmV8tK/B468Ke3ziLCjMQ/+nV6tSir9WpVzBHNMyZmWGs74zFxVy3
s9d6WVBrlU6j3at5PrrdMsyVYga6LZIVLM9Xlhi9YdBFzkFFNBU0NnSiBFeK1NmAqlpuPtJ9IHln
etX2UqyrN/N5Qu29NJsrOwCMRzevZPRxN6ris6ryZxSiVwyejMheVpeL1WyczOh6rSee/tZcygmI
a49eEiNQYFlxFjrV6O3pZskM3nVMNReJzldry8KYJSN1tTPEN5cJFkZRfHONnXmlz6vttW9gJDAl
yjmLI3fz3pjRcoVg8WtdzHXgFJs7cgg+h0Z3pDJmdIu+2rxPFluq/1PxA2z+jlZoRvXVqtIPYQ54
01oskWlWnN/FuXMBytFgusRfHrHz8zIBJb2drgr64oVuoyn/bzJL7UbkHOvXXKiy+nM1yau7SbFK
yofm8/LT24zhcJ8YhvlPvrSvKz1O6GRSE/2bXJVJLgkrpFNAW79U/cY/o5EEvPPqfvL7b5ajYbaQ
hKRFf70wW5IsDduPyedq1MPSQb8t1T04nef2//OtNQf58+90Xn2crdJS/gBhlKWHeTdTThv4lc33
KDxuXviaTRGaq8uUX2fXjDUwPME8Ad2vF34rT/rfbz64l4CRqCjzaFx2Nm9SnPNr2+/ReNy+ZWi2
6RqCKtrmt4eZeqdAFTR5yT1v4N0P6xQMpksoHoIgXSs3KChSrRcFgZ1DMCkkp4IVC705pMEdgrA9
WcT1KzfheVZwNasu+iKlVi+qvg5PwTB1zbYdhqlZgClYzQMHdCEMAijNLR1v/xVOsgfB+t8IQ0sT
hONciuKO8oLBTBPH9oVLSHBwV4GpKYpMIEzNdRwKX2VSVS4IHjKB52ieReTfBDXerKEdgkAjEl1T
ugpCALkQvmUaDac/OQUdgWHpnkF5a73QHcOSilS6y7SM2inYGsN0QKMQPK9X3y5wUZ3YBTpA92Hy
ApVCjaj+5/IA3cBJUnltWM0e+1LRMDQujM2YhkaDDk4qeiQ+VDkBW4gOXo4pWgWJ2XEoFVxbsxzP
sYSBHpVrcAqSgJyqqcRcKpOZlPRIaEVj7zogCzQHCJeLAGpOYWhCwWDWsqqzgL3MAfgSddOuLiug
ILgrePMg2erVGOgDshKQVth3SpJRWs2ubdh0WDkqGV20KC0c6tllQ1MMBl1YFLcvPI0x2RjDrSGo
950G7GV6HjlYpQ2PDE49khlq3klBMQDL9An0Ywce5QGShhrdozyOYWhygGysbMeidgV0DfQHuFSJ
rJarxwMuZrJLvYjeykJ/cHLAN4SynSihubC6y4TcevWMA5dRhqS9Pc9t9ebg9CIWrq96EyzcZ3LX
PrMam1Pouc+ejTTUURlSccg1OHGAmS9BTkoXwvQ0kn4IV9EzjjykIWPFqYPHVJZrcPIAz152/VHa
Po4joQHJ6sevgkczPks2waNt20BPgciGsmGAVCRyQO/A1jzqXwVfwwiTivHRkObYB2QdmcIxVXnB
IpJkOSTQ0RDN6tqIaAz8BelV7ZXD0DSk7P+oqhwsm7C6dA33TlNPOTi+ZhqOAaS69SwHpyFxeT1l
O4FBvy4hBKpaHu79oevoC4IIOqOD9fbzwSkHAQjyBU5B6j2TCcnNhejJBULsxFZJXnMW+xszLLkA
p5rKYQQPTWihIFwaWcrV86B9/AqPpAv5mOYQmmMfkHSku6qnKheII5ByERSC9ZgAOwmAKoFlZGO9
BicQcBwcVSawTM0XQBxlDLlevQgzsSSAoqTj9gG3wQkEw8eUUzWXdI2SJYJqEunZkYcGoWXai5j7
tOPwmEDHnFXdPo6TvAR2z1Z2Hc3V6TdJ7L25AoOzlQUlZ8r2Eb4xlpEtyLI0q8sDno/DJHtH+0P1
GEgvKDvPFkYgOVWgB6026N0E/CZX9zGVB2slYisbquJQECWiisa18ZDrxdU6lAcuHgP1usDnW7+p
8VMHpBNNmqSrikOUApFzvEMCBfXqWQZ0eXd0cBqilTxD2r5BfY+qOITV6QNDvKyVBz2xiEAgvWQS
amx15uB0Ip6O2byUQkTV1wQ8AJ8/mn+HV4Fsq4wpmtRbDW7/puHKkn2lEApuMxzOwACCJMcsI0OH
DSwiTI6s6R+We0DUQDl4QloB5AHdrzEAjolCTye/Jlyizo9Z+WGdAkpRKCecuQWgbADkHReFhuEg
DNAZ+It7UTmwU7Aw3lXvAggMQTk5eZpWJHbVYgNGAoDR5raHpBBkrFt9+47HKWL+HBUF6EMbyJ5Z
9z6Q3xieVUBxsLJatDQgOIKEegtO7FmIhu5oBggUpos1/DYkLpAwKlUuQN+Z1Frv06gyb32oECUX
yF4MEn5Sr8F5SyZWi7JtKMFWwC5a+/dJ1IgkGy1tPBlUak6BUxqWQJSQtOal/rlxRJLNwt1gXtEz
6Exi6qgf1EbLdgO6C0LoprJatAEeYhcQNXv4lQ/vArgTYYHWtvbAxcFJRNolqKPRmHblCM9C8TV6
oecn+RgPBNa4C60JNby70Ezv4oIq3QWdlDt/egoB3A3V/Q6dVdrE0+Dy7YKgj6pakAFkTGRdQlDr
1T8F7Ggf4wDd+cAkvyoQf0FqPBTAnE2j5L4ufYkmxbEKmee+sP/tn37eVn1c3//+myzt6HxRVsI0
z36sjPmjg2av86gHH+7zqvVz2n/ebvDpozvP2u9q/z+vokke5GN6GdVFOe1rvg/mlM/8Owm+B/Pg
sDKDc+c3eXyT33/rvOeBWfA3hIu4R1dmJZXp5tEuS7uEa6CsOuE4SIug2L+i/Bmb8gxVymdBEv3I
8jTqvHUD6lSmzVC7PLjPDt+6wYepU07TybiMxquyQ7wGIKoSP58ktCHMJ4eUG6ivMuW21ugk+3Fy
Ru3t/Hv32BvglOpTLjj16L7ze7YwHFXKl5MsD7uv3CJcVCk/3/jx+Vq9B033s6t+fR9MOwzYlrKo
vvB1kkRpFnVvZINzUSad3kdBT4o0+GJlytmmyxYNDEGV7M1T2dTktJUJQ2A1jqvDm9gmilVJ0ygk
Kp4cc5N/VKX9LojSjvRoQS/qdPMqCdL7w+MgdC0j9+qkiyIYU3Q8KcsOT7c5CGX60ZguDkG3xLRB
SKqTRhcUWdnh7LZ6V502vcX5u1hE+zOuLagmM/ES1DNGZvRISxS5MmlG+/ZkSBtIV6X8fvI9D3rW
Ezl1WS+rTnoddPVWG/ZVJ7w5uQrmi2IaddU69GVE8SXov5nkxaQjqVow+EsQfzfZRuOOGoO4jAK+
BPFvWR7vKdXc3WBRlEnTnHN6chbQmy7qarM2u/syDzgP4v7db4CWquQ/TKPuiTeZeWWycYJF0vVq
2ppCZdL5JOxX8dcJA1XCt5M0LegvH/TchDYIqUr+bprdT06uiye6rYn0qpL/mK2eYcS2ovVlHvCU
EdvopCr5T5z+pCgmHZOijfyp0952vco2lqZK93MZTA9lSpvFViX7k6H1in7ClwjPpsfebUhJ9aW/
BuidNCy7V7NtLKBMfFKUJ0dfvskbK9OPinFGZ56O5dZCtZRpVxkNOMIOnzSQ4J9TPhZpeoD6P40/
7ZuiHPtn3eCa/MY4mQT5H/8BAAD//w==</cx:binary>
              </cx:geoCache>
            </cx:geography>
          </cx:layoutPr>
          <cx:valueColors>
            <cx:minColor>
              <a:srgbClr val="8AC7E6"/>
            </cx:minColor>
            <cx:midColor>
              <a:srgbClr val="138AF2"/>
            </cx:midColor>
            <cx:maxColor>
              <a:srgbClr val="023C63"/>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B65C7721-9D3F-4061-A73B-A4300AF47DE5}">
          <cx:tx>
            <cx:txData>
              <cx:f>_xlchart.v1.8</cx:f>
              <cx:v>Profit</cx:v>
            </cx:txData>
          </cx:tx>
          <cx:spPr>
            <a:gradFill>
              <a:gsLst>
                <a:gs pos="0">
                  <a:srgbClr val="138AF2"/>
                </a:gs>
                <a:gs pos="100000">
                  <a:srgbClr val="13B3F2"/>
                </a:gs>
              </a:gsLst>
              <a:lin ang="5400000" scaled="1"/>
            </a:gradFill>
          </cx:spPr>
          <cx:dataLabels pos="ctr">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axis>
      <cx:axis id="1" hidden="1">
        <cx:valScaling/>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FB6594D7-FCB4-464D-B804-4DC40DB1CC8E}">
          <cx:tx>
            <cx:txData>
              <cx:f>_xlchart.v5.12</cx:f>
              <cx:v>Sales</cx:v>
            </cx:txData>
          </cx:tx>
          <cx:dataId val="0"/>
          <cx:layoutPr>
            <cx:geography cultureLanguage="en-US" cultureRegion="IN" attribution="Powered by Bing">
              <cx:geoCache provider="{E9337A44-BEBE-4D9F-B70C-5C5E7DAFC167}">
                <cx:binary>1H1pc9w4su1fcfjzo5oAQYCcmL4RDbL2Kq2WZfsLoyzLILiBBLj/+pvabJm3fK0XoxcvqnpC3XYJ
VUkcZObJgwTm37f9v26zu71+1+dZYf512//9Pq7r8l9//WVu47t8b05yeauVUd/rk1uV/6W+f5e3
d3990/tOFuIvbCPy12281/Vd//6//g2fJu7UVt3ua6mKi+ZOD5d3pslq87+8d/Ctd/tvuSxCaWot
b2v09/vNXVE3t+nw/h38h6yHD0N59/f7X37r/bu/pp/1P773XQam1c03GOuwExczBxPqvX+XqUI8
/b3luSfYY8wmhPoPL/L8paf7HAa+xpQHQ/bfvuk7Y+BZHv79cuQvhsMbn9+/u1VNUd9PmIC5+/v9
dSHru2/vrup9fWfev5NGBY+/EKh766+vHh73r1+n/L/+PfkLmIDJ37xAZTpbf3rrf4Dyj073hdmD
eW8GCjnxfN+zHeQ+zv0EGx+fEMdHrut69sPLff7uR2xeY9FhbH6OnGDzz+VxYpPtv+7z/fP0vIG/
4BNGKcHU9h+n3pm4DT3xiO042MaP0PnP3/0EzZ8N+g0yzwOnwGyPEphgn8nvShfyLbFhJ9gllPro
CRv0KzYI+ScUMcwQQY/g/IrN62w6DM/LsROEgn+OEqF/tBxV8ZbwkBPsOxh7iDzOPpvCg07AtVyf
uvTBtwC+x4j6HNX+aNBhbH48yQSYf74cJTCBypTef1PPs/MGQc07gXTjujbBj0Ft6ji2e+IS5jkU
ot1LSF5jymFMfo6cgBKcHSUoH6UW8q2jmYuwb3s+OZhpmHdCfUYxwegHaC+xeY1Fh7H5OXKCzcfj
jGSBKoq721reNvXz8v3PfYagE5e5yHUc98f0v+TPDIiC40GwwxNy9kprDkPzy+AJOsGHo/Sc8C7b
d3t993bQOP6JbXvgGs4TfQYO9gs07gmUO5Q4CFj2/WuC0GssOgzPz5ETbMLZUWKzyjJZKPmGpQ2x
TxAmiECyeZz7SWnj+SeIeNRxvZ/YvYxqr7HoMDY/R06wWR0ng36WBd6p7+8gmzb51zfl0kAJbMIY
c5/qmAlZY+zERhR7HnvCaepDT6LFa607jNnhZ5zgFwZH6VtzYHHy2xvya+yduL4LnMGZxDsP5AKP
OQR7zg8m8dKnXmHJYXh+DJwgMj9OjzpLs32s3lQtAN7sOSChPXEEe0KsfVDf7HtUGHuMhhO14DUW
HYbm58gJNmebo/SW07vu3e6ul7dvWfaQEyDPDsgBj/WmPdFykE1PEMADHBxwe+kxr7PmMDIvx06w
Od0dJTY7VdT7t1QKCCQX4NXIZ4dLH2SDkEMg0lFnokq/wpTDqPwYOIFkd5ykenGnoB59w+TiYJhx
KGc8dpgPeM4JIcQBwJ4k6YlS8AqDDgPzY+AEmMU/R+krH+90Du7yHE7eoA4lJzaQNPhnEr2gAKUU
U59CAHt4TRjaKyw5jMiPgRNEPh6nq6y+QdJ/Uzwcz7cZFDkHCxyEyAl1fQd21vDztz7qm3805DAc
T8MmYKzCo3SPVfFNvmkqAS0AtgN85j+Vm/6UG1PY5kSeTf0nikYmoPzZoN/A8jxwCszpUQKzk8bc
/68s5fME/eexC5IKw6DU/Kj1p+BAmncpBk950qXp83c/eswrjToM0C+DJyDtro4SpJXq3jDlEwyZ
BUoXRg6zMN+B4sW2KbKf3p+g8ydrDsPyOGqCx+o4k/1ZLN8ys9gnBPb8HeKzH2X8S1kTynxm+6Cc
4afMMy0m/2DNYTwen2GCx9nyKP3j3uVVo98ygnknDmXQhkGeNmEgp7/E5L5TgzHYN3OfpOaJj7zG
osO4/Bw5wWZ3nBtom7fuofFA9CJQrUAP08MLTZAB5DwbMv/zJgEInC9L/D/bcxiX53ETVDbHmVG2
qpHmjRmZfeJ74C3etGDxEXQ9IQ8aBJ642oSKvcqWw6C8GDrBZXucmWW3l8Xd84L9z4kYcU8caJwh
7gtneBnGqH+CEUUE+MBjUTOB5o/mHIbladgEkt1x7pXt9nrI9sW3t0PFgT2Y++ZMd0KLGYVED60B
jv+ExkRreY0lvwPk+RmmmITHmfD3xuxv48bc1bV5O2CAGUMbGYhd7GlDZZJbGDQy2S5ImN4kqexe
a8/v4PnlcaYYHWcou1JNHb8L9lrBXvP+7UByHNjBBBfB6ImagZe8jGmeDekG5EoEbYEPrwk1e71d
h8Gajp+gdRUcp0fJ21iKffF2OBFodgZP8pl3WDCDRnRwM1Bw7nWc+9cEp90rLDqM0M+RE2x2q6PE
5lRp8KRwn6r6Df0INmNgA9MBR3nSkSfZCLwL2mnuGzsPl52vteowRr+OnuB0eqRZSUI/mnlbkCgQ
OB/BqYCn7ZdJRvLJCfJhoxlQevbcZwntFbYchmb38zEmuOyOU+O8keZWFUa+bXCj4DauA+cFHl+T
JORDcMPQteEfbs14lUmH4XkxdALPzXGGt8eE+ubhDZoAHCht3OcWjEmj0314w44NzkUnRc9r7TkM
z6+jJwhdHWdgO737qvcmfcvkA122cF7DYeypRWOqr/knoCXc70kfPgn1GosO4/Nz5ASb0+MsT0/v
2v1bdpvBxprjUgJ+cbgGQojC5o3r3HekPetvL/W1P9vzO1wen2OKysejpGyXMZxjfLcybyscQG86
tGZCWnkSnf1Jky3Upy7yYNMTDts8vCYCwmutOozQr6MnOF0eZ+65b9pa7vPSxPItO9WJc0I9lyLY
tTm4pXMPFIQ+OAXydKJtwt5ebdZhpCbDJ1CdHucmz/1Dre+0uRueme4b6KPQtQ5tgMDjnrSESRpi
0NMBu9hwEPyJ5U2owuts+j1Iz88zRWh9lEHvfjY+K52+IT74BNRQTO7P3T68JloPcyEg2jZ42pNi
OtEQXmPR79F5fJYpNp+PE5sHDeH/gRoHndAOdD25IOU8vCY0m8G5D88liMGO3MNrGulebddvcJqM
n6J1nGrcmb4T6i3LVdBMHQ/ORjlPlz74v5arCNsncOkAQg7oCy/Z3J8NOQzL87gJHGeXR+k8N3em
fvfz9OTjBP3n2Qf2geDGARcE0t/03tpwrN1hkKCestOEzr3arMMYTYZPoLo5TuJ9flcUZsja/Zue
2YXTbZ4PFxA8xTB7et4DTk15jufd9yQ8RkEg5i/d6LVWHQbq19ETnM7/OUqX+gA4we0xd2+42e24
cEUHeBKcAf0Bwi8bQ/daqgM3SfyGdL/KpMMIvRg6gefDcUqmH+76N734BsFWguMRyDCPLGAqY4Po
ABwP/OcpEk7854/m/A6Wh6eYQvLpKD3mZlBwaZR4Diz/efqB3W7wEzhK8JvbiEB/A1KACIEa9tGh
nr/7cYvhFQYdhuXHwAkwN8dJra/rffw8M/85Kvf6G7QgQKZ50nAmhBq2te9rUowxnRQ7f7LjMBiP
oyZIXH84Che5/V8vFXtJ0375zf/bq9R86Id2XAZl5q+s2Yf7CJAHGeW5sW3CzyaXnP3ent8g8+sd
ab88wnHcoHazB12tEPWbljKwbQ11CrDmp6O1U/94KGXgTNtz6+6konmdTYcReTl24jE3/59o2O/v
v/txO2C4r/ezh2sFX1yB97+/+/D4cNnhZOgTpz0Y5B5X9+obXD0Iu6Kgk/24rvD+Q55GPiaOaSX1
YtDd3tR/v7dA14GbC+FzgK15D5etvH/XQREGb8GBRMqgrwS65aFihf1VoArFvQgAX+yfwP0TDx3b
DhyRg9Ok79+Z+y4keIuCTAEMxGY/YufzM56rbIBi+8eEPP35XdHk50oWtfn7PbTkwbeUj794by1Y
Bd8Pu1fwmWAGNL3CA5e3+0tY7fD76P94LVVKDQIt67G6gJvLKk7SIpmxrVtLw2uRFIHfFAtWVYts
ZJu6C1LSogXNXZLx3Inq9ZB0zbpDg7PC7FS1IkS475ao1+ValTpdtimewXm0dp2X1rXRcja01vWI
Gs3dpgl9P+aZk/VBYw9hRtswQv0lk4qLxltXtrmi+Hr0TMtNkQvO1C5DtJmx+DT9Po76poz6TxEr
7TlcR5jxQfRfOnMuP2rXIK67zShbizNcfkmM+NrLplrnsR+Ikl5KTLeeMSgErWHWWqvhuzQ6JIxG
c2GKNOOMtcOSeX4gU8zWnS1UIHAheFTQM1UwvDaKOEuPNWHqRjTjJO4tDleHrEboVuGUyZiLchxC
fxhDqyi+s9x2gxwGV9pvOMx0Fw5NtU/6LOJtmlxq+2Pmf4Neyw+ObHeJ9K97kHx5jvt6nRlarwG+
Sxm1ei4cXK3l/Y/c5bmVONx2+3ym81LMVCMaTmrLC1Q8WhzbxWAHOI0lt+yIhL2/poTFodYF+ZRY
nZiPiVzUY0SCVIL92HHoTMNVUtdRXH1SbtiQrNgMzHzvfVZuS0k3WQWPnTeNtcZjx11F5DlujA7c
qFCb1rUajuJWzAtfLJ1ByLPcrr+VXdss4j4Zw1hG/seBDOjjMKJVOaAQV3bMcZej5dBFySwdRR6S
lKKll1w4KcM897t55cXkrB10tPJkZgJHN/U89c+HLm7XjeUYPjojCcviuhxgpnzRm4DGCEwhYtPK
HqOg8juuew+tdG/BuDZbKD8k8dDCokFfmqhRPNJpt84N/ujKIp5TuzJr2Wt/1dOlZAC/l9kizD2x
GJLszu38D12MFp1Q30bP+hqPkZp3OO1mdjR4XJNZkpVqbcpgKFxnUXjFVqNOrzEq1FzG3trDNpej
ccMcHou3RXqpIF3MU9FSbuV5F0LHU2B3RK36Id6kmhje6gwFiuZX5ZiYuULD177H3SzBiV77TbsV
tE0X7N7V3J50YYGTmjuZV6wffui8b8LR8gzHRVGuLTHgUFRI8Ral9bq+/0Eai+dd4i59lBfrPvss
tf+Z2Pk20q7Fa5+TvL5NPW8h6rTiiS7q0MDNHmGue8MLbY8z7Gbfc5k0j0tWGrGF8CJhotW3jOU3
OrejeZTNRFOZWV+5CU8Us1dd5HJqMbN++BFZ2UoOY7dwzVCtTcyqdcqt0YmDPo9UyCzqBklsWTxt
vX7plyx07ifGyqtdkuvrNKmXie6zwE5dM0taOq6jIrHXUS7UrCt0xpUUZqNsc6Ebmi7GhJ56NKHz
OnVPq8q1FtTPQqtMzlmlU27c2ARdLSEWim7dOapbYyJnWZ2Nq1r581rY9WqgzVmc+FVQwnVovC37
mA9dbs+yTs+0sdSSNZYOqCFV0BLdrJPWc+a6tc+qqku4pAIFrImXj3ZK90qKuJu3qhmDwiaKO6pd
RFVvzeIu3nuxaeYGfgmxtlzrPB2WnayC8Zud+v0a3/+IRod73WXa1XXQNbbDUR0U1WjWwNdPS8Fg
amkRpCrJV33mBKZnwxLdL5TKQlmYR2bgTVOu/U6LBbMwZ1ax73InnzcDOhedLHkDoSDQhfk6MCzn
pWJDaBrswlqqLlwEkcZigFIlU7ZmTqoCjJPhMvO8LW3GOHRza1zUKyWoPr+/FebUs3OeZWzcoGRG
YfHOvV6z9ViKDzrui0Xmq5ZHXccgInhh0g1oXRGyoLEBMNz0Gx46MaNUFKHbDWpTm0yGFbXn8ZCu
HhJRr8nOiKQMB1F0275Pr4o0ihaRSS9SpfVpj2x1qX1/IZDWHwetIG5V5vPDn0Rskjlz5Bg69U1X
YLTDyJDT0ZU6qDJLLBRK0bJphAiKSMCsRzQOhW9bIU4R2aIK39VtvM610hept+0IkUHr1eMex+o0
1mnJ89yxOUy2CaPKd25garnXDPVmsMt+W+R10OO03jWxdObFiBuu/bIsIWvKntMICcxJl1SB8P3Q
G3C58JKW8DStYdX1kQgLYnVzO7OipXFyGoyKsjUsfDP3jZ1wMypxLuKvJBrdjapINh90iWZx35zr
cfQg5FcSlt0wcBd8aqd68bWMEi8gfdotU+StXFexNfYtuqax3GriewumOxUWfXpjamJv3Ui5c4sW
zlbVScub0aSh5xEZWsoisyiLKDeiNjNsko90yARPHNOHnRs1a8jpVZjHmbf2q/iGunmxFY1V81JG
9SwtO7rsBw+va1V7vG/9+sodQhJl5iwqyrPYV2rVMJsu0hq3QRqPKIiQLNd59q1wIIvUPmBapd6m
k6RZodz/IDtkLztgZBAnGrUZPeQuM6tVHBUi29nwWeHDGzCFxYyVzQKCUhdzmZ7HEp8nY9NeFU5B
F8qIy8aKai6TejilflHsSg1/knZymTW2nEe2/0EIZ2VZzseoTqMvxsVdINu03GkUtG2SXrXOuEaM
tGuvH5sQ9ahee0zWcMhjkdmdtY5Hk88ck0WLhHipDPKsWfRDFc1tnWzqllgS4hDtLzvHrBizzpNO
+Rek8xxet5XemI3viCRoWiN4zxyzVAOgOjYaaBzyl51Xf1Bek8/aPG1gWWV7q/EvHYvmZynVQeO2
1VZ4bNgW5baBFhwu3QivG9bvWN3SMNY+mStBzkZmurlMz5reESuPtGKmW/ilkQIvK6PuczN64hzV
xaLAlT9zay8oSliyUetcAUTrMaZbYKf1pTWU45wi61Mr8zxEfpFf54LssiRZiDTR26hL4wCy0Lix
9VU8aiuIcZedkii2wyFHaoMNuXJtKrjMtXUW20O8syiEVu/LUAhxDiTCDtI06pcNiRdJkgy8TIXi
pcWa65bIPGh0otbIyOa68VIXYmaHg3GsRk7A2wZPVdc5+jQ2SC9FB/AowvNYsx1SrsstbwA4MCN9
mDkJXSbueFVLibZ1KtNFbSt8I/HCcxq68euxCBDr3W1Zy43lY0i+TZ1vk2TcRUVrrUuDy6CN/XHe
jCnk/QpMcKy4XJREOtuujd1l1Ptbu7dJ6Li1c13B+gqgBXSYxVTsNRQjZzLpipmvS3eZCFVz43TF
olNSrTKSexd9q8/8ZLhoR19/GGPczyrmNLuUWWIdzxNtZZsyGZI5LhN2rR38BUIfd0pZX8u+njti
yOHRYcUBC8tnYy8q+KPMtqzKb5NEWYFjlR4fk8b9lM7dVHzBadGexUARZ4Ox4yDXpA4RZMizoXEu
/cF3ZxDw2cxSJglLN6ZzV5b1AnizXliGVXwYBVmL3q0Di9R6iYRIwzF1cIDNgK5UCR+XFia66FV9
U5tYcVuw8trGPRjWkvib25bgeqV3rUdGeZ4GVs/0dZEgHeR9D1G9GsvPJikLXiBLbHI3w0EBTTFh
1KqvLNftWgxOy6kq3HlhqusiDbwSxV+TTp+5Kg/lAIGeKEzDaCizEMnG8MajDLJHOfK+hkInoc3H
OE/tVeQUWei6pVqmo72gEO0gTGnMI9uMO9ncmZzawdAxIE8xpPM6BULcUlgdMK+WFfvzIgeSHOmb
IUJ6S4SAUq6x2nlrUWfl5gNZWvUQ4iSmG+2PaSjyIoMCj3mf4jzayIy6F8PQ5oHj6W2qjMcTP88W
Kav6U+Une/iUaFNU1AsYU+6+9QU+c+LWzKTfiQXUfbMx6tGnGmrDahSXohcOH9uiWKo8NvAQtlkh
BPOeCDIrazacZ0XRcaswIvDHOA/t0mnnWczQws3q772j4qs07UngsO6m0G0X5g6QQztyQgLuvxpH
Z+ehuJ7nFYFl7Pp87GR03mbRRRO7LniO9b0onWRFrVVTqpVIGn9W5KlemlqNc1hobSBrCwe56MjS
G8plGRlrh61hm0D6NBDsz1gSlTzx4iEsFKz8WOZVaGBGpU2tHbCvM5HGUBnhlHDtmRUkiWptNUqu
Ctf9GncjmpuEMm77ZcYbYdhCtp0MrCZXuz6jF7KpP3R+mS6B/nqzvi19qILFtqxKL6wxVvDJI7iE
8JdmhE9mlfPdjVizqLCtQ58UyRmEG+AbJTKXOulLPsRxG+RJ7c8gSta8jpJoXTisDJnI28AChhHS
SJz2udecRp9hl6PjqW/0MgcRg5verniRE2dVD+xCGqte9n3BuGhlwRktrYC0abbF2W50K8khM+GZ
aVS8imL2aXDiRa5Zdl1E9plFWliLcb6Nx6oBfNIFGRMe+4BaUibwbG7fhqorqpmbRiln2sbrolIb
S7Tg6h2k/C5Pt/5I4k2TjjDJEeNWkjYXFoOFmaCZLGw8c8r6bmxItWlxCtYXdK9FmgcdaauQFbW9
tsa+5p3X+SvUJoFIooJrQ5uLtC8/oxgPQVZKAazPwRwpki2sRHSzdmjjZZ65PEkTZzlErhN6Zdsv
4ao8yashP5dx681KpfAcUa9el6N3Ww++2riD1QRNgTeRixJeV2m3ZVF3Rop61rHRv/CzpNm1Kv1g
5Zeu08RX1BNyVxF0bltiXJeturS08rnnC0O5tsiuz9ttngDRiwnbqpj6Z7FbKV60cz+v5GKoCdlY
7Jut6mGDU1FzllSAZVatbXXVNcZZpy28FWExa2gmVrmVyZWHOyi7sdgYYdH5YJzoA/EaHjNfzfqx
/FLnBlYQOi80iz+3mIOKU837GJ+aNuphnnRxipWdBI6t87nvpjr07jMuixCFiJn3y3qwVZCJ5qJn
BlZvl9hL4cmFIdQEMWU6KHXDeEHwplVevUmkEyKFgCB65sPgD+1M1FbEaeab0G5jPMO2K2dFmpfz
2smWhvk8qd3kC6RqPMtRMaxp04V2LJpVbEiYQBW4gjv1rkVcNIt0UBanuMhDbVt4Ta8zK+h7Bcyl
yrJ57zuKp4bRwE/jj1RnQGsy8CcM8z2HFMDLr10q+ot+dPNgbNtvqG8/xKohiyR1l05XubNBkrvK
9u/crMeLHOW3Lk31Kh7ruV8mdAfFcMErWsAPTfFHh6xiaNK7xn6xT7vIW47+COQVlWLuNSCp0GpX
F46GStsUmwYVJW9NU+5jZK5gJj4Rk3crJTdABeOLYlwqA+kHpITsU1yfVrgYbiIxuivwOSccKpJf
5o638pUYVhZLtm3bfESgfcygDQ3SQazOXHDxjWV1mGuNitlYe96FsmJufLwSrqlv4Uc4lmmQViW7
ihMnZFk7t7oY+C/TsOLbzgQax2EPdOlMSoND0g5yLkB2opZZpARmdOhANoyo/kxZnvM4JWIWO4QL
loyXhSWv+hao56CtaNF8GkzSQvnezDuNyhD+LpmB0GYCqyjntjXPqOzmInVBH6xLiG61HGdWqpYx
busgB3EljPJxCIqx80KAKQ96CoJfi/bVmKvZOWb9TdspiDe9glTYYL1sRjsAyIfTpvPIOYR+9zzL
actRBomSNuVFZJS3oTZrAmx5wMjcPqx0KT/juF1BQZV9yQcxI8xCvJFVvMt9RwJTNylQxEoEYxU7
MLegxJi+MWdwnaPhHjxWSOPom5uqLBg1zQOiB1BSrTxZtUl9UXijc24sxwkqz8rD3gHZw/ZNsxwT
eGgqLTvs3cEArUHxUsOSq5TmcDaed055lwuo+pGoQkRMG1YgsJ4T0XSLLtM1ZH+ng1wk3Z1PUTlj
Q8NmtYf32ehzXYldVmT9YoCE3rgQlb0iAdfJ1SlOo63MbLVJvGJhnCb/4I4t+D+V86YhV7LzFK9q
vNGymbW++0FVYxTm6z6F+a/iy/b+R0yLLxWr8ws3hwUKVR8V5Tzr+jrwWh9yo0FnvhWyZm2StA36
Khq4iNOgHcQOm4jnQ9rxGi774UY5RWCl4KTUzwOtSxYoC1aYKuVXq+0C169uUENOq2bY9xJ/0aJZ
6Mg1vNfFme6cJixHiFh+HcZZ61zDLLcaZJIzF5ef+4gs0x607lxejJAHgecUkhees3PHgYOU8dVl
HHLntXb989KLP1DcOZxH9+qzoOY7kVRypeKZZwso0YHx8GLAZz3FQYrdRdM1G5CtNfdgJfLCrkPw
42vRDbsiq67jjIhQSeu6yFofaGcTg3Rb9nyMY3C55rMzOCJs3R2TQJqU7CRoANSdt75MeZ/kNx0G
Yi1KdeOCNmIB33C7fFEN7bYpYo+jHkaVavyM5XkcA1Mos0+wJr+Q3O5Bf3TEvKTmcx0TucAo+uhH
yW3ap2SRWvamHJpuCTk+6CABwM1y3DIpkGw8EI4TdOkOIJyCRsEp7bswzRgoRjCtJAZ5xbpkqCrB
FIdtQHz7KAaqeBYXJSgEpAl1jhdkKH0uvOSaKLPCWWbuBW0oMpU1hrA/BjsKVj9rjFUFCjRLpQE+
u0g+N6AP8pTQCCimE9QdPGydj98zy9umYgxxD3kS9TOv3FJvhlIXgCFls2Qm0xz0y6+N139lVgmy
McgHaQmhdhjspc4td4PQzCBBQ1YbP6hATdZ9dUdl9GWkZgx1nwJO2WmTeGwmerIBzoB9vWZ+tYSD
XBtM8iQgY7ptBE65OxR2kCN2rlJQaVpNYL+h7pZe58bhqMyXKPUuGEpbbo9QvSPfbAbYDkEsXRJ/
XXVtOlMgs0AxLQM/UTgwcqPL8lYwIHKjlHNdtcUOsY3fjV/tLLdCUFP8uZ00G7eTXwXpzCr1ugD0
u/PEHtAKVR7jlUxC0kCMgnuZtxTegiNoIoxi5QRpae6iyu3ORp3wHInbDpP2EzCVBEJMsXMlW3RR
95EB5w6IJWIQvIHZKQemVpe9y7uyqb6kkT3yxmLpWT2A5FBZozeH89WG+7XgtQuK9+CDBwBwbYhL
vepHhbmbkIp3wnMCuHHtVKQs3Raw32E5zUevQmvarljV5F9sx0rC3PpuJbhZNyOsuOxeXYD/JwTe
WYkM7TofIFD10XwsdMEHhlruts117Pf9oirNObTvgGiDs23tWN4aZ23LVQvMLKthIcD2RvXBBUrb
IwsyRwHVrIIxpFUoSE3bBDKG6rMg1Q2UZPpzQkuoW/vWWkbu6ISuZUzQRxXMHEheHFhjs7TSkXA/
r3ee4279orwAdoeC5twaIz/EVlctEAMVxth5zCvfGziNq5WJofDs2/9m7MyaI+XVLf2LiBACBESc
6AumHOx0eiqXq24UrgmEBEIMAvHre2Xt7/T+hu59+sZhV3kgEw3vu9azRP/QD+6ZbTOcAWpyh96z
6Kfwia01lpnulewjuu00EdjDwiFr1sQrqQeF3WjvMdAP/oSFlw4aeq6+7qt63sk8lO0qZd4+dGNn
sogGYdGwpLmb2uZam5qdJrt/5ZR8W+iwYuSjSUIf8w3LjT9zffCIWrNg+lavvqpscxF2uW3q1lVx
Hel8mtahVJOpS8ODsUpZEx8mjL9W1eq+J6o/9agPkmVKq3D93DiO2zfVpV329hSsTuRzP2K49zaj
I//Fxf7LyTB8igjsnLTdnuSCTlJIbAo31SpkTmexwBpA9j4sotF7jc3XbcDGEO31exPVUN2HbDPb
k+8SU06UfrCxju464T32cjrNm27PivhzEfbw77gJHlI6fMOI6Hw4LnwYLqG3dxmOapKXPkVFAWOp
zvp9/rRaActx2ef7QA2ndU6LdU68HIrpXnR6fGvT+ZkZzfLEwJTr5i6DE4QKnSFspWSTQZl/c5pB
AtiNXyzC0cqOjt3Hw1zsc/xpMsTPJNdzyYiejqOgdwFpD9jr+kPgpd9S3a3vinzVjbVVAD3g6Ey/
VMZ5/nHfbYOlaeJHc1rYijZnraiMPweme42hOZc8nbbP69rm2w6Lk4vD3tGvq+ZRPuzNJ9+aJmt9
Tx7HOJ4qIWj91R+Tkm1dd427+ghbMsONSAo3NsdevFuUlZc2bXPnQYPdmbqDBt/lHDLC3pHT4KPC
SweXdTxYShPAJVwTjr9Anz2skegP/deWc+xHQ3+uOTu7xvjwdLexGjZoCSH+0rA4lg+b/tlH4VJp
9mMdOmjnQ9gUWnoaEilKf9NdF4N3bHZZUFP4dw5lIbyk46JpnUfbkhO7b7iMwYN7szzPlHx1uLiK
2xgebrz+6Fgznr2OuCc2x092wrplNlOFY4RNjC03M2QdH5Qf54m7Iw1dnhzVkKrGM2/xfaM8MViv
x7BPTpDU94Kt9FDDe8vXunOnaBqqobXd2V+Xz+nYJllI36bJumze4le76090Xl5YG5dimI61ZMe6
W7tTbYl8HKwnH1uUhWc8u+KlHiy5S0Locg2zDxGWVR0w7wrviw2Xbpz1vZ2xyZJYnOLGg0pG0UqD
R+jfew8Lk4/FW07J49aZR5Taplib4JR4tf/gSSIPYsBe1Yk3GQX0voNqMkacPGIOowA22Lew0eRT
OKC60CoL2HZr6B2HRzBjOe+WYsW5jEU0PCT9el13dN3YWN2wnZgyTzYgqAtD8758Fx2xx35nX/Hg
AHHoSedysqgXRyO8b4KARdiG0rM2KRbIkImGRIEYdLHtpVzBChiXovvZuz7rWpLzyNGn0RdV24u6
SK2ES9HZQ+Lh9kxHxtNXGW7LJYXF0I0LqVbOoTuo4ZxIzy+XAHtCmzbnKYbt35pCDbBHTBN+qlOR
Y1PDmiGDuzZG6UXc/e7BETWthpsabwVMSHWYfSx1TXRrOlI5XlzVYVl/wsE/WNtFsx/IZi57SsfC
dxSrE1wA2Aeo4TEwm/lbO/h+ETd9pbeVZLuPFVr70/qwpt/sUMPI3N0r0xgodbCumUVTGUr6UzmU
sXKHPdl47C1qfy1t8HPdx/shZmG5KTGUSd3XeDEQ9RIxooltt8ysfvwU1/HJ1YA4dii0qXmDvtad
52B+iwffnrcougp0pfBauuCadnsZrPyHjOmchX3knYwXB8W2yo+lk7o00bPvYx2dVv4p2ZPnjY8O
xjqh90OynShbQ3TGFtrnqL/vS4vWYZf10SJRkPd0PgxrgLuBcndKSVOKZfuwPit8O3TFEH9s8QK9
XX2kvjtuiUmztdm7PNZkK+wSmHwR+5DFix/kQSCiQnvtg+2aPKXTDrfhmhD+hHewYpw/Rg01Byvn
o114Ma77nPHa73OMX1koNz969c25ihKHonrIl1RS2GHryd+DB+d0fIiT5acnP5sBm3OcDNXIgodd
bqJcdl2A+YDnEjxB+333TT7xGM3lFJTJJrwiVQx/NXrsk7l53/ZxLZkdlmxWI4xqdPWHpCd13kVb
NYvhod32H55uMW3c+gMvKMpIsHiHZnzWpH9On/a9Xj/B8KoilgwXNkcPyDVlTkY2T0I0tBHnz7KL
E4idurxZe1nTGog+0hwwfC7MjFe4tabgc/Psi/qSGG/K/GAbcgBr57kBCdO1bUlFqk44gO8zT5IS
Psd6EAtu0I6aBE5repgtBOymhz/f7Hum+X7oWAwhQ9ksdXGNxn9jWdthddVqKn1mkhIaUNbGLIE6
Nq5Hb91RdFNztbp5h+XHSiG+apl6wGziq+LRk/HpvUeC58VIFJmhukQ1MAafQgtauvo13b53XS3y
wVFwGVzlvkIHyIidiyBlfTH4mG89tiPP5cscDO+ycdHdjW1C7apQFk2rLbXlbea5sVowIg4jIUsR
mGUomnj1D1ui0Nc0jBdxvNpsbljGG6sriCZJgW5P3vPGvU/JjBP8V3VnuuW81bPK1MzOtfCPrY+2
K9w2IChK3/lsnqpFjGuGc7gfli6FbwD/Kd/aVOdNP31dGjRPTdplo4K5wtlp4+CSpMPOkizYNbc0
I0P/cftfsW6XcIyvxkvv0HiVkPay2n9rceUs2LKBQZFYWRWGgHOa9WmbpzcCa3NvvFc92/VeDfSV
HCfZYScfL34Aq2KSaX9a2ilvJ/acim575cor/Ua2BeCntjKmqeqks1lda1MMtYU+YGsos7PvFX2L
C4zdcNkXGAG3EpjGv708UaA1d1fLGphi9YdBc50HbmmgZBRqiZJq3uzL5qNIqnEgVhkSZTI8+0Id
1BSNuS/btBxCIE2TrMfMddPttpGw9FfhlRBV9kdZL5d4hSjKRSMKSl8iYB8lNHFTaN5feDM18Iuo
fxIouzo/yShQjd4CkFqlvpJYpthSHFoPtd9Tvt1J3JM8StYqqaFgB/36sTrYzlEIMWZKNn2yiT5B
+y5kkJRBkA5V6BmaB35/nJTEPBuPXiLjQqT7UNZfuNw+L1zJMmhDDzXRnOZsPKtmYdjl7uo+uTQu
3dBdNfxwm7V5GM9AgjbSl23Lr3MffZAJtyESXrbfmgZnIGaPUaXt1GaOWHYaSynH5YH5981IupNI
xo/NlyRDv65KGcrxjpL6urRQdhOufoZub6uQbD+aAfMarVrQ2vSgavTIwWCXJ+YdB0BSR00dL1tf
HVuYMFaPSw5GNhex4rn0grXEqRigjlwOZzJ+JmF0EKi4imYRLb57sAUObRL5Hs1XgODiRLlA8Z24
Yh6vfQBdDDP/hQY36abpj8E83y1BcpgUTAW7NZgndAgL3au2bDWuLKaeBMWzv7R8MgdmPi177wri
4gw7bwuhd7qQyX1Ku+hTSyEXunY+ACgobAzRSFlnsin+SDVtjvbb7Ni7g/uQiRD4zir8Z9W1rIwc
dJFUsG9NovxCCKPLRZtfgIk272be9ltQqAglu0E3Euvu07Rhk20vNClN4sOrqydyXNL9pAQre9jL
qLT6PfqQ7eZKD5vEuYXjVTbzFkL+6i9d36C9xHzigerfpRzyoW9/9FF3Htc6vgsYXKcUReCG7QpH
B4cleuKTRrn45sxlGp39GjXRCtKJALM8oRZL8bnd8y3SF0PkfQhNHgrzS5/qp2Ch0z2d9ZmPeAFh
rWWe1gGaz3Sb0CTHyVEvGE4ou8YscIP+GD1hMj3SMsLqdfJEeliCX23Shnfke4/+tCCLF52iAeAm
62iTCyAIWATAckm6V3UTjfeNkShl/F9i4+JmfL76hEM+YPH7Ei4H0TH/0fcW/xHqnJ/ZGsJwAFsY
1t6ec1hyB+jrY7mtCgiMjd6JsBXMD0JqtNxNj01qjb50vlivij5t6YOYe/oZ+wRed8u2TAR15qJ9
gaaS0LKOQVNJodcynE2miDtIjfs6SGix/rSgW0qxkIE72zPVBm+z/cphGd7tZFQHty1PGEXdwc6i
iCd+r7wRxWl8E2thNE3Do7A7K5NxtplBf5fJUXyOh9z35u7TuHXXGTpx1a+86rHNlA3svLxmcylc
e8EtMC8gox4ddyZPVYPqVD07llys6b/McaJylo65jCiIFbn1JTMoiSmDHeVAxM6DcjDwg4IPAK46
HssiHr9PrYI77XKU4edoiiIsDA2U1N17sptECTmkMLsbWWw6qKK5W/OQKZFTfesMwkkdepmiwOq2
cuImxp5aKAOXB6VQmg98v+wdcE0SqgYzz2BgE6x7Ljq6uNtPXcNRrNII4vKCNdUCOMznWH+z2PDP
e5JkyktFtrSQd0Paf5ZYF6Ft8ytoFJ2tpHFHqAbT2B1VY/ojA1Z5lgx6BkKNKOzbk6/BvqTzlUyY
E8HeL5kzEaw13lUgr751jTUHiWBKNnYW6zLe7mCE3ETRqOd77E3F0LAGAHEbP6QooJJ9MhD/BqBh
yQCBpcEUdGl46dvhpOM0KmrLsBJE3mUy3U/etrZCJ72RL2Ozw53bN7C0z9Hi7N0Yj/PJU/5x1Bb1
fbezHGtbKQK1g81KwqMCGOMg4LZWFzqyfhH1e25ZGz00swXECB0NWyoauB5YHoZdpjYMy25WJSwg
dGMzKpcdvpnb2ueh79B3TfwTnT780fuDB1bKDdkupriYBBzQJkSx4oaIZ0NswE7cmL9eiJMI1VKS
1v+5u06WdXBDlVvenR10KuPYevKGOTp1Y/MAvo1VALhblY1kfFUpVZXyfJqPBOPlt6FmARDWG5dn
YrZCWm6wg8yiUso0pyidcxMO5gwySueegTi3NW+heIl9f4cjz5+DRZnqN+LZmyFXfKLHKNkM2kMK
Tf4GW2InuIY7ELI0kWcWUHuA3r2dMcMukJ4hrszD62RrfbZu9o8NmYBPrNeY+dOBcwjg2TSv5DxG
DjI6r0+/L4ezGJokvixk+7KOBEyYq8Oii92c/Yv+3m/4urDzM8RuU3kD02ePjkNGLCeFtfu65wE0
PcAIO5eFFy1PCx/cIUIR4FqQHSbROUlvU7PDXWWuEfntlJU8TAGg1T2NqsQz1xBAQKWJ+D4k+riu
mBzMi0SuGjGjgJ5MmaY/7GRN5SyQcZ8d11ZAmJzafJcYiFPXPS/Yh1U236BSfeNuvbj/0KSjJU+a
SGU2TIs9sW1Zc/flRmLApolfd7IkoA5Bc+b+WIeHONLHpem6ctq9rz4UCNgr/dPs86hYlz4uMW0v
4NBb2KL0a7+n5Ay/CB/Mqk/CwCBu9FSENWqYlO5+xkOJwitKCkafJRmSsg1HWGIKvfrtg5HNGRNu
O+yJcudVinfWA3n1yQOb5d3qoGsv9XZuhV9tUQ+vDsxJjX8qATxex6T5tMcfQVJbUB1AhlUaHoKo
ZVi4opP06a/asym2WQfkL+V+HqoWtzlJWmhgJiwNECeUmRKFJJdzCXxQZ2EEbHv217eA+sHBYJFL
Y9ufWujuZy55ckaIo6B97GVJ4Ps5NKkbS9s49k1RekMYe5M3DkNirtmW03n4QIv7Odn8LXddfMEG
KLKQLO6sFVz+RLdhZWbzDHR6LUUXP6doByJ0JN06H7o64bnqoWo6p+6gPBvgTph9Hlqbl2nTb3sT
6nzV3jubNorel4M3Vh+/yeEY1ce/WGcHEfUQtukTGgcUT+4jkrdwwLzLgw6Xq5em9XknVb/UD6C1
e0CZs8lb1MJ1vQuAef2Ww2gOz32f8xS3DNhpRSLMhAVbNOwtv/BSSJlDFI3VGKiX37PK51BDVtpM
5UCaOy/kjwF+d/l7WP6mnn9/2EcNZ59f6w0xiNl7ig1yJlDECdIipqto4t6Un9oKRcfnNQ7rDFtP
Xbmo4ZiBIPD4Qg7r1PnnhYO7c+QeyzbA5NvVjhr0irmNFMJJexe6uilIC218Y+ttd3BfGj+Yzp6p
8SsiRF4GpAmy+LbFrNxcox3titH8vQ+8C2etOAZYk5jtnhXyCZVf7xPW5MbD67P1z7Rfsc+NLWoM
AM6gRrvKMohqLfWOs7mN7jY8yxqXTG64/dzU4ZE6NPsM5s8aKghmNT+YPQR5GXSnFPUUhLktJ3zZ
s5TPRXoU8IeB6m4/IJBj3496WIzY0H9PwDrAkuDRFU6mB7Fa1GFe29siR+XL4i9l4GVqkg+LHy35
5DaAYaJ+thKGampVDfyjigH7ZOkwYbqFGuxVLNGj/ikO9X/JF/k4FOUv6SIccIznS4L/hCrnI/dy
Sx/9KV1Up+uCxnwbQai3P/co5EUbJTLrGcwk10Rh1lqMX4qDV84ATygkFLhmjn2kkPEO//la8EP/
uJjbE5UjnMKDZ1tFNLpd7J8uRjXW4TmYkz4SAnw6jsKxUq4DciTJhQ7mBR1J0fBxzzzQV5CCmhGG
R9AXk5/s4JZ1/ab1i8TUuo+F7O9vJDSk5uehkfKBQSnr7VS0oWugPm28XJukL2LaeNcQ5WQbS8ji
QgTnWXVzgWDBdM/DGBDlDKfTF/OYz0nrzkmPwmmV3UH4oXyeZxoCjHsYOBe/4Nx/I5YkR58ODbhc
oEbYchZMePixpOt5PntL+MlFFSIBdQ4mmDx5g8DqvtropCRcg0ijtg8j1D+1wrZZh2OSra1fYTh6
XzQY3sCc9E1FWY33QDeYhV2zCcBPRHzeU5SWTPUl0BEkVJr61LLEnpZwPnEysGsohnc6rt193Xj6
TgRobBzvn71hTM6QIRArGK3/0CcY58MosExG21Ta4LZj7klwJTd/sd/4fdp69RtEFFXDM0fXHVRJ
1D6scQwVZoIrAeQ2OCjFAbTpNjmRSO9wtVV6oFhKSwg/8wHwg19pj7yraO+evSh5Do3aLxpidDEP
IS2NGCwyc+10AJ5106LHb5L39d0G2hcZib7LfKq8eyiHP7BV+GfpcJmyhYi4+l1yF/LgIOJ1u497
LILazdsFpKCXd2F0JavR37ZG1lnyhF2i/wBoILKoaY5wLaOPFNBjkdDhTfBN3ntwKUG1hRj3XN43
4Y6NHtKi7ih9pR5yTmpvvyB2cowHlZSg2mYQguH+uUv1mItB/QoGSg+kw2BCHsWBn5bjWxrPX33l
r9A+IYWtTpFLyMbuFPLucbl91TK7Quy4fdpjQF0COqsqGTTJeGKUwXiJdyiCcPvJtiCQV8d0K37/
5O+fQdQQipHrm399I4m9uGDWuSNnUCWAn8lzOA8o8ZFly/aRoiSNxAJXJwpOTZRuz9M2jkc8nS5L
tgmST/IWtuAHehjRDQ7iznUd72Bm1Yt22lx0ykhBZEswK6Gl7qikQIHIPsOc7F+m9Q7sUPdIurg+
DizIYcm7+zRd00wxwGPNzE7MN2NFvfGn8RqKnX3CDqChYiDt1WdUj+Ez6k1Q1fyqDIb+snBwvw0N
q1pzxKHwxl7nlSsENGRyIWPfohIPY4QX1/0Z/LnOuiRtTzycYHhzpPZsT3N/aIerjH6Z2q6fEpA0
kT/X5SSh0oHMjO5ESyrFEXyRyexjOwThG7MWWqCLvyW1Ho8JteE9r5eXyauHy2YZfEx/q8QQrNU8
jIgtLjukPD2qAu/ZWPFwh5ULIccDU4Eo0V7yjWWwOvS56YOHlpH1HGhdKqmXuzYYf2tMM3rEbspq
3YT5vK3rHZ5SNxYwp8cKwKg4xGz/Bol3zAH7qQNx+pioRBRRDVnmPy/OPsLOf9so4giHdSYJlno8
bDj820YhR59yNhF9BFGQo/Qd89Dv2zOhXXsfrZSjQZE/R4xjJGYUkIFEaPDvmyzw2DxxT6139Q0a
JZyp077Ba/kFNfF/uER6S8L+OSmLjGqEp1WGeBxfiLD83/eyZGQQ+cBAHTe/DcqpHv18TWDggfWi
d0RNGPFd1/7kWMpD2Zl8VhTVaRR4j7ZdC588qR7SewP5MLd7Mh/suMUXBlhN6CTKwSX5ELrhV0Ez
HLIJBT2kTk3/h13QR3T4b68CTxTCuTIsCfEsrjTCUQB/3gQHDyg9cZsGNtabS1hHjwjgZQzNRxH5
UX+ZuvOg7X2NNRAaljmIrQ/haALIw+qzgm8fPoWjEEW6fcBOAjWnjQdet0Mm7D8PiRCHDvzjSkM8
fS+lPo6O+sf7jRiixzUfQcK3DCCUqRE2HAg70mQt+togITOt37d6fDJzMr7P7PvmYMXHbBoPc49g
R8K7Oxb0fbFx6x10l37uTXzX9W67TwBxl6PEVh+NJkWBTWm28Q4NSz9EZxsiQxbBAM2GLg4Odh1p
kXbdgaKn+MzZ9tPuV88l29Mw1GCgVXisRcqQlgXqT2bIOzIGGAFlX0BNOo4ETt7vt+aPCPzjn3Pc
3/XgRqT95n/Fuv/Pl//rFXCH7v7r9jP//sf/+stXeHzAqCf9a/6P34Xn197S7NPfv+kvvxl//Y+r
u4Xg//LFPxL5/51H/1vm/vnntKj5//Gf/3+BfOrjkcp/GkX/COT/+5lj/07x//FDfwTyExx1kUZp
GNPbgxtRIf6Rxk/xEIc4pZgWMf7xjxw+TstiOKaEERpjwpPg9sf/ncMngJAQw8dJQKhwkZv/75f2
l/uHswf++PovOXxKyV9HO7kdGYTnFyF9k+CkNJDkf52Xo89as5i6Od+67ySs4SL28+F3/6AaCjZU
qugAVP7w+6vfHwCilDCr2iNxcjhZ/wdyMfr8+0OiHcDr35+SMRlyMu8PUnQFD5s9E7NCBCnRX2fC
YZPW/Xjv71HRBN1PNiHlLvrxgvBzJiyS165LNwg9Y4Yfb+/5Vhf1RgvLFv/KQaCjtarNPekbxH/X
IQcg05bOv6Gjy/5inS8Pw77fLcuqMiZZeuIeiTKTIN7s68JMDTR5HOtTjKmC40U3eZWyZGt8Rkh+
/0w2RALcCh9W3cMUPPGef5sGxgrszPcAVqdALBWDZ5Wx3XQgJ2WQo3/sCxxUx7IALhTSoQAWOR9s
uXkBkPw6DY7NyY4+z1aDCGtioOZB2s5uTIKY+FypFIlMW28H7EjXrW4+fCFhOI04CGEbyM+AvqaT
76rW9Yg+eE6WE4CRDE8/hjeTLBIeJdAn1XbHfbCfBjBd+cwhYifUVYgUDsEgD23d/gLi8SwNpacZ
LKGwoSznIH6E+vuYDO40++1WEAapSBqdh2a68+kClGEvp2QHpaVEKUoSa4r0uL4zvYDlh/j8ZcUm
iuRbDdPGxI+ozPysn1GupXK6jh6TBSz9FscN4IrjHe8HohevO3y7TIDfOYu6PXf6ufWX/WOi1WbW
n1sq+KnjBBFINherQ70xKRKVSqsXOMDFkBiS41CKsDAzDL20bgjiJHor9xjxx2RsedXNI5ZCb91O
jafO+/bkkr45qgG2qozD17Qbgc7M3im0CbgVcDl4a+5io/27Ogqw1nYr6qrZL1YftxfUBbR2XGbk
g+yDOwvYD1apssd4nFiVLjG8SWnbI5qrHqkYMuV73bvTqp0oUWXAOQe5o1vavCZeXPaun7C1wC3F
zj6D0Zq9K6F4M6UEUEjsl20BzgTOOckVSvXeZz3CaAVdQVYnYYCGHCbywZqtOfcTHrirnlyjwLJK
4kDbhUveeNEnq1NcPY3OpF27XAcAWu0GqZj6+RwE4zOa4QA3DRrSjHmWjCve8ShyzwOb8yUJfyju
d1+b6TSZ6G4Ju3PoENbwLVwOf0fdmLzWe//F7xe/4EKERxyxsFeTfq4HcHZA549p0BMQmIsDiAFe
N3CHFimmKmpkcOjiIk1W3L3G27IZYYsibTSHGY5oS7Pg7ATI9EIND7q75VlGCP5u8pAVBMd6WPb6
MdhYRSNWsRDy+i1Nl819iBlOGwIYtz0O6B1yo13VDMSUPQr3HKHyagA+ZBe4PDRIT5Fq5IX64kq3
AbRCji55fejcp3lCSjwawKx4yZF2Xv0S4NsvcKAecJDJl9gmp2ldwLkjEqS7ECgTBnIHS/1uoNE3
Aphc7Ho4sAn3+B4dX5sLfJ4loKdOtYB9ju5jkSMc7W564v5SzAxKPZL3ZbDrOSe97XO1eOrAO6DN
XfTo7L5f7TS9e7b53IaSo0zTroSDoE8jTyqN3zFE+tsINfLmX1c7ujZa766sewa1JiUftY+4m8l5
d4ObOFLr09z9AoZ+XtLhB5eOP9Bkx9qErEcWyajBmRXIpgwOoXlKvCTjLmS5GecQFPwNAjJ5GIKG
hZI15ipeL7MnjtHexlWofJDm7BoIPhw0G4ZSLtO3sPN0pdP0pzDh+2La8UR7qP+CDlcc4CLyZtth
G1AyHIIVOl0YtjhFAvEnJ9ipaRevcs594PgOcPHDfgQzNx1Jp21JRHMJ6uButQg1W3+712KhuelX
GCyyO9PRwhhHRBpm4hjwYxsTfRhmEPKTq5Ejrd0DMoHz/hZv4ZzzifglKKIfKzRcTbFFQPS7b1bz
aOLaHFutfhgrvrd90t5x2ywZbCuLrP/neJZJObqkLeAh4BOY6GG0f+A8E8yXEbrT5LP0MHjEZsjr
RdkoFDLsZP2FeliDEA8v65S6SsykUGD5AP/uXtlvI0QRIZ9I+GK0jn7E6xsT6n2OpXxZRRplaYRd
M1xBcSCY/XNOO/vUt/aZg80pknRzWR+kd9NOEZ7zyVcx3q+JvLQ9R0RrK7ZZ4x53e7Fw/+yjzYOh
dwsO1GkR48kGEOjwLs3Wfu+iz3VX1y8EVrmeJqwq3YNLaXAgO2T8LSVvwfS04CSMEpx6l4l0Gcqt
dtASv0G/ynwAOXmdrPbgRPBCdCcfKJKCmTASOugWVzESDOFWT5h+xi+Bd3z1nAP1pSiyUSmsS2IR
A/rf7J3JlqPa1p3fxX08qDYbGu4IoQJFnRmREdFhZHWoa9gUT+8P8vrmtcfvhvvuMCTFORkKCdhr
zzXnt4qotoLEmV+dZH1P7QZ9lM2AMYkOh9H4WbumFdT68DE4LmlyJ3boEMqJvVB26o0ajMJccfE7
PRviNfaNpEclSvvB94z03ZJmdhOO9ku4Qx7kSHVBl1lbBECqLdTRPqSLRoM6jtL7ySsCMamrWw7W
U21sFkm0jIPEhTFW7PxpwqBWNWbg4NkOBdnDQCqE7rwRzrmk2EBVZqXo9QjbXvYo2iR0t4g++7uE
XWdx1UZrOs6xR7RTdtgERH9pu5gG2lg4J7xnb6Ou3q1UZwnpq0C3Cv0w48Q81Ln1E6rM0enEg9Y3
NkmP/Fw1RuGbDvfzppJXArkvSGdPE6eRL3oS6z2XMWHLn/hnLXvSvno6sU5LxfdrPzwQEimGFaoN
24kgSbHN9sv6njdcvLapvAsZX8LqVf/OqkMAGZrMcXZZzKQg2gmTBXDLmqPGGESEUNkeazYtPdaz
SPZVqHU49vXaCKuhgBJBEhcVuwGSQy5hrWnxLTKleWb8TgfqjGitLhltvLPA5dVaOOKX3tWvIsYe
KMraobKral/CPXsy9LU4aKKAYoRVa5U5hBNTjx66qVqDwXNjkjVovXmm5fTdosFP3jXDeuddLrgA
V+7VZK3f8P8sgfTOdsxGbFQUkR3KTSMxoeWlyEIur+KQ6nT5kAGvmMsjX7BaH+mMcQdzrTu7jNID
UiirYBNrtEtyKtLJzJ/rxgwFMpKnO94pL41TuSIZdMBzz6Q1xx7yQ68s48KW5CHzsF7rc1RApbB/
da5XX5wej7agYhkF2UlpBvWEW3Rx9Pxo12WoqdKlnTMaVxZvzgwLydeMh8D1XDw97cVSdEg8C195
ObYUMJr5O86tnjCj82kPdnucgYHMVT5d23g+xpUiizrZy6nJ6xNrDnE7LRbYiUqS13yeC42XMd5u
nQXZSE3vH63G/pxNzpXU7m6rVxKYyMVnhZctWGSvvg46YARzZHncnxIhwX+RcTUOrc4K4nlP2Uhx
ughxHbg4jiMpRiz89Re9syuMrel6BxKL+3fhuX5jNwqxqIu5C9YvrSUOg5kXp1yp9q2M+3B2GhGI
Fk825Uh20/XqHt9ESaMWtM7SHtv2WdOnBnuNTCACrNAk2Kb0TpvdnEo+Gewx/EiDHEafLywJXh5K
CCCchPWbakvnfo3SR6tcvzWavWGRNPsGXCs2j62L2O9OIJKA0ZBPzfJzHxFW8Ooou6NR8gMiFc22
JMsP5JbKI+3tm20Mzh2FyKO3xdoNr8Sj5S0+feqTCz/s3knN9bEnJUqwLch762wzBBXclzqx5+i/
rcVMVV0Wt8UDp9ARwq1J7+GgQygepuo2GLVzN+UrzoqcDh3KKflZGiDmy2yOH33qXc1Efiy02DDy
JOiZtbAOm3U9m7iNzga+ES+zTqrBg03fnnd632lr/qAb/CE4oX0Rr5xmfR+s8WfSLEvYDX4WsYNh
4/DeuXZ27k2WVXNQZ26NP3EE28+FUd660gNEtNZXa5gJ1TWVE9qiuUB86GV0TmL1U0i6wAYLux8l
cJsWO/qiZeoXIV3CwSIdjqn2ouJueEuEQ/8i+dVrs34a226+W9fsVmjmzVzC1Sb+n48fnijVI1sZ
HXn8XrZYwJQ2HahdCWh3yvXb9V3xrX1fMjr1c179Q1MvU/d85wv2TmM8e+362AySazpx24OpTPNU
zGt6XD1snAGnkrhKfSJq1pnxtXPSS+PSGOQLd+A/uD9Nh4TxpJn2IXK4M7aqf42bPruI5hgbXKTY
i+j5LpxHq/cik/GuikF4ZEj6l1aST7GN5Wy7/YumZ7XvzZ79vcxEUGd1kGZa9cvMaPgrg0u7aVsq
3Mrny+FKZg8cxFP+MKNCxdDRusEsvg64SA+j4O9vDK0LrVkVvmZG10KzRNDhivepwyvf5Oo+rjrS
+loYNVAGX+hL/9g405cxJfTPdj8+67q6w29oXfqSZXWph8d5Wj+spnyadXO8U7YyT6k5UM/2tg91
eiuserq8Nuwk1uQg1reweb88m8qafPI6b6Xs7JPD5h5PhnPCSDEElVRXUAXOKbXFfMaHi5vZMb8N
VpoHCZwmbDDmdPCMn73rFlyn5T8ZCfKky9J7Q6lHk802VWauYQMy+6uK1Fe6LBAp7AFCXM4aP1vy
GFMX3FXmRDFWtgXe7ojSso7vG/JpjaM5QZ0MgSjkl3Tkw84AQwS5a4B7aVAAiFm1920GMmzq3joZ
p4HHfeA0Q3c+Gboy7t3u0A267qsW4+1QkQkvpB1gPz0wb/xb53T4FjUbW7BufqGLQO2oJAFdOR1X
Kal1NEos3ESHmPfG16Z+96mBGxC8gQSG0sU3cHtkmRq2MHpAAEBLjoXiZtJ4IzFQM3+xF5ugIL7e
KQWTggYx+E60JFtMs77peR+SzdUPOPvYnNfYybV8YeUbzAN94FezTn+vJv9caS1sjy0u/rn4QeX7
3TRFhuIw3MXE9g5VzdWml55xsLvGfvBi/nnqb9oMzqGieGvlyOUg+ROqOIJ20+rfHPSBpIkp7pfG
FxjFNRcuUi6CLHJHfzHGp8oxzbDVCdNzn5Kkmrbn61hb4f5oPzTlIRqrMXQd0I2L9tx2dXb0tMQI
90MryPPV22F/ys3b8HWAPT62JjNstkNSTDg1BkxIjuNkZ9IrgqrNe3JwZOC95bf121vYD40Fq09J
/++b0Ac9PhCWgzIno5Wfcdgf/VdP+6k71JUGJ2l7g3op9BCnKE5747o/2V+ezXkOctX91lHOiSXo
bL1hGIb7O94fWSp9LCjzT+McWeWfn2rp6nPax9di+5DKeIRysT2yssr2DdPIfZuWVegMo6IWsWQW
jsnTgJ3nIOn9HhdNHy5jVwVQfvqQVHUf7o889Lk/jzq+pv2/GCgAICV0GC2JW2zQhmEAywnVz+px
Viu9no7aqCDNrRnATmv7/2ZasP3A12RHHgEd2J111apw3bCK+2EecqLZf19UrCicJUAD2es+abTQ
wkiHN7g/8ranf1+rqNYvlZ2RroimcHCMfx0AanWn3E2/zs4mt0njJW6xV6H+4eFKJpALo8LEPWPA
+nswCkxaFNlN2HrDdCQUjNWkdtKr4RFeGbS8uSwb3rPATxZKanRO6MYjVq+1fEMVEFO3Gv88pd1v
HL2xhXS6KYRZ6UxhzpV4NZwPSEZTqBtxdW6BmcGfwX+2HfbX3TqPS3RQpR1qdxV+TZuBCngZVejt
vqbCA1mm4SrK1/LDyO6nzZWVz6LoL80fbxYupGnCKNTHzRD+PRSYq3A5LjPhn+p5f53fn4We52f6
OgEo2Hwrqzb2YVPpCSoeofNlMZpzDHzNwtzjZ00y+uXGCf17qLZf2tswM7jb85Mncnd9aNBJCdPt
H2y3d7E1dqmht+edtox+VcjOp+3ytRacd5lNFEHDAxBLbpOSDCjQj+FQVTqMuniuT8nw5k0N5bpH
IDwx7E81twPglAldZHV+mi3qrMys65TjqVH91YUpctCihewvjoSDIByLm6ntfSWiD1fWz9guzkpX
4jRmxpfW8r4tZTUFuDu1NEvOdZs9pYua2Uq3w30CX84vHedXpn2xPbMN5g3v6gj3bRHxHW774jRS
rR+8ZPJO5fKrTOfi7HIdlwqVLjOLh0KzxQkPD9i3SuVHOnTuJbMjnCgudqMyC2qLyLo7k7bCkpcX
5WkYvZH9Ray4pdKjblwLiNLwDyXdeAWacOYvektzgsxOxv1SP6tiEUdbcAo6m1xOZ+Cw1hH8FleO
j1nNP+tqmAXXuL63Zq3yy3bKgWxVzqEgbqIPzmEerV+YP0iUeOwnHC/nnWtgOTkv6sWRXFqVb0Vz
dFRTax1oYX7Xire+pIsuOkejCcyGy3RhNjq5dqonee29TIRu1pEuLTrnXlbdFTvhm1epe9XVS9jW
bM9s/jIsRO34hDnaJ3X42pLOq0eK5XLSvsFg+ArmaD27w7bLrNTZ0HB+21jZV4Hp60OReD5YUp6K
sKy6b6koxhDtHm1DM6/4Pz9Gi1VVOqYM6mqGNjK9ZcPUfUXJgjkxnXNvHbFDT9u2s3ieY4GplQSK
kKxvrUeuXxrjuxIu5V6LADU432nYFD8cNX5UEmeTIZMfwypxs62aB42TL0OLR+wWU/WDD/ybSazA
LeTJG0zMQFZ9jpX5S5UKmEV82Jh/cRw9rRF2jXlE9/QMcR48BBBkicPszOm5kxGVvk0nnfYGlUzt
BcjvjxWgBH0m/IhT9GzVMj974Bn9Lu6SczHHv63cEQccYwd6C5u6pp5X0vGYenJYISM7O72RMHaK
u8UmhGj13is7hBnTL1tMwB5O2n+iFXxOM7aRWNBMnlAYaYWwlCRp/bQA0EblIIZgkaM3l+RVdRVo
JNkhVKGv+n2V3ErjqXtZTf5wyAD3lOAfq+UOJwceLxtShRDaHp25nu4tK88CYZJ67+65tDi7hP2Q
LSW2DSE+7DItL9X4UpdbiNma33SjxDahhs9IG0GoCh3Xj+Q0I1mOcpFR+NTaKUmqj5gvhn04Yb04
sU/ZoCPbsGPs3ezaVYClqmXF79huTagy+rouvNNIuPXJkFl2MERyz8V12FoZhRyHwIZP6KtSXi2r
ACmS4mmQ5Zi92E9NmRZHS8b5Jm0laDEWNmX3e+zW+l1U4/EkYvbYbPl4kUUKxl8LyhXGW5t9Lrar
hVFD6tdYDl2ckm9ICuPZiPR3J8s/EbYrwoN1Ce/g2rgGwdixD6p6OFPE4fAfnECb2dolTmMcEyAe
I2vvmeDZlsTtviY0Vtia/NI2M3yUWBjlZ00cWL2OvW45ROi0n8Iu14NU+j8djJ1pnY03mB/rKTG9
/Eht9JWmPRGqHNcZ9muY2LbnnMpohg8HQph1kaQmZGfiLFNPgK1sHgE84ywNMcC/TjAxnwh/kYiv
OfOiphXXGmwlsR7ne9XXr9VcHHM5EC5t4b7GbntphV35FRFDzDkVyUZu7GYBX66KyUDFLKfpxB18
TNTJHZY70xIP3LDMQ5ayuTFJLx4KpEk2lw9J8SZUKshAtW/mCp5MA/rWesCreiNd3ybCVcchMlHW
IBl1pvOAQRKJ1jw1VrdcCiO9s1PvLW/grw4M0jkDgDugh5TnZUnvVR5D/qb8tAsSCMnyI9b69Zzh
tjrgv/9K4flNTywNGWs+S4/1v046eBwEN4oyvk/Trg90j7TWkvliKAyumektiRrUZBnqk8VmpPGM
s1zkl8nGgLPoZ9tcrENGP4YNn2jYKtff60J9a+kcgMLOD5NU34md7IQlvE9rhTqCr6jdbEZ1PN0p
fXzsy+I3YqCtHIzEa4UFAV2MviXu9TpKr9n22v6D/ZBqbQXFFF5vFhdv6JrZKVmpUvZDSy6PAigs
XehrB+Aj8SV17IdpgaridS9l2U/nGL9JO4WF6sazU1MZ7IdIp1zZHy3REOl+YqTRqY+MY0P0mtht
2pi0VkZN3ZbIjs8ujQl3s/GnehykaJK06TB40v5sQWkjrtr1inO6ny9FlN+XBQuP54FlnVnGvczY
or9TN4dNYV9znTgOVOU5nL2p5faKFbSoqV9ZJHsqFIpYh3i+mfUgKrfX27WAtTV1bOqx2SHfB+tI
ezLNX6ZocE66VXohI+QorCEJDSING3NEKSwhlkNNyK4S/kSInRB38SCmoNJqrGDYQoOFYPsNQ2Jx
g1Bf3mzywNxVIj9esNsdJgcGdhvXwvccejOO2WeBHVN2Ampsw/3Rfpiygi3V/hCLdR3WcDL0/FaR
kLrNuWXQHzZ+N6PdhIvLtV3YFHAL8agAtexXrIPzHjSnDQV0r3B/ylavOTjQ+LplQv/YvjIZYar7
84g4Ambv7q6dZYu50NP8tcuA7EoJ3y5Ksfyy+fPT7VfZc4V2HleHlY8D1t2zDgjjbNlOeSG4FZQL
ZeDfg8VMjLA3U6Tc/eH+k8VpTxETYS95npS3ZIgJsVTpQ5U0H/l2Ti7k3LekVXevVZM8/cdrg9Pf
K2PNuFA3nMs6xKfZVDRUObt3/PT+iH70cB2rtylzrJA7pxWWKuZKgAG++Rv2BMV+2MnO62oD6082
v7RVos1suwhvi2vsj/aDyGawAVPdHPsJeA5msXNWoVOnWWcdLPS8EFBZFfVxmHodWp41S99sWhe1
eSvr7SGKCfl3nGNbqb8fZDp6JzOWD+W2mRtS93e9oJKyrF8lrXlYApThlHBVyrmzG+Dx5ku2LTOy
weYJp2GH9XwGQxmOjSRi5SzOHy77DmffD0xxKy4G0f+5SgpII/zPwZpq/xDEBt+eJXAmt4P370dW
6wlQmZyjYkjcE/MOHvJtQsMft8jY4v5zmstxSVap+xO2l8uAY11te0SAEVxtwmI/E6Pj7l9EvNnP
i5WcxKHvpHN0aV+jfAwTTXxK8qaGcu52lbi1lnEbaAEhUJazdl4F+cUY2H/B9X5J5EDnDSqVOo+L
fRn7lHsXyZ/I86rT/nsmEtxcW2K75fV9ZJ8ia3oeNs+1lCO1elQj/NoDb1YB6TRHf9o3QpqQgcrr
9z38Y22nhp6Ce2HexepnrlWF2wIftls0aH9qV91wtrzhuoPcAbDDimN0+GGCMVkerG0v6CVtysox
sgPpVzpDCY0nVyEKW+MPx1xeso27b267UCncJiwgBHNX2p7PsULz7FI+C7DtN1m06bVBVtgtOHM1
J8C4trdYb+dn11vdhe7BcX/rDFpYcIBe93daF4jDPo7ce9nzFf6JXu3xo7Ygo4xZLeaXAKDAS+tc
9n9yGVNOpf3hftBzIl7b76ZVRTJ/O5gERwgl/vu5UlbvV/b6rI35ZxJbZwe3+rlXC6cZxtOGlUQa
q88ECVjC281lew33ZXuQdCGO+19sy7EiPLF9DpnWv6+2AZl9JsW8fRzJXYUZJ5TF6IQDRKR6yq0/
1+b+FsnikmdaWvp027a8K90f0VK/QoxE0GmX+OxsUsr2LFrSX2ouVbCnNCLah1DFoh48lkIe2N7W
fqnsT/fDuv1gGpPxqLaEyv7O50VrTxYgE68XD7Fd4C7h282k2L6VJfEb4Eopm0A1jVdVllvMjEu+
HOmHN8s7K5h2yBwwuE3ePWsE4NrmizW61sXLxwejMtg+xNGhYk8DqQ/YB8Dee5VCS/EFYiR3LhMP
8bFThUm3NQZM4yBft0bCNcgQjZpP1WzUzwZd81B75YvbmO/Z4Hw4hfvQNoYHUwoKm9dUNp+2uCuy
dT03WcZyrjMUhIhqL5sPMVr0O4SO251BEaXElYNTGlZe+RmTyYLzbZYBrFO/SkBvQXE4KMvNz21q
v47LzWqj+7pgO2mK6Zia40M2FZ91X3Czte/HCb6KzOufyPH9i0KrVMVMzzoB6B/pl4F6zI3bwacq
hM+lgbTDN3/sCucemf7JzSLrIJ8NGc2E+Mmezk76OBdUxmkzVIG72IFlsjGmSKVQGaZrsyFCNpta
pFGUmWlEWl/vZ/YQJALdHvsD3QJmkrTCOUxWdV3g5P2o9SchI/sn8Y2F1sTW4qmpUVUZH91Jf4tt
7dFDuCDKnsPnmYZ/DI+6vk3U89z2DECoNe+0X4yIzuMF/DfNt46QkOOe97sICOaMSPJ2Q8nn2Ly2
C+mwgvsamcNHo1i1k5dUXjiXDLP4/17PfYbT16X5/T/+2/82fep/DZ/bJhMZDArAJP5/H750rafv
/8X/8C+fp6f/d0NIiVObtM9/2DydbVItSUlTGt7uAf1r9rSYjuYYuOWxRzv8f/i//2X2xAdqOWR9
XXxeLiOAME3/P5g9Den9H1ZyjNcsWJYDWc3DW2pZm/X5P5JICz4zVcnUDVsr/zaTAEDmFkFPF2Lc
2hF6lL3hF+S60vq7niExt6SB7CIX8zvTftJAaxdMSU19zyKrIOx8Jrgkr9Yx63NsTTSVR6Ih6JLp
ZVm8X7P8HDrNuNmF9MkpaxeZp+ZXi2EtMxLPrdG7u1QtOvzT1wiz8rWs8o2EUnylILaeF8b+aP0c
Ls1UYRBMaWtV2nR2qsgL88n9gkyEwj0AAyK0ZMadexd3cqv/Z8gABPfY+JH/iOyBhcuC4S5LvzFg
UlW57I9F4XxLvEx/rM3S3MZABU0Wrw9CGsfMiaZD1NjWc1s5v8nUe36fqN8pm7Jg7cRd6g3zlQbc
azuv8UkWeLmsCICeXVvazbaXyzgNH1NqaQ/p2KGMwScQExM/IEK+0mHinm/fm/ZY/gATc6v79BLX
6/I8R5V+Ncbh6lpF68syX49RbWbs6d3QGJSOuCHx6wh5dVtQ7gzVQGhqIFwFVYrS3XoopcpN4CeI
9AaYlHTehLcck/d661gC7eK6DPFxbkknz4zZSWRPqjUJ8JwSs2K36tA5u1tGTw/khL+M9e7BViM+
RwcERVd92l3/upjsFNhrQcpIyjMh3V9tVZLyw1aDYJGR3jJhYnhKsiOecuda509D3zGdwYHYYawv
Y2kwVqcOMmehLhZudi5SWBNJYJpKp5c5uYEcFOQn2/7HsqqbFU3DrdK6u2zWPCYtuCfnDe02Pq/e
fF+QmfLXggEiU6uOnamHEMIpiWPxYAO/P1UinS9p/Vvj7fljrOenfC61M3hKZLqJ1WZdGDKBpG9U
kbiapnGbWr269jIuAnIqmG6TYrNa9NYpBXCglPxV1QI3j02HUY+jXwZE4IuV083MYUwf83RJj6xJ
WG00+SwqFfvIorBbYmGcXEd9op+zI7WHexih9Y2I+AGBf7hijLviavFuq+kENDncuo6+1csj6K34
2clwbHhHI+mAEXCCsXrDGmzcd6FZ623p3KPa+rWl2TzTvLZAfE/qLjP+sbeRKYk2RoGoWO7B/taI
mD1xfFwZNESqG1fcfMw6/VbazXhtvK46wjT+NjpNQoqE6jyRpXOn1z+1mVyDp8qPeEFwhQoB4LRj
mwGflHG04kE3o7tOa+D0pG3EWbd8WG7pnovBmDbT7ONUgqsoAcKzrVmyRL+Wrn4clf2lKmw4JAYo
CddxpkuFiOQ01BAoBzSn3EESfGV+RJ7Dfll6cRED7X5Z/Kioxs+0W2KW7iJmR5+/DwXddKkemMVA
p/AzLVJWVQLcXuK+kG9JA2Nhl7O2OoaH9CZ64lVtxFmTVZ8Y0FPS7TG959I6kn8rApiHz4W5/mOT
uMdEeItTFYwepLlU6L9dJyaVogma4k3EXIX2AgD3J+/bpccur02dYrtre3zXlXXANADIQ6yUoct8
hHKSnIf0Y3Ys/M9wdfoSvhyRnGDWk9eSmzal6YCToqg3zZ12e9c3i//S4ew+rNGYH4Uz5w8abavh
JKsqvZpN8Wj3kzqNwvmpkmT1CyOLg8hpq5MYGwGYazSv28iBLRSEbpA9db2jAq8AxIhxEMcRgmsp
XDZlWF0z+xHiB7aNfIN21LHujxEy7KIlJ0wPxDzL92bt8hMLFVSIDDK/PtONaNe73iThWNQrTOzl
l4jxe8/E1w9mHJ9KXMPHxek+YYluPCr+SkgAjd+v8luJzXtiykPVrdduKI9k9nFi1ATpcOICpqx+
1jMTRWCLPOSjBqrQGLQjJISEHu81TXjLtUI0t7vau1ZAn7D/CvBc2m9od3gEZlz+NUCLozX9ziXp
euLIPUg8K35jzT0Nc/q0dt7GbTW6Y7YweyED51NU5Q/b0V6ZW4edpz8asVhh5jDJZ9BQ1+YR7Ijn
dwb6YdExHqTCvJMQlP6C//IFP5M4rbMF/INwP3DR1jrNiZJEDuWXhWEaJxeqGuQW3XxE01dvi+VG
4ZgN0u83nt+0oLf0DR6PqLfLB10OtFhMXEx239ONk1Uf1Pb6FOXdENBKvDOibXiDYNIW3tvlKTfA
rhkLG+k0W+/gTG6cOemFTD1Cx+hwE88NrlrTKzqqWQ1IgdeaZ2IeF3ttLlhsrtrCGDzdcxlQ1Kvu
UCVj53t9NoQKiwQ64/pgOU17VIB3jg0bzjSaWBPcuTl5WvHqLlBjNNW+oqsRFYx7gCf05TAOMnRh
1DEGOEBi8QXyuXWgBg9CgTPGy8zNl57s5HTMGmnuSie2b9BTOiYf9nd08smIgUt9hMfDaBLId41H
wgKkCtNTd3Urhhh3URFSHVqVEcweO0RW9jacGTBjN3PHik4HwMWeNWeTw4q80tGok+cUsvCxx4OS
a217k0N58dp0OqBg0KTpMAAaY3rWCg0EcmVw5mbNcGX3dkTrr/G+2pwI7jQcEhNDXmObl+4LWpF2
SSwLqHMaf41kgq+nXsFGkQXxp2QLwNHocNFn4TkZDKlqK7SNTNzjZcNc3ZzaRpvvmPWyoaPEdcxr
QTClY89uV+Vjn1IGeLk4agD14kL74qYEovUBsrKmMWTIGdfibuyX89LG8VEUi+4DESV4QH44TDbW
ilswC+LLsHICxI15oSHChlsVoMHjmIYhNB+mgSXDyiRB+Clj5/4yh0U7KhplOaLP/ur+yN6G5ElU
EakDByp6SGqb2YEBYoQaavwq+2yuxiRNLXC6bdFW1NTG+szypTtklZoBtoCo5yZ2wTXBkAtAFfth
LUYjELb3PS9BHcRC/YRYjLRHbYDWgmgTIARAtth0jRLOEgRkjbYR2H47iQtfph5q15hXt4zu43no
XXMjuW7d6FyyDtBJYA5KjtE+1pbAGIYfAzU42QlG2exvEpGp43LENYsGDiBgFNh5VK7DvXntSucU
bdCIWOteAXnQMt3UDXeTI8BM38G8QKHensWNe2euSjtl7DPD3SSwPzI3a8D+6O+htCm5mtS7jMbU
hfuh//ejxbS0axoTq47S2xbjDGsmYkWAJtooyq+K+0k1omqDLMn8KnMAZQjG2g3UryfDbp72tztJ
CGekw/+AjYpNCtwP1jTA2Pn73IkT0OKR823exFF701VJhhcVIWsu+zlFX+/Yy7C2dupKt7g7g0fn
P1Qdr+0Pe5uPN9dBie/nm258M5TRXt1tsqNSBjzE/WEh+pxZPS0A1+1rzTfhzBUjgtyf4/6CYddP
q6NjzzHnj92twflZh/ujvwdrY9vsNg5bL2G/rDW0OuRqc5NkrE2rEbtgsz3tlvy3Dtwk+PtSzpiR
g+2N1FkbMGP/LMT+sewQqN4UdwI54GR+RchbQ/BiNoMOwUm6a1axSpnJbT/026Pe/acdmV6QEPxh
PQONnWMh/mNvmbEPuBQ79Gmxrvw97P4VvZA1o0XX11JrGLaVJFqIJMc5l3J9thi+dhfGfnCV7ALd
6X8Xu0djndr1jFvyolF3hATd/nVw/z6q7LEAVA0zZtbwyCeyhQvCQZL1I/KAsE7hyL1v7Gni1N6K
35C/1EHHjTpGMc72insVHuSLJyciaNsPd2eTRQDJH1p4MPYOKRkLpt7g8acg3+4eznaL6LZftD8y
IF1BlNmeqyF+oy9ABmP7UvbvYv+iVE7TD+/tlx6PcXGINom5xSgtU8M579/M/p38PV/7iR5302ez
//cHElgYZfPVHFtAV/uJPO9SL643cNYUBO7+gbCO/+fnRZcaozdZnoTmn/7nI9j/yv3vtTe9/u9f
zm27Orldci3x3Deqy46Jbv1CmlGHZK7sixxo2bIjJnGO39jsqL0tkrn6an/0BDaI2TvBMGTkWupX
rULxY8CFcTBXGNGeO/zegiiYaQn5Tst7l+fcYN3Yw/4CajPvPOtIyCS//3uYAZf40khvPSgWb8Ns
OSt+DULMhPVgXqTiRSUudmrvvtXaB4J6T0z/wJmQsNDbQBIyUEHA3a52b7/UQw1Y58SKObIX26Je
OcW7Uean1atgApAhqX4a0njTYwj3hZaz85vSb6X+liUIbYXbvMeqejdl5GCP5BIwyuyhS6riUtvz
sw4VFDfNaZrLuzSm61bqpkVpYX0be3aeZGO4tfdAGCWGAn0V+SkuxssULZQ+Un3N6JrfcPve40xx
L3GRvLbGIo9boarbmP1RoeXV0FlfY512jiurs8FINmOZn7zS/ZpZpe4jRNzcHxo6QbCU5WUZmVkq
Rpfqy1VhbzPer/s5m8/u+tIUBbjkBDxdy1SoRMw/2JCUfqppD9pId98EV0vDkd2667YoEXDtnYiM
QtxpfGPdlywWj1XxtLj5LxRlgCEL0ZeuiL/3I8WKRmsF7nR+54rZ9WepLiJrXtzu6m1bPRPrreE6
NR/X8JRLxNBktgAolkUQTeU9AfiRqk/d6/NbJKGUAIG6XygyBqa+oHUspC26Y0LNfJRN8wryKjAs
Wip0+dAz8/S6DoBXZ3+w8++9UF97x/1UfAhrQkt9nJjNQa/xS1fkoVvqL20BvJA5IEHTrT9zkz21
yryKcED/bEcSmdohMoaP/UBE9G2EVjkr83WJ8HbGHtm3UvzuOqs7joBeRpzmh6Uf/yd757EdN7Kt
6VfpF8BZ8GbK9ExDMilKFCdYsvDe4+n7i0gWk+Kprrp33pNYiB0BkBJhIvb+zX0GOzYs1iCz960X
b3jgfzcR2Cyv9cIlSelEx42witNVg7x/0SEWoVWRs4oth/9ItTlnpYLM3JYMKarIbfQdZP059uCI
jYl9TCezg4CBZo4/bg3QB8KcIUHAPaFSf9Ob4w+Ii6cQ3965dh4Tzfvq2Z2/0HmO5oL6vyqgMhTj
7tMyQyA8PQ0J8tesSTe13T1jgXDmt4QN6aFqiI77Jg/ZeJnC2cnI5+Wk+qIqDS2w4NsGa2Ep8tPB
cA9rn4VjslK3Wj+Tr+ltZx1RMzFwL1pYpuUsKCHfRyOFjcmn2uOjcdo0z3VA+nxokl0L2H+RuYCK
5hrZyHZM+r2OVeoGytjXGvlEfMwLPgU7aES/nKJx1r6LJGVY9d+AYfPyUzpwNQimtTOvA9jUQFbS
9r4DMA3VARA08n8gCZQ1or6QILRPjZtTi6qGdBnG2ZJcuLswanxr+F+jYE5aDrnDYd81DfIybbCd
IG3ATmzhbg9qtXF7DCfi/HdaIS/X2+UzuAmEDnsPbxHtF95lDW5J/QmRcwR2VL8Bq+EhhVJ6cMYQ
EhzMcKKie55QT953WY/OcL8xyITflKCCtip6udTqlNsY3aCDqgeHUDDCg0GN78sumag/G5vGcs4e
4h0A/fV+6RhAklNoZ/Fk/2ZlIYQ/ezR503tHDzQS6Z+nJnpgXzwfNDM6UBdhZW13v43OQySzIiFR
G99Gixz9XKtfATpSnZ3NfQfJHgka5WZ0w4a7/KeZ1sjXxfAt3ABnGurso5mjDOoeLTAiaD7wIM+2
vgZrhbsE1y5VbCAcP3+CbXXfoJu6QPW936itqeGzBa4uAHnaYRLfT/mhCagYgQk/FJ169uL5u60a
+VGn/imkJu1TmyIIhLI9L2dATRF27XXbo9TaBwgrkRZoMwOQh/s7jtNxxTYEmXMl6paxAxYEhvMq
tEqUpR2UYFzSHiN/TSuof5P2mNb1WC4NcANb1ffhJVbdbe5VMEnh2hmI1WRZ/Sski4LU+290pQos
6JEzgv1D+esBskCCVCM6pVamHtq6u0Mf6SefmEPDi2yNTzZrjva5691ffNIRax8pknlodGlYOcTx
z8Syp9Uwd8PBBlo0wvHWO6yS9MZtyF6t4wb7x5RPGg9SAwwK9FrpxOFNUsw1aUlcRDN/WbjevdZ3
EdUt3jKsagWyFEvV1hQee7Py3elqa1liHoNiGtZbdXSuEys72TmoSDuzfYR6Bgd1P4y64M0Lh9bW
RcVTMQdj2ZurujsWPjY6pvkChTZnnYkFVpFZW3X+VcOhRwbaW4MFwcpEay3YGUDAW9T1ATvgH9h0
gCDDr+jJ5YsZaEFlLcJ+yO+MGWaEj045uH+cx4wxUCnJj7g4GIg5Ip3XV7gXJjqivqpwR9HtM8ah
DmYXSQyAamsY1XBQbPd76FlHhV3Y0jYxscjNT3kyU5yLE4dkKS+0oOvvMcEFkVZusbSMF3o2nqag
N48Gd3VETRYU93QwjQF32Unv1uEtrKN6OTbpPuItsVBsdLGwT+5BmwagL9ERbcw9Ce9FAPfPtEBd
c+unmGyAgbSc4UdiJJ+K7tjkLi7eVBKWaSec06jBTnBJqezPZODwX0DAfhP5SgQbejNqMyqQBTpK
Pf6WC9QtvGVU2w8RVN8wm7plan5JhLyorK3JxgHiVCW5v8Xa7pPJi21YDo7wcGl1Ml4kh0oAMyty
wdEmrn3M9RI+/sFvFNXKvT+YKopden/TdFK6YdwifnnkM4e7c4f+L3I3iKbmj3H/PWoxPcSdD1so
lKNL31r4hvEkiNNOCbYL9u43D/9WYKJRvZ3S/uusjd9ZN620IH1RkwFl8NR98ONiafSsW+rowUj5
fRocQsYQD8tgPCiZa66A2bI+Nr9Z1oTIX14iO467mcr2CpmNX53pnIsKL5sWvqBlxN/xh/8+k/FY
lq2CqLHJVrPjrnNdXEfRNVi1hY/4KVpzC/4mvIaTHKeDgNW70oHpSxFQVwIgnxMa5qRMz0ZVAS2t
MtiXBgqWSGTYBYIWaVyt51mkkobsM9JKqFgjUkwy09jZBhZ8qdXtpxGKV2ibd44WVqvMjUG1Zx7U
yago79o0WasJ5knsBmCS9ikrlDqpDhhQ3iRqVi5JqGALY33L+z5fquqPqmz9pcffMStDfd3Z4HNL
1fs2lELCPGDVtiDrBLBBBULiioR5p00HpzoBaxROxMWnTMDOKwFAlxqNrUSlw31ub2VfFaB1XeA+
PqcCyl5fUO0C4C771yYSQHhM4UssA51bNOyA5Am4fCGA8/hzov6lAnKK5J7N5X4TQPta/KAc7D01
kXHNgoefIELXphewfd8BwC/hPLFE9fcC4K/Gxxi8vyuA/6WgAEiR01FghXLJEMDNz1rEEbQBRzII
JP6ko+pwO4iGX+AA9zTfyLhqf40FGQFtbBS7BCjFFVSFebLQkEAZ7JaCNYiJlsqI7DpA0hZKUQIT
F/yHSCQ5QrXKsLJlORPg87Wj3AWOFkvEpURrIEEDakKgNK5N2qow54R2q8SaSHgVJJaz1qas1KL0
ExpcNZKc/nArm6rMx9sZyGMc2WBEBPEjFsAgiQ6SR9dYoQ737YAWeu2ApM0FwQQxWjgTCOLCOxL9
azCvcfOxEFFGK4M/LVzGWmCWQDV0oI7KkK+7T7GotpB6KARmSWKbqtzFIrmibG+lsaVD3y1WCj44
W6kQK9Va5ZEpBGPlkZhR6W67NTzHXDaCcNOG964g4FiSi2MIWo4qCDqxXZsXqWMJ9ioF66iPqwAQ
IRm7xtXQiBVUJeRQlDXeSihEEIsFekUe4Uuk36gdZhRN3v3SDGNc5Rb4N1eQjUy/13ZJ9V12ZNhs
8xY4foMaR67eygZ4/evRhy4L3maVlOics6DUkbUDLFcHyJnPza0qKFKykeGpbf3dWDxglwCPim0C
POg0PmkXWpX4ZeVvnLBIWDg2OLBS/I74BADUE43sysauEAKu6nNS8iUG1tndOnA2xc9/90uIru3C
/MMgi99DjkzcCMA5eMIFncx3P5mwyzxBM+sE4czC3wP+WSaIaLOgpEVhjVcICHdL0NVUQVxzBbcO
ItssKG2ZILcpPdlsdHsOmg4xYIQBl4zpd9ZAi1RQ4yZBkoO0+suCNVfAnkNjI1+EglA3C2qdLUh2
M2w7kqeIfvmCgCeoeL0g5WmCnmfA04POfG7H3NokgsJXw+X7jQMn+83NLFh+OnQ/kr61YP/V0AAL
6ICKQIDavQtDUHAF0dcHo0w2tu6d20DwCQF2PyoKNsGV4Br+f9DIO9DIj6LL23o6/wqiIn+PAdEF
aOP/DRl5yqP218//89h+a381/3XeK3LEtv/jOSqPPVUDnRTqG3hEc/T/gHdyPNthZ4ZUGNJ6r0Jh
jvYfAB2OYRuIA+qc8Qoc0dz/eIZu4eerXQAnzv8GOGJof+JGTNAnmq7yXjR0x/YMV/8gEkZVsc41
Hp5faC8crVw1nsYKQ8AynKmQ9Lb+NJgVklBU0zZyVHUV0NtiVK9z4zKapsnr6N+de538d+dq3rcI
tUg08ctqLxvKGFXJbvCvPnIn1G9E8yEGrgNZw0sQVIudt+OWB6g+XBuQ9e+7kZkp+yKhEuQZXwIU
gw4guoOFIroVnpor6A/ORrcr84vutD+TvB0QlWbRG4ZkqOp4nZB8frFKdpWsjL4g6bW2vJjXIITX
2Vym/uzvASL7e3lklx7O9n5g14ivMCL7ia8ZJMth9E9g3DHToPZZG+iJu/i670dM4Ko1ECRtL/uh
jbJ24avfS9CE2yk280M8h8UhFU3ogyrmo2suPgzIrmzsqC4OCYYU0DXEYbn1oIof5Fg6jsoqADu/
ojzUk9yY3VPc1P06KH33FIqjeQR9WXtWgenRpmiM5jMsUeW+TYsED9cQwhH+4qdeND6WySffqaYb
q8SdqG2HoCvJaNn4bVWBtzHa9qQFaMYFSCo88vpsAP35AZvO2noMg3I4wpWHD8Y+Dh0Jqz8nfLBu
yUFLiGDHPpOvQ4KzW0RiQsZkI54V6Cgxn04BJbRnPTj/00nyQqnVb426KHYDdEw0TiPwimyn3jcy
VlK3fTcgY5Qbnl7/5mitTjhLm9qQ3tVsSR59X7E2wAnRczft8HFs4D71QwMaQ0eGvUpaY68hunZb
OkO/dcl4nawRhxgWc8VZH9mWAssMv+B1mwtTJogReaUugfem7GIQIZVH6dtRMyjRJXY9cgxd38Zp
aK+0lE+A5vCB8UJhgyb7EBKtTZB5+KRpbKVIU/G1a4bw0UEOYTvXfbUNRtU9l6JA3CtZ/DPEdqmt
wuyl9Sn7hqYSHa0WXEhgJCZWX5O/LjrEuUBfw5EB+mzdcNMX6PHoxSmcwoI6d12cJtFUDhtLstkl
ukoM1O4Uajw3jChha92AfvoBNvsINe9Fj7MBDK1XKbeim7MlCBeFMyssX4sXHk/+QW/dOjfrh2be
aWifAMloDVi4iantYxwxg2WbYN1oYF93CV7G40b7bpNn2joZLvAFPnegWVFOhmn5A3+V8Zg4vnHK
Rm/hxk46f+7TgSJLFQUuWl/CiUuzMJ4EzD7de7NF+lk0eIVyRvQ+ErCNL6p63mBfMJEgHIXgwbRJ
EQ94KECB3ehTnf2AHQjUpBu/WE19cnK8RsTbQja89Xx0Q3mPyG4mXybXPn/AOwR02I0CWji0iEMc
w1oogDjW/Bz4KgV23f4ZRvOjCRjmC6rCw0q1UCohbZIdI897nYoq1SE2s+LLu0/h32hQappAHV4F
bk3bUz3dZIsMT8zmg6WKr887VKKjZVGHN4r7K0GYaAehl4qkLmp6ck/QShcQefix/3Hqu/5/HX48
F95QslDwQ1qZxqw+IYF5rnBhusuiKH4qsI3PGmxEESVfpeLPLBvNnk3eYVQCcjJaMpTpRQhdVUxx
xRmjwmZdzrue9nbGNW7pc2DcyDP+/WdU6GIiaZY/Ti6VygaQ10Ok1/XBtyFyWja2DygP3gZ4EX/O
PCUCnQhrGURk+a3ft1FAej8rGuz9Cndrp0nzWVGyHWo2EBDaxxENv3vFbq1zFnbHYHK6Z7R3wu1s
Y+OoOW33nCN1g29lE95lFlBpss7CvAOFEa+ewpfeb6ZFpqrjoc/d6TFLqntHxHErw6A5m/1dFVn5
l7mj6iLinYdG3NTGuhC3C1+09g5olPPsT7my7bsaUwsRJt+0a+MyesK/pt23WFov0ayLXgw9Xv7L
3ecK9f0/7j7HMXjjmdBSWeFwK/55982x4TY2hvI/wWgbSUQuALvqZH4xVYx0hkkAUEp2pN3s8ikv
phc19WwYvW1zICdnnMNA+TLxwK4h+sTLCcrZoUZm5JBRVb4cyZiCWHiSzxjY/hmXc8fOFlZY4tzr
cGxX95RM+B//m8vJmNrEG5IOD45lFquRtORBbTPrkNRuvMoKXIhbO75zxMNt+dZ9ZZvqFzlVD83X
qf2sv5taOKnzs1CM+7jMtC+IgoAlwlNyWcO1QmBRwY+4zO/dbtjxSK6H2CTBIo5UeGQBmcPw9ejP
0Y/zIPWvx4SEhDz3Olq4jXar1525cHNPPSjT/L7xSm0XG3YNQOmP+HVu4pd4cohTbas4wPf0t1EC
GPnmOuV6roxZRX6H9se4lafKQRn/eFrmQW9IdLBDRYJ3ajp94uMZU5vT6mcQeyTYW3f4TtrmiLko
NloxOKsoUrroRqhTtxbsRy3KauCQ+RP6qvEdIpX601tvxg2NrH/1pPdZfKeJnhiTPZ0v1XXm/+g8
fFbfXeX688BnXn76nz9B9sTYnz9dnmehybADIdzdUB4Oj26J2cdo6QXkajM4ypg8ujYIqzKAJfiC
TNzrvL+bHI6+v/3nJ1kqiL97kNk7AWtHYFm3VN0jY/LhQS47jFK5e92fSpBqlnJjaZXQJWH/UWgA
RnXlk+wkyXawSuVTGdnFYzR96zNn7zdxcLTtmvXEW7f0USVlTeVfRr3IqR+8AN8/3lTWXOkHw0yD
bVPiNWuJI0PE5JGMXUeL0lc213nyaIiGs5bP0WFwPFavpj6u26pu7pI5eG3kQAHulO3EXzE5BZYb
6xoxUFopInq1OE8TQXkZOVtO9JLJu/nn/2PnT7l8U/wfG6bLHtCGJyGYDH++LMcwUvSwNpSfUawK
EJn74MKMP1K471EM4a3JsutHlxvuA8vL6Fi9xV3izVu8nyOEtyp9kvNHEFvv5su4ETg/Uv9bVHtn
r01nREzdTDv4b2+Gy5GIqcigrkgHYnUfNmRW5HMsh2Ujn2h5JCeyAgGEaABowemVd8Xl4q5Grb2a
kaZTCjYeFfjYm7z38n0lNh4Z0rkb4B3RUnZV1OweWo1clBgsRANtq7yJRjxdIutlblO8LvFMS6u2
uUP9qVy0UZL9qPgTxci4v2RsRVbXGbb107duATnaOygbCShXmxvv2i+Nf1lx2f/9VwR2wv5Q90zL
1dnT//lXBFEXKeoYGj+tvA0WTRRpB7h8r43dRPwvyj56QLxNMXAy8K29vYYqjJhR6e+xxYjQZVCQ
HTkleBTFRtgczakzT7jevcYjxFBW3iRsv/8ckGeNZGLbWo9Wbecp7a6Ysfg8qUUfwwbLnqsx0nZW
YTV3zdihLSiORLww7Wl7mZsgh0sFLNn3JoCDWS+8e8eBAjGUxpORTO69GKtU991YI3qmOXwqCjAR
ha5UyPmW8V4eUdx6PQJ583p0Hb0eBYMT7xMdbPw/P2Gu+L/n5wRFLthHPGGWDgmIXDhsH15lxocn
DEk2NZ6oU/0gX7jUNMdGA3yu2LOobFygEWV72a0sX8NEALJrMQOJo3jO8IeJsRvC8L1Ml5NGMUnO
vE6Xl5RdeUm3tDC1BIQVxe10ikyMXm5aP+1OJd4hRObBmE6JDDslBVhq7eNNyiMIx/BtnDwWLqVO
mmxmLZpOl+HXq2jsq2/qOkOzLgBM4gJR7pUOJfi4QJlRHsqmUVJ/D9RTdlQUjQ7vJl+nTWIkxMxh
jwxbVJZcToYuh34X8WLFx23tN2lBjTFHypJVDLW4vjjKmGwgYKA+Jw/dwTmU6lTv7LANX2PXiRhA
vl5BxrzS8m7/+QbQjP+6AwzXcW0TtSDVIx9oCsX+d9uhEDfeNJ7U+idcl7kxV07pretwUo6pW90D
Du53sncJOZoPVDfvpmUAvQwpZtkXs+V4DC3ldnBq2IpU+gyK/+jwesW7y8gBOZciq7ls4aQAlgZB
FBez8tXS83NR1hpJ5gMEECTm6sC4H/W8ehl8HIPSNldRBgbmkBeKf6xKNd7pUQ7c0w6NY8KqaaUN
cf1oZNjXTHi3vogrYlSBSlp9MP0gObsGwkumAhS4Harsh6mqm2oE9Rb1mb+aSV3faqnt38sZqAYN
J7xv0ASX7yvxfhrNTj048qU1VBOcLyNAfelt5Dqx0NGGMUCmof9gNA/eiEYj+MVHs/LCR33o9GXk
uQ0sW2JvM9qxSpba6J8rkUCw5jBf65hiUVKhK2NR6mRr2HOg+mXKIXjr52zVH+REGVM86kSzFjcP
cuB6rUxmLnLqCVqjtLdmFa6q1s1PmBGSEBFHjp4Vp9KC8o6I1upDXM6Qg+JMOfV6kiXOrMWZb5eV
M2RcTtOj8XJZGfpw+p+XbRCg/Ze73fyw+ed956km2y/2/9yghvvhbg+Q3LU8itLfkwYrAnIXxo1S
g6XTim5cym/E9Vvi9t54cl9kIMpLpspvypQZYO+ATl7my5g8c47m8dT/4EYSVxVfqcu1/rz+5YdG
sfPb4QUHS6x5yETTO+dQNav7y8pPLP/Ygl8j2JEn92V8MBEcH3kLPSSgbh49BTE7lHLNTeB71mM+
22jJVmiJy1GcGa1HcYLpcxvIEBlXTsCOPm2a/JIuV7ykQxTTLbZywYrSYwf1XQPLKRazIZo7l1GZ
eb+Oysy7HFXF5A/nYspNISpDsHoux98+9an7EEnvS6ME/c+5TLSdDMnBzk0BeOv170xr8vtU1efl
iOo3/5IM8U5A7ZgJiFVN3DfJYtIn666aVAQIGnzkYFgFLw0SqTUKQ884hy+DoCo2/ojMFO+W8LGv
jPBRS8YV4jvKnQyN0ViwyEJfFkEGXnHdoK+8tsvXoRIhMaoV3l0FdRfUAEelFaAoac/p7jowJnDG
UbTC+JVp17i8SNeCYrsOkCvEelxVWGxEOFjt+7oiu5GwJo/L4l5V7B/t5IzPU1/k6JNb0wYd++nZ
74o7W2BFE1zV/vk5cP60RzIdsmKqaargXxzKNob9IQfWDb5bq9U8fh8psRsqjnRgTm1ztI6s0x6w
+PHLhdPCi+xDqIKx2j+Stm22wEIHdBXpyqYvP9n5XJ1lB1hgtzQdx1/LbqjlFsRd60H2OpzTH1F3
/Z2kVSekScoTuVXzkueaJmVVDIOylzmsS64qdb1wHfZpAhjwr3mGzGJ50AwRAFlisiEXYZnHficp
U3Up113Fn11v8rIlBLA1ZS/raKDsLJP7simT7D7o6/Ikez5/glVqOCBbZDUgRjLubX6BbcCiZ4F6
a8agTeVRZo/up2pC517kaWTcnBLz1mup+QLS+hg3BpWvYYyc06DB6PyXlRyE1Q9LORx8HHRdEfKG
DG6S3/zzQ+5WegNz0S6+N6jALXPfr3dthsbBOAk5gjwcj+AqxqM8KpK82dl1c2Kv0Vi3crLoZoOP
yrpnnBFLdI5egfBZ6XkhOj1AgJ0Y829cA8dH1lEe0Oko++Zk4z7pSuQg6tSl2JvoP51pwuJQtU6A
N8sjSfycDJc7UVfig1TNqrD/Taf8Phe0DmfedBnemGGvJ9EvXBraZT6F4ArFQuva2GHUHFzRXGN9
jk+xBjjT0T0NSVs/aM9Fb+9yv95m+mh8MeKwQJkCv1wLieEvre0eEPQpz106Dee49fe8ApPPpXMn
Jdr5VZKDPJINSDmkpOK+hTUNTkPGag+tbF0P1M1lS0fh6VNaNv7mugmU+8ZrV2765J7wba4MyRm2
Uq58q293Dc4Q+2sz9+W0R7x/m2WtDpYuKKG0vU259J2QgpXtzzsrHsy72Ya/mGfV0RA9GWr56uxV
LBtlj3fMa7zHh3k9xeqwuMbkFGo4L1o3NVjG2m39PTZUPGDa0d4ZOeqKaTkFXzMjFzDFaNoXqFV+
0WqE6US8AHi9m6CVrcjMhV8NeOY3eN57d2aW2w+a2T7ZIm6xeYdzMvqbXIEHV6Dah1CVX43atO/H
wX7MjSJ6aou1TDyZqKSJjswYmbAJ3jqpmBb076YF0bqKvXD1z29JQ6Wk/cfuSBPvRvQTHFdn5WB/
9MIbjSEvvXw2sFvneXFM1T3IRoGLs0adAMzYW8wM2wkhDyENIIN5mqoHnjzrbYYMf+jK+ehb50KX
rV87VfsYKvN0GyPrci+byVIXpslK5Bqyo0bFDl7Pt5VemJdpITKTa1ttkBQXMWNIMF6vvGoNu3Jc
lGOT7bSx8j5VtqKubKOkoiu65WzW26QFnC272D1RDyzKFgFlRjvX0u561TzKXoLw2qfAupwoI5nd
b/GKd+4DD6MSzFn3SCQG284cYVaIJesk1p8fYqqIJX/Ou8YUi8r1pdb24bzOcKc9AK0EblLwtUuy
5HPT98pK00M+KVPgH+1Z7Zdorqhf1RmaotbZP/+cmjh8ffBL9o9W1SPwN47DBlaNIyRPwpMrmgqn
1YOqhqhMpmgyW1WGX6gYkP3BHU+s9c2dUoMqgz3MHK+3wlMtGH5GOKGofj2vUnRnkwp1iyoMU1C1
7cuM9+Rn6AvYNuN4D3yabl0OuNcmYb6S3UbH9spwUXG4TE5xL9PRsNvLbqBUzyj6dHc2zoyfw6RZ
uIb1q/M74XhrWI8g4qNjaWvP8ismQ9Tm9mxvojun8JxDkJhnnP+oc8r1uJbNKsLeZASvC/XrqlyO
6ug9rD8s11GEKHajhraHh9Q8frPdFN8is7MLR8iAMCEpuU/N3hBNkJUNBUOO5gLlsKb0kJL9KySP
5DQ5Q3Zlo7ZOg24BChJU3ZGkDzp3o/sOvitFFD3bRYFj0zzNxwSjlM/edIeIVfSsAlrezz4qtLKr
e5m5dGw128kuSsb7Ptf8c1zHX/3G/pYILk9g++MtdlDZUxum+zrtpxcZj0Rch+P3d3GHnPpthCzC
jSyHjsjVrmRX1kRlNVQOXMum1xgu5NtyVncKEphHX4WTwscP41fRvTbeW9dXgbJZlQk1WMSgSwDQ
kId1pcfHOdqha2kcYy+uVgG4f3ydAP7jKQ/LdBiqr+wbZ1Q9bX+PQ6f/VHY+D3tUfTUTxdzEetqu
m1ktv1a6eYz4sj+6ZuhdTp/FtA+nZ52ylHGWSubKiuJDVLm4Tgiog2yMAsHSOHPQxRIxVgLaXTNr
/B3oTbnTLixc09bYFCR3TvcUjcBNkQ5gmRBSbIT0qaBUKdxuZQy6ABUM58nrij+m5dZzMrDzuQlL
xXswp/NMcq9YaF6uLBPdiNaW0YWPKhwKMVgJ7IPf23f//IXQLJEfe58/Q2QHGR3MeTXDsi12lX8u
upxMAdiZ9+VL6Zv9ImP9tVd7nAUFkZL2cmz7lrXvnVJd6CCRMTAQQ5cJcujS1KhqxgMaZxQ/q02f
5emlnFCKrsu9uZJbLh+Xq02BzshKbsjsvngdjfusePB4VCV+QeIZ5FHXdE+100W7a/wKhYACcBmU
8yUm4jrNU4eneG7OBRqwc47oThKPMOyz+VnXUp6pKFPIcNTTswe+GYuZMTwl3nCZpqBQdkQmT1/I
BQ+rC3XtW9D+rhny60roQ7b9OvnDcupD93plvlPoy4oM+/Wi+tgfWiN277yxPcm6ZBYND5qSDF/M
2qpWZpy2B3TMvYMSoGWrKHH23Bj1CWOE6VsnE8ToQgZnZPqSG61sqzvTYu076OotX+3p2WisbNtM
eH3JrpymA2U6lBoi9wViHaS1xwxb3L/u5WDKnvpyVG8vNzPSBnDF0A2AiMAU2bTiKLSLp24oVPC3
f8Wvc+U1Lw+NYhWX60EDj5C4CGtoqWlyJhONRltjeavSs+KzbPQseplRx9jLnj9oLrIOz7Ijzwkh
HGCKgmLFNfbhOhj1qP+yxLIEavDDA2Qgoml5gIwMkYT+sGtJxqTJ/LAoX9pQz3Agz8NjanrBcWym
bJGw+VhajZWjoSSCfzcsB9rS+to0ZrmXG83Wu+vsoD/LTlLjMaT7briRXWXstKPqj+fLJjdJ1F/I
BwSHvnat7aTBG/PHEXm42OuCpVGVxXKoJ3tbxd2XiK3PqkABYdnOs3dnmYPmkC03vsDvjW9lzBbp
gnhSqBP5iDCI3iyYgWDtwDYNfckbEP1hHCt8z3xw8a+Wv1Smk3mAXhbC4WJz7cM+fKBUjWZEgOmJ
2DvXZkoZLk+LnexWDsLtg0j0yK5mIElTJdGwSc05P5TmuGxZLZ1sfAxOc9WSVUeHb1gFHWyM0MU6
bCmHGkV98UrX3E4e8qYBpoDbYsp7vE9H7YxoU48PSwqFJoF1PIqjWMQK39WPily2OzAZ+UZGlNLT
8N4KdcomomkqqoQyzqbvXvZmTMSoY3t7106c+1npv8pXR1ME87ovFRSe6iHYd22MBV/uP7Tp2Bwl
ZK3V82QXerVPIY1XumyUzH9IkNY6yt51hoS8ybPeriFnRAH+dAZP/M31vShfdrrWhMfW//khLLtO
r4dHUlWyc31lyvejHPO7n9eXpTyqzGPfuDVaznysSjdODgYV11v2jYBhYgsRcg2xqMBNR/J9YcR/
qhV/hmoKwrytim9V1t57qen/ttvvfT5BclW0clWAIPzZtNpLbntoiifYROXku29LnQ21rhjOcdJj
5xg7rXPEwK3Y5VryABcVTzlUSV8HcvcRceyI1bwiNuBjgHhDrwdIfumvqbkxT/FM7I/cBQ8ueuU/
3g6Qv75EcHS9DrWac6dAsdvDa3SPSth0881Qk1rsLKVmK0LQ00BwLqvWL9do5EYPaKNbt6U6Rjdh
14LAb0wrWCpqAuNeLA54+9QP8XSXKu6mAr92uL7/HP431kJEa3F59fXMDl0FdXxglggip5+Y/6zB
gf3eRXZ202vk+hH1aG4dtTRWFXLrLw6C6XJG0WmIZ9U1cs1d55xs3ywXSeXoOwTz+ei6ONeX7Fz3
tWhk99rUFXqJRhruriEMB4aNgb/1/Fmrm25DeWdF8i086VQj70eqrPcuNA22VLOz6R0TSZrChYAY
VrYKDZthU0xEQChm5xFQ4MR6zo2wboCT5W3itJ6hJOb5IU1abd1pNTePaZqLxvKdL5Vj/RixIvhV
JghQesD4buZgQpyhHr8nsCxv9K7xIQib4L/6on4sFET+dd1+SBu3eiziLlpBCU/WctCIWufORyRS
DspQoEEUbUlI7mRXUdNhj8gYG3y01UvyNOlTGsNOm+HKLEv0y5p11ajZKsoo/oUppUTVtKkYykMZ
lE0ihi9Hqm5Bfc4pNV7nyC6vW3vjmqNym/ghcksjjuy30JieR3Sa7vwq8+56cVTpkQIRv5xWcmBI
ihGuTqAgBDA7i8SPeK244/SMdRY7GedL2ev+PhhLtGFJ8VSZGc+f5xyJ3M7S47NsAuWp8yv/XiHp
fG6tfNwjc/RyHTdq010NJRbRMoZy5ze3QOsHvsMwjZsUNvw0BOW31oJI4dl6cYgG1TlpGjbP3CnZ
j7+ZUQaqth5K89lge3YOyH8abDKeZC+2kBh864kxVhqUnMXMQlNW154Ym2w7+ZWRxN2nGFnAtp4W
l+etSkn6j2RCL8t1CTzOm37vYyjHQ4rTZqspny23WdT13H/ylaY/qxr2AWmhfDZzazxUBmLxg5gV
l4OziauwXMnRNIaJHDYl6OISIIi8tF6k6b2G0bd8umXTD32xqf349TeIAyODEJbENw0KLIdx1pHt
g2rIXyZKV71NpU8b3OYsG8plJ6wdIDv6zZ0lQRV1Qz04jFqS92LxdwniRIJZsU4lzQ9iPmG2wt5M
T/J7ZDpyoLDKcBeHOxm5hq9TQ83K7uVAmmmjmKo6irfpS7gRsFZVfUWOvEGuwE5/NYDLtML/5WTQ
eTW7bZ+sFFHDAWvpw1hq2t6Bo41IXK0rywvQJI1ghM39kxo49W0fuO/iqJXFx2IuvmdBZpz5+CzU
1PA+yUxL4cIFj4byLHux7zxrve9f8jI6SVAYrFVxKwf7oMWwWpnTjexGht1u4sjRl/Jq9lRP6Cgp
zo3l+v+XsjNrbhxHtvAvYgT35VW7bEmW5d0vjKruKu47uP76+xFyt2pqOmbuvDAIZAKkJIoEM0+e
gwqmVsSEND1ShX5tHVSTzAoFbHDO+gKyw0F5hDc7eDENHmClnhkbNSqq4zhnuHib3ja1Ev3ppMhA
cQtun/wpULZtOI47EDLdJZ1QcJYucUK0BRTIZ9or/CJdCHhNz7r/EgM3/2Ex6ajQobrGTF9qaL+9
jRngOgMob9PPWYzB7qr2rBlKc0kobLorm6RCYq8WF9lXOo3GTT9t4evARRomw/l91KBou7HwhPJk
2d0Cfhd38DL4exCv/2uH1Hr2iNq1viYaRUbYMURzLzd+ZkF1Y6nfJkVp7vPAGUoY1vXmXp030kU2
zVwwTu7eBv8yRs4zjPXHf3l7lbn94hf0h+7wHKL6Bxw0uOh/+76aWm3CPjP6D73LMwriKdMy5vWE
Nm/kXhmmPNYjVVzqyIn3si+aFxV9ZWEgD9BsHQWJddnZJhHi5rrhHBJI6ECTB7yM2trDb3udnurX
vuHvvf/dr6dUU6ADuZV5SgtA8CI0CazJ12LZDMw4udfnLKZsJuYQ/9KU1pvzbawoOnfxm/OtGTQ1
B4ISdakOmnOAQLN4cMdkl82JfLkhXm8sM8hxtwRgw6d08vIH2zGWpq5W3+tkVBZglMUjdRr6rqTY
fxe6ZsJ7gYG+xtDZf86C2/zaf9qwEFJ5OMR3pcYt2S6pbXaHNH8PRm75SjhoiDzRzAfnGcbZ/DHX
ScaBHDsZiAS8R2nR7GDlpNRANiHUXtgQ2xz7uBtfjfxHnE35e5/mUJ+a1HjKuag0iCAtUBsEw7CO
prKE8rkGMKoOvE5wBnIy5BSCjTyDa9P0ngu3yx9bL68uTWedsgCmX8uKoz0cW9oKbgKLlEbpn6N4
xsgmVfSdP8dH5BbGk6EinGVHWrhprLj+dJ3vikDV6LeBfqu9/Zfr3zCNf71jWGA3XUf3qMhRDUBq
7u8RfhXmg8KJwgbEJqm7dsh09GwjBQ0UK3iPMg/sOYlsd653NU3WrbI/iFtnQ2hH2yhRHr57Kqzz
4ArsE9CR8SWD/EO6QeCa3wehB+nOPBs3AhS14l7d225Eaf4gyrtJ7b8XaPj8zMoTzBN1gJ6bcXZa
3/3IsqaEDqFqL6ZPiC5Tq+ogUsoqtabqt6I2p3NRoeWrj5r+Ns/TCT/6OU1f8+gKK0qbMvqypMYp
tHkuF3F38o3p6MI9x0ubRl/lmi1wj6A9TspL3bftSXrJbtkc22ramZ36TfbLLmmUm7GDgxVaCXt5
PYLsbOYpG23oFm0Oea7s++VgriMQSIib+1/6Mu4+B6FWK6uvnK+Tkoey8lbd6mmdXU/02id9FKsu
Vp2VQv31D2dd93C3xACetnkTVPtAbc4GLCz5Jja1aNm7KdmnhHXnIZ61XqpE88sFQjbdvWwXLrwE
ItCitWuM65RAcQFaE36X3nOjHZXo2ZPThs5xMv0HG1GFJ9nVIoG8aIRq7eFnyJ5UqmTvFTP7efPo
LfVnlccIgbUmj6d5pG4j5ySolFnIObx57nTIzq3dWkfpYaLgvatYVLKIwij7qHOaWbTD8/VIGWLu
GSLmRFjx8KJq76Pg8ODU26hJBoKy9EJakiPzCxHmdQb4Fx4NsFy3SSFm5J+P1vlWzgpDp3+K0gCW
PDIiEEmIeOmV/rgj0S4HicA3D4PI3qS77BomvkfhdnPkl2P63NfuFI2HnmzKTRVQ5IhIJMTWfEmB
Gyi7uuQ3kWcl+ww9v8sd1T1J/8iM6i3gw5BVNFOOg/85pxcPLgUID3U1JwFN8hnzxpgGItOa4a2F
bYUwKqOz4URO9ihdmskxeFLNkXAdogg9NgU8w5vRatJvVFJBpDSZ1LIoevmaTtB2UJ3wzaz9ZmWL
Qr83+m64KF33Xav85FuQ92DRKLc8wZKWPOj+xMvdbMjt4SfUKMpj5BcJBRvoIcgDdFZ2D5rofSy6
8eSkSrt3eHas5UFS/7koPeMD2pt0m5a9t20An72DgluCyoNzJm3iDXEw86KI+x5l3mrZDrBfz/TQ
ew1o2xPEKPkdvOXkcYZIraglIugK08KjtEIcjUx7pARb2QwVzzw0Rfp5narmGq6AkJ1cr1WfdHWE
fwxGQxS8aVIJpD7EkQVj8XxYAUf1otKmAnij8YeczSkdZRZ+s5Y8hLUnXRnMS0YGcT6taw9ZfrT+
wuR6qq4i8jsi8xANzi5GivpJ6/F+a7AaG6Lmr3MuTeiB/CncyvNoC9UE/55/nTNyBQ+iTfPrOc+X
A9V7FtUj85SphWDy5Dg72ZJHkecNj3Z/Pa//dM5y0NAo/3bOQVKr1FYU4YPIh02vJNa2rb19CdmW
t1ba0r5TENPLF3J3TCktWraCkuXIgf5cWlylKLhoUm15bSuC5EVsuQDspoDh8xy9KvKNH7mwyYTl
12Rq3ojwIM3XXl5fYZZGNitHU54YErpcyVPcVIQG6mpY1WqcPgGMTJ+q7M3lenqUDq2jG2vVLeq1
bJZqol8YLB3lkCyFObkP+3wj+xoglcSvl1SEjPsCpeavYczbhCKBy6tCCQaNjCc1sMTDCGHizSOr
IDjx0E3cyblIeHnE8gg4LauyJFfLCcuhdTDAd6UOzV725YPaz3qAH1M1tXDTowWjqfC2w+9l3alw
xBwDBOOXSMX7OfGIpKhfJjWH5wX9kh/htEENu/k5ptMfvZrpry4akHCO+/mJcjB3D7bV2Wq6CGC/
h+aL4Ff2ydL4Pp8HEQbZckfQv8WWARZVTNlFHnkYCwvKD1AQlGNvS9eut4k+OfciDn8YPUqcoaWo
uw4KiCNLmWBjloG2VqD1WY1J5aFw4LovSrOuTJjG06jXvrmBeiqyUgSLQT3DrsqXHA9oRkd68ScU
f39Uame/24MKJ3k/+k/QcClEmxP1wTWmr2MHuY7yzL8eN2oDF8KmyVs6Ydi/thGBDV3zfzteD59d
uChg/fXGUtsg+2RsakGw20/h0so7zVlZY6d9U1pt4Xd68wGXnoOe9TjAfVYUr55p31XZPGvtaXBJ
waOEiLf2gAiOtbiOnHFryDQ8+Z6GepCZdGs5IMu31H65n6YephtN9M1+hqA9T559lnZwizkk11V/
CgkPnhyFQN91oBc8TprpPPO3E/sBosVNhfjvp19vrgMNt1vr7cS7r9pOT31Yv19PJJtgjCJh8ZCM
fXfUnUpbFvOpR4jRwDydv0JIB5mfS1gxE237QfgIYiAcFAPaHqXQsrm8tbp4ruT1wdBYDdJ9rBrO
AXxoB7tD9lGeg2I1G4+75lvLe+nWLesR6tsB7VCTX36esoS4DKJDN0ULfYofbSirr18XS34CRSz7
LhCit/e+VhvXKes44w/XhB9isiFEncp6Z/fu+DoV+l5+viQzLFaqWQboQfEe4OLVkUvPiT9k+Qsy
GZC/uVW2K4JEXKsZZEmDJeA79ENU0G5lDlrgPCmDq+/np2mtxNalnDduytquMmJiS/PDNQLlcCnd
P0JKB68P1BJmsC2pXgO+f/ylV5eGTyPLyaNs2UOLVow7B8WKAh07lG6RSkLuKi3Dl9RUlMckKO81
vwveBgcl0CDJ7EWkR8FbXWvoraukW6TVRjgLxrOxI2iDtevNn2npqifZmmfUezd4yecZuwlKhtnJ
qjjulNUWORIQGcnadDv3QCbKPbRWx+q0g0d21yNOq8+G2neVavWLWRnKHTd9G/xqDK5HSzLQY5b+
1+4YErsV0/BnoH32ZhDv/LaDS7/wDPRJnVBQktMY2woUJmW/QbrVEeI6QSyZXaZaDYHGqw9fzrkC
uGJooW2Vg/XcGBZ6VYk9aA0ma/KnwFbjR0QG0ktvWcG9FXo/WjvFprcuMkWi4TKTById/kdbQrEL
F7a6jtoIzGJhx29pgIx8pnhExeZm1aMG4YdJeZDNwdB3EfU7F7PwZwgxCQc0Ed4QKE6ORql280I6
eYNk2t3WKhKR0gqTX0Jtmo9A0GztVOebicTkgzQqwXoy4AmtIc04Axx5kcfJchPipvmksnl+Snn+
+aSkNau160kpM6+ekSQVmQpKMf25BkvG+mQz7xFA8HmTucb/ZB+UiFQUubKMS3oGik9lxezkXCux
/p7o6iTnjGYnK8vmdEWwHqdh2WZe/BRY2fQCDGxNsLu9yJbaFyzRIutRtlzN2FPRnVxbwOEORlD0
Z2nzSUSmY+E+yBa4wSfgosW1BU3bWzs42kna8iD7roVWdHLgM3tRffDGTWrCPzEf3lVhyeS/4R+k
FQ0LmPK9URyuB2mLAV3r1L2X1pznPIFvhDeuVtvy+U+lzh14C/UF+R8oF9WjsOtkT01Y8TzZTgxv
Blrhshmkqji6tf/ugPPjKq4gtkVI4CKNquBQhdF4d3mjFM+QgRabPEZcXVp738gO1ChT+S/HwkAK
ke+zdCV7AXutF7Bwnw8atn23Nqj33Eir1xC7BBeb1n1zSg0zXKVJpq0oJW5OVlXAWNHOu3Hodoh6
wI197axCCr0WVaOd44wKbj3IR/hO5jmgUVtkhECosNyTdJm2eeLnT5rXZ6cqCk+qoinFsk7hAWs0
w9lLqxU1cOmNxHH9rCqeZB8B7E+L5OxBdkVe7+/kixAJXiYYtWbX6EXD3ZfZIYSHqz2c2pVsyhE6
vBJJp15kjxay1hstKOekLRyT/gwp3tVdevSDw2VXWslONt1QQH5cdJfJGT5zvxMH2S0I6Sy4QOET
m48bNBUE4TxhFrIpN32N8pFI06M8kjehzE5iUCBrywC5Ua3V0GcrLpT03JuDujbUtltzp6k2uSgg
OJ6/g47UwqX/cf20DRk5iOWMaSMnoJAdTYk03uqA3p6ku5VP+VKH9/vr9N3A5B3IeqO+ICBTNNkb
qsSXMtcls14J4DcAGO7drUvuJfClkpUcjrJ17eqhlfPKYdiGVfuVU0MFygC5NCJ9GpAgLgdnnaJF
eoUS3TKHfuNe1Cj3v0AXWUOhwzDkX36G1/ZwPzvt2gvRJuqR1T1qViqOFqqfKzi2wj/8vawUutlV
s/uPdjmeR3PGy19abLIOkFkVFdC2Qi2wkODWW1OWY9+aEu1azM7CVnGeC7JvVjm2aREOrkHb7NHB
8B4aQ/tZhcb4brthuFHq2t5aJcswVm3HEY7ki2AVKr382HkZew1UWIZOPFBGxujaC+yk4hGWqOoR
ZarXME3Gd+Sp3A00zt6m5dH5HvJlETlchI5aABgjk4L8I1UaSp0dQl5bkiQiDXRzieYMSoIeygox
kmE99gU4WMfLz76ix3uLvN7x2gehXX+0BwFAw6vDdl8OtbrWQchsO1t1+dJiClAm2DBhBYa5H6bQ
F2lNHGhQSsjwUtB/mwH2GGSQ+sJfwAGpHsPEW2u1GM/GvBmzaDyDKPw+6nVyJ1uy3231r6GyT25U
WxlAjEcO6aWko8SWmtwRyMOzlaB6DedMs+nnpqlozt6Og2gprYUZk4WsTUrfMMquEngpUnzao2z5
ZdgtvJGC3bgJfp2NjF8U1PajTD8oybFF2eZRJiR66K32ni/UX3IWdqDA0xr1BIT+zmN4yVHUrU6q
PDvdBkLviGLXnNiQm9tAI7fIuzOon48U+VNzkUeSA+IMwtJCd930lLNOyHsSWIoZwO+s5DqsUb39
b3us8Cmt8F8nVRA9IpJGlMJULzZVyghlWQfZatH8vg8145tsyY1jauMyVnNja2S9duk6N7h0xFPn
wXIaPxLK/O9GaKxJ4KqdZxShZR0oFAkvdrixlDQ/kEF+1eVHikfdRpDDdtfq/LHlJq7r+9QwlKNs
URWRHYYeHvnZoYbv6FAX7rRNKYCBGj7UrhuQ6l97FoSwW5FUH9Ij1aqvftlEQ3RpmWV8pOpZLCQH
1wTIfuGlinPqq9SDERkDUszjZ2H65sJVSQCHRU/SetC+RsSx93NCFqXzrXTfiUhcDG0yH81k6096
c8nyVlwcbu3U/RNGkQ6yrx8qKszM8mtQQxX5o+NtcudoW0gTJHp0sERunuSm9waKo6c42HT1yEnP
htBN4JEZZ4vZaevBIKQm/aRV6ZvnLvf5ta1kOCKVBa2Q7d73NlRIngbD0EIaZHu2Kn7wh2sF3WMY
UnKVe73+dNsLlBEa2LlPCbCaifer9eY3FBb81+J7OENWCc4Oi56f/+RpkX6pSu9R9tcUzBM2a+CD
nqGpcIQvs6G0X7uWBQ95Ol655/7b8LzsAsqzneQsdPI2E7V5b7xIQCs779Vzn9yTfdIq/fquDn+3
QlT0NbaoETX3+lDfKpMRHMFmAloLEfkewSDIrlu/3CtsERxb12y2npVMz2bqH5WyGqDt9o8J8Gm5
AxH+tcepDReW7qBTnnx+iRaJiDul1s6pzztEJH85udt4UwXIaES4dv5N7XkjDcakgzn6a4TLJz3Z
WUbBO3R79c51wOToxSC2vVtpz/yUyhZps3wlm2ljiYNF2GYhm82Q8JrGSgE9XsR3DEXfIIERP0qj
pxQ1IkWjfq8IQ3uWE9dxRWB1boY2EyONhP4wEd5nfaI83qJcD+bc4SSrHGXxowoEqIPvN4VtV5jG
mxrH032TZCVYXniVFTsnWgvKdif8yniry+ZjtIz0HBD/fP6HQYo2qqu80O1j3q4UQJ2Il04UBHbs
KOYqkjv9tOKJZe9sw7Y2maLn2zHzIcKcMRWyaSCHtZYPX9kUAsr0KQurx3FMTbBuaI9L0KcK8yip
dyuD0WDs3jTtmCPK+C69wpLkWV16w7vnjkTQZy+jQ9QLLzn4n7wMpdJWuWaHREOS7s2ksHqeoRTt
12Fl87fD4tWkfbGplF5bjboOjuPvTWxsC2IqQMT+6s40nuMLat4AeVjlQRook8hPTVu0B7XsIGHK
+C/znHmB3NneZYjQbhJTtd47oJRpU0ffYwcEFRQ07iF2HP1h6ExEGWbDPNJHlf0FNoqvkRrpazlS
OlAy/jWy0jPjOrLQ3PB7lZISLcQOFvDq2wxTsfzwJ1A+WJXLzn6xGg9Fjq6PjnWlJPe1Mugb4NjF
E5EWcltOBxEILBtyVFKMH204RW+CYPwqt3qqN0wfxSSL+B16GcklbiiqCLK0+h5RK0fsPvqZ+CAD
lBIlhMirVrEFA1XROt3erYsPFv3ZqhpMYlGAMZeBGBEjBbwbIT76U7O0QxLX+keeaXMliRWBefH1
nesm9q4wNJJEEbFAS++HD9Mujp7Hs1VT/I+WB0KrWd7Jr7TiuXMif1mOCVroqPo+q6Sq4LX2pmVp
huVzP/bqgwBsx1+2eJYeiHigpzWmZ9ll116Dqosb7qX/FMCqV2VaupJWgvhQHQ7OozyU7HLDYQVt
XvsoWyI0oLyO1OBOzh1FtbKxi9haySYqaMWxC8pP6TsUWX3KkCdcuJQ8gK2KsmdCV6cuzYtPIwJu
ZlLEe1ejUfKqTfmmabTic/ThNuMq5qIoc/W9VL9Ld0Vzo+3gsrCXTVfbOIXoPwqjrXYQSgJQmScd
u3QlzDh7y+tM3xc6TN5y0k6x7gr+jJShCg8dTXOPrHJySQrTWUZmzgLC6WBvLjqfR2HFs5po8qUU
RfoQjt2aeH2fLKmjaXdu1yskSOf2/3Pwdar5aP84gRZ0YhGLYk/Ag5Co6Jex3nkvsZY3x1ZDK1H2
50ACV2XQG1e3Oh9+cRNu+qubzWJpDxVRfRwjg/XGgiTin1EivEXjaO2hFZP5BgKfyEATvaqqFz7Y
NuIY03wTZX3QIV2Zw3AwN+3KshYJgYKDbPrGSxfY4jUE1XYasgDSt3myzraQ4mlXSRnPUgRj+0eD
wouq5wQnWP7fx/DBfppQSc88heqltB0IOxOh3PseVVY1MbkNcvUKgE6tBn+WxJ+IE5x0OX5K3EXb
R/WfZQ74b3BE/zIYdbQufQ/6gXJEbgJhil3sN+Ihg818VSah/0qC6EcWd+HPAP023eA8Kk1HasYd
3p35v6eUhXGO40rbGqbdojk1hccGicR1BJnpszrfKEhjDt8Vu9koFTExM/C6XWKo/m5UqIsXjW7M
5LrurqwIQsjmaHAHhFkivjbRPzV2uodugLT2Af/SLFfSlVrE5kuqDmTLjTzn+UpTWPFA0y6uzg7p
6l1lx9XVateB2EFOync6O4eFwzovDcXVWtpkTyDrbK9jDX/Idr4JeErOnFki2bUuoqryNDyvRNlX
U8arNZ1roINOU6/WKY39LSl2EGDzgWqHREhUGcbVSn24tYVly7o2w0g1tqqw7WuTZ5u2ndBruY7N
h37a6pbvXa1apw9wd1bmIh2bfeOWYgcE60UTAxytVZc1R7nh5/3aiw0Y4qbh8LuHdAtDyM1I5KVb
2WxKNCjz0EpXxeB7D5mJ6qGHkGLalf4DBRiAtUKSm5sqmJVI507pJzdBEX93Ikvby5Y02opP6Dfr
N/G/usYpsSjQi7y+zIe5bYSuPut52t/d5m6mSLl3Q+iTqOMH4DQP8OPcW1W1D6PqPDGSmFgiqzhl
VtDc3w7mFyK6r5TinAj111PtEx6qoPbjtfS9HczRkz1QzPJw628DJbuzfeVVHvk2d5TrLhz1vnad
w3nyHa0kpp20140Sme0h9EJYdktYEv7qTtPQEgvZ1kv1tmuRSit48EKgoSDPCcDicN2VrqJMlUUo
Gu9q+Q/TiTSiZA8deekzzvPYQctbkWybo+IuA/RM1/C7szZLJuqI0HaoAq5y2bStBClTCuSOFJAE
rzXFjrJfg5d2X9Uqy9h+nN61BrkLu3HbY1i25ktGNED2J5k37CdUrK6zeXBXkyNBb5MYCAtaKuwP
clOK2DvU80Y2hQC1p/rQ9si+vqpIUpPjp9ocMlEiU39h7ZMU7R0PZWQewmhySQNyXB0aPET9bQnA
l6B8aUGr+ep9w+TfpvJ87WuYHHAdWwfWHdQe8LyD292Oo64cgDSkrpnBzcNmNKP82M8buSf7IhJG
q8BB9ew3Q8gj+ZdhsQIXgYqi5W/9chI5lDS5v6lZLl+P+E8Hk2O12gMnqs6ROUK/KQCzjToX70te
pBtz0pVOKbVdb2+jJlNLKqabT2+g/6t6Sr/VGydeWBTiPCkQzu+dMku3PUKbr5GfPBqUUP0xNX7M
ZSF+9fBC8V88fKUSq3EScH56enbwWkHwSgT5QVcdSFljc3/rctLYBuH7t8ttRK0n7Q6C5qM7TyL7
r87OqDqrLqvUpdW24jyWPKEBXxJrJHbike6rnV0BDdSiGi1xvnaWOdX2OiWcsq+YDU1N8S/v2OpK
TnM1aLDqUzRTrW88WgNibss09RHm+puK60rAJdu/s3T9zuz1i136Nw2Mqb9N9/tEsv2fOb0k+Zek
+OJfx4NdDnHzalh2yGsQB4BfNUUmKRghhhi1jMwOWgj3VQxZuRHSlJbWb/R2FUCNv7D4lTey065t
g7DIaMSrpI6QN+wB7YJLRdEVBT7XSwiX9HXyqLvv0iZ7Ks+PoW7wchQa8Zd9thWZyISkM3jGqi8h
WIFLcTVJO5Brlu2q61yPIfvMUI2XCVowO71w+x36UGBgsoyqB0TBjw2xj13Yjm+VX2g9167LVlqk
D1XmYtlonbHSZm9pcChB2RSdMZKUTvW7wkq65tnPYhRuKpWKATd4ggV6+EAFkdc0KxPkoat6M6SU
F455M96NVWJvWTgGZwgza4jMTO014dV5gQD6+KcRQ9/iWX2wSKFPdQbDA7NkaoskjdpnxSeJ1xk1
GnOOmu7VNIn3yrzuUouqQOtpHJ7LBk6YyAaEqbnJ/joTHJIEV3zxZ9fy90uz/ORP2aowRHlvWDp5
XGdMS7JDf7Xlntw0UVPszMY4magEH+2/N4TWgiM1FMohi1x9q7rNhzTe+n/znYYqnLFt/zjHbWiY
oKsoMn0t5771y71b31S60SFyn249N9dbnzyZZDrqikth3Xyy0ouSv2hbIR1K8sFqjm7oFQvFCZDf
drNmDVFesZqyR88R1pNSCPe5zPVz6YzJg0oi9blptQnxD5Hed33mPaO2jri0JRy+A6xm09sbg+U/
pUg0vXH09tTLIXY1zxR3tXb0wvCbNFpUkV18/i6suQ8oh5X7bAwot0nk1o8yqmqSDiyDbMvdjIsI
8Z5a3FvD4L1kvvPJn7KH952W3mpPWa72D9dWiDglKJXztWU7u2wq1EfZ8hIiJHZqXnLDeVP1Ylpn
vZge5IbyYCjkfUMFokBfXplfhhpEJZTHrrsGKInUUyotWo0SGNyDu9sMVRIDPQvCLRKk3eHW3/al
t84N0JdeX+Ur8IfmWsCJcxaAbs5m4aBIYDo6tNUl0JJ5YxAVOWYZiSqftxFWpfS1RrA16gli97kl
feMI+ZrajpKd3cbduW1XdowythqN/SojsvU9XvHubH+vW9Gu1CSDkFUpndPYkVaThsrizmQ06kfX
WwYJZPHDy6hjGxuBbLTfIeTwy25sAcElrdtMyzhAHBkSznLNC4q/nykjBLUUZ9uqy2cYkAoyZjlU
PrlZPmcscLY1wlArac2cwTrWaF8RjE7FsqX2zm2jBqp8srN9FE4L1LVgKwq8bDvLEWaLvEVip4G0
77pJ8v7X5ndlsrNlrinBPVGh4F7u+VMR/tKUht/60nlE6eZxsZBDNPSMuLdYu5o81BCGZDzGDK64
UK3vuyCKHzULYeewaqrvTWc/e4NqPCftYMIvZfqbtOz8N1jPCQuU9fdqQjc270Zxgl/EOA5kO5fU
tuUPQxSqDarkwbjOQXmd7b7391oD0bPZ6P5Znze8NaG9ZZirKibcvwYDyyK96U/SKN14RP8gfB3f
yTnkBiZZQODBhjQVuLTQnF7rqdoEpjF+GmXZr1sS6fvBaeNt1IEI92f6j9iIo1NRheiZNb5NJILm
zRDOzcwUQJ+MEejF3yMU+EWOCsBNp8oh8sgb590I/J63ntpBmqMs3/r2uz13w/hq79s5OEiWoFqA
YA52mpopB1f0yqGEoufQgLxe9wF8JdIg+6TV0njNpcIOH+Cw6ErCXKJQGvfgCRDirmNG39UxvTRV
BU0x0K5dM0Ewnla58g7z6lI6wDaTrNoqMZGDY6SfA9UJWh4QippfMk0lv3vF2njCoq4TbvOH2Lb0
ByKS/SbIlOyXPmmt47BCLM2rN6M3dsk64c2oGweXC5OxcmPVqX7yimfZMApuEIsM0B/yTs6fTj22
yOmmsL2aAs3j26hqHh8YJep5o+9spUGeig/2YUEGOlpIOihIVEBrNuHrWArErEpIJ0noE3Cup3Hr
VI2zlm6uT4oALQGeu7P1fx4F+W310rbNQjH07owSTHemGqE7Q8Gz98gkHW79bZSTKJ4ml9dB3KQh
SVXoJilNlYNkP5933I0CVcgIrZ4HiDOIsPeu/aZa6nuWFubP2NtCSeb8UIImBBrilq9Oo9irzgNf
ZwSh2De52+1AZhkPVtl8jeYbfQc9/NMI2h9MFxxhsov7hTvvOlUWHkMLMdbITxNkYei7GUQ3oDqc
qDNrIGDgxj1K2h/J6UONyzZQqQqSLdk/d0kvbwr97TXxq+cFgL+ZpKMcdf9RyS6AhMMnuaF8RlnF
kPNuZBO4KBEBvxq3VUyNItXsh0YT44M1Zd1zS9Z96YIE3EtjhETPZgph1pFW1UmH+yw35qQFQ+us
DS8jOC5plF1UWgC1NccH2bJ8Ygx+c/B5vckRHOqzO8k20AEoXcHLTyziX1kJYOvjK5MsBcPs01TU
26OdlS9Uxx32NUxXT64Lc6Su6O6GJe/0pKjQdrne8DLOLdml6vprXhXpUfo3XLJbSHp46sweLjCi
xw6BRGn0KKao9RVIMX0ZDnp0sqHK6bOBu0+ZPo6qzerRjNBpJinCCfWPk4XCB+Sn3Dcfh7orAVfq
ECpmI3SJSvcO3Po9gEL+nNzZ3GweHRiF0nEk25pmzhZ+QHhbUI7amEUKSKBUAOnbyjIkPbkjHYtG
LAKSns/NHXmC/tMl0G0KFSVo9BBWBa+yJ7mnWMCNqlLXNrrNzxpDLresDeqHU9L6xJ94ShOKJXLG
I7lXfYQgG99cuYVOFDeZkeQ7Z3gcvXlF5EECF3D8RQ5U987Q62n5okf+vYvW7B3/f6pD6+SPmaDs
UqpGsIdG88Prgm9hHHhbP9I82PgVYlu8DvOUjLiKphcrGtOtPQMe3GbYx3XJZ0Ux0o1OwNuRs0X7
8VxWhrcJ27NOeTGF3Npza2ifqI24CxVE2MpsfaKdFFnWiMMs1RHgD9pDy67n30P4IA9Xk2hiVAhb
9ex5KkIu5AnRY4fOH3SNWAN6dpS7EtouZNgGJKAQNEUVOr4fgC0uwkIcW8LxaBpEqNTOSu6VgeYt
cm8buE2zRW8CMIUzaqmXEUCn6EOz2+mbqNqtb0V7pPEejLJW7z146Bc8nLq1FyGCCXnyT7/9VudZ
tOTd90c8aHwXzQeyhdvYy9+6DDCJXrYbg6pjHbTaoq/LYqErb0GeLC0q4xe8Yx/rIjS/UZZml8nG
4JvJvZq8jNOgMq8EK8t8pRqgugNyzNtJHakLk3K0jaoo/VKfEG0XjvWpR/oE4Js1pRcV0Jh34wfc
VusS1Wuu1a7ZV2VyQpKxWU8BeTsraTb1UFDK6XfflD7Pn1v/Z+UlBBLr5kUhOso6YTqVcI0sKVyD
w25IeXhMzkrV9BN4TD7JVMU7uHxHIJL9jzQO6pM2Gv2qS/+PrjNbblTp2vQVEcGYwCkIDciWB9mu
qn1C1LSZp2Tm6vsBf3/7iz+6TwhlgiiVLHJY613P+zaMo/Zu2OGIgtJXouRNoy7kUIPWAlEqtoin
ealldTPXOawhmr6ueXmb4E/jsRqZwZrzxyDRO57wRpFhGl/ctg9svTEvUS0NKl+mF3gEksVn355S
kTTeOA7PSD8OplwmVMgYEteO4qnwFlHaDXd7rUlYLvV6AP4hMaOcLnJAm6tiNQCs2M+UQT3jB4uH
p1khfEXXFdUu2f7Ufo9ryt6zfnDCcrQGhnNxc+y1fbXNIBlaceoH6pOrVAUkM/tJ5YjzulLHYMJl
gZ1QaZj6MQtMFCaiD4ZaTcWa2fYLKg41zCDih6wiUj1olxaCey5mCaeVly11b4X3X+dWXaWjqsV4
Qq15qRsCXagjuXS/i7af/rxBXElA9rpXztgBU+xRhZPcfCx7KCczyOowcVP9aA3qk6o3bYiQfOUJ
Sx35VLA/PnQg7U6DvvxlEhOUyazuS4fBmK+wMvCY/eIQX+xcqWI/auzASQrnz2s1Dz8yhw3cYmNo
Xem/QATesazydHJ6l9gAmmBn4++m48+TuOtzY4o0VBsg/2TgobT4yGbdJ8zsU9yaj6hfk7cqXdsA
r+E8kMPf0s4JYQDQgBnWNMGqpM7TKKNLuTpbzt9LoiW9asbwXlkQELOm+dFXBbALvNn9rNTQPETj
oyqSkRQ+iWqtq+9dOv4TS7M/FlYqTrkgodJMwzEacVDl8+bXspxPbsoXUjal6+mlNT62NV8Wbrtv
5UReX2/ZukTJKc/K40pA+SyS7qEsa3nERu19gl6VZFEZrg7JtSLGB9nS8yNGvg+ykfcFO7dA1cbn
JtK+p7pNqKaTV5X9hj+s4xhQuWiFig58ItFy81IkKh6RPU7eWl17Jug8Vf6rY9QD5CGb/bYrDm4U
v/SVoZ2zErPPwTrI1qvt7q4WyUdrqimU0pmtr1PeUlvg2WZMAK1jtKnSLS+UxBeH3Mm/99IFSJI7
i293Dw0uWY5YhJe4le7ZZeMca9I9twHJooy7/lZR03xdy+YYzayhqLtRPVeBkEVMPwNRan036piK
LEJOT4nqnvGf7onQh7Wy/MVsUceE7Yc1la+5ZUwXuAqI8BPSxUzOs79YyPlqnER8wtB4wFT8/O2t
Ir0o22s29YzBzmweRYT39KDM0wHQwkdRNDPaVdDli+MesmYs8GumODWZsut+GBMru5IdvRalFCES
qBIZ73h3cgosiCxB4VS8oZf/Zob1YU3Lb6n35MBS8wEx9rWhChFYK3hJAQHbiOS3DtQwhNfizUkH
6wYHKcIuoZDnJu7K53JBhwdR5CWh8NscyiIoWdQddAqzDmCmsO3SJrS0Jb5lGq6irb4hamonP8vS
iR+yhCxbNxnpdXVL6xKxUoPlkWthNhlUaOLbe62zfDpXc7bgayKMEwaHy+OYljGLWcpakce0R+yJ
dSTVnRY0GRShso/TIMauaqCsx0wEydRlsF7dhiVx1RrVOYUKAX2hcP0+V8mbm6jPrSSx3oThTv6E
19x7151HRWBKXmXOe0/S3pe2NXzILFU8qIrJN2MZLS9DUf9tbdk5ae1Yf1dacqJu3s+XxjKtAyWv
GNkyXH6f8YKHS+iK75QV94iT0T6gU4WnOcCmZgIb8Mhute+zGAaYCYn6vU6tARYDAs7YKtE31+v0
nXg6G7a8Hb9ruHd7JSqp767VEVtcHfk9rhki5qhov1NCNnvaaMrnWDHCdGGFhE2hS0DCjg57M0tW
/VYpVBHN6fe1zzfQDZYk8RL3x9acmWRNM0wFe+IoNsdb36fTreP/ep0deURwxl6ZCejQuCWlloVt
PbLWJqLkPiurVN76nK9sMv1R8CmbKMv9IZ8nr1G0PBhiY4uCDog0E4nsN+74hcym5gsk40dVVboj
rlY/nbEgxdwB1m1V4MzquhzHLMZF3GpwUCdECsrHKJ5aa7K9JcmNICcE7BkYC+h17r7AzJmOa3Mb
83Y5D10W3Vb+L9B2HtAsvhdplDwTSAXAxSaC5YaiPmnxIHns12dhLkzYtQSOogIVH5NtUR2xk1XH
bPApZuiPhmP58YCXgKka+ZOYhvrirpoTaulqHKZm/ace6mMv6/XUdhMrisb9QBx8GOSUUfjC8x+t
KH6X1kn4rwi0Ic5E0QhqbSjTUZ7GXlQQaMXVcmHIpxgryygZSiJKVvBvfIZbctO3oTsuCFyJcpAb
5PegNNJi4k4ofCAg4FcDpu+DW9qeWtYkIpkeenxfXqfGJahulcduMBpvqglq1G7sHPI6Fl5HZjno
0kYcMHkbQ9iG4jFLwD80+YpuoSNcppkMqBVLaLCh2UNltIh0jYdF6a1gtPAqobajxWfItvhkT8o4
t2dtyW+J0kXXnkfVs+Pmt2mvg2+RZTyPqvGQphkh5MXWAtxJ61MdJ4VvZu+d0NrneJl1j4jaP4ze
ZJinZAnBV47LiNFNFytPoAeG2yxmxatI1z+CrQCKiuvm4KpumPbU89WEefJePhPtRtwwIPyppWue
K6uJTramwWEAjOE1lL+rWn6jvPHIT2K+9R3ZxhxVYhhHTuWXpfNYqKwCY6XwRkeF+ddFgSGWxdN6
Jezd+j1JhP1Q9cpfOfOHmi3NeDSbtgq6Jf/TGeh3JK4Lh3x4rgeZPRTjNHtKtoAvcqennnkfd3Sm
FVWUYamaUbDgw3hIRiqlhygKq6kpoXYpf83ZnK5w+43T3KR+OsyW3yX8ToYGTB7YLUpADQKjy1xf
nGWcKNKp2weIdDdVsqUykIoYIKJ0JcsQy7IiS0pxlbM7h3gQSk+TY3eiyDZIZxigTpus59IqOqSV
zVvf1S8K4EzfGUg72l33Q0sK3TekZvKEFTx8LsTpYaZKDsquE7c3scVEB1BJwbTplyidX4DNjH7j
pklIjZJK9mr9p+sMtHIsCw48FNhzLIzK6zwnBzG4P4qoMr3eHol19MdpLuR17gRM136+zYgMKwbY
Y+HEHzaY5GB29cbPAGKucyzYDI98QbhxHgX2kkFiFx91Oc+HlpBZUEgU5UWKmrBWYvy09eahmtM1
6CKmqFJAxbIjtzgq2Wj7fZlBx4vSEzG4IszX6iJUXVxZ42NOa/VnE5SdoWnKqeFB8qLluUDAMZVZ
8tKxn40tEs0YTjDnU1fStx07VhU4pK2zs8O7fD6VjdAOGQIbL3F828qeMLq1WN50gENRSB4sO39J
3eQqLEcGvduDRjNL9YgJqHVebdWl4rfFMgXLWU8f8/IIeipYB1EfU1LSXqzwzUWLGnS2Iz3KlYsj
lhCMJFESB33W/9A2vmA7dNNdKwkLwRellFJPPNV1I783BLGnKJsPhS7v/KmcDfP3k/BngSVCc4gX
42AXaGRignKo9W0ZTIXMDrOO+aMBuuwjJT5DnauvoA1E1N5Lf2RJcWwtiKYtJAjU4XX/2haUcBkk
Al1y/jiJp34xm4unspI2B63Yxp9fYBama5IVL0rUYj2vatFj0hk/hEkefh2bMBvy5AIl3vRMBTlX
TTajsa82u0xKT6+joR60lXB422oq415E6VyETinvwh6OKcQwDMuzuPUiYaknFW5dOLaW/DxYKyoI
sy7HAwyBl8jN1yM1mrOPEW/JQlZhpz6XGUIAt71o2TSE85SM4f7q6xALcwhxvCRiM/BkzjbhdvTt
p6UqnBN/3CY0CrUJBfGuY7/iRDvna5i0TAxZyabNpS7J3+/m9CQDhmI+tSQYTce9Er1wPEL9t0Rz
ZZi31Yd0SgIolTnJ85ricsRE/Y/uFEsIbGQJJ2OoghG3Gq8WWglE2Ko8vgTzMirFSHjhNC9rFTKL
VGyC5iiwhvpDpKgCerwnuT+hls6C32zWvpLW2NAsThTuB5avrEPT/GYRdj9GiirDdcBYp5isk2Q4
DCVUP1gLLEu9VtZvmBT+7vpq+Pyu9lf715SulsZKJVodj8BjcooA3bGjZZ+xv3K25syOg7/3QTbV
zIfmIOZoCkX8TlFTw0AXaENtsLsgK+vaGWibuNL8Tm3zS9+vJNzXA27iL5riZkE18x8j+WZpzUaC
YAXfdVHkM0htH6AFKNfdcoXhIsk4ny8RZCs1AsVdtOepazeabeR4YG2mnrpEhcUaMtjZCPdPAMyD
vLC9vpO2a0Imho2qs70EZd+w/Y0MvBsRUYIKofz7ra5ctlaTSbymc7QQoYMeJtSY+41NHVv7y1mL
X8RdHL7ZaOaXq1sOu2PalT56eOMlQHP4WzX6XIdyO+zN/WAC8+Bn/v87HTXiv6/G/K87LlguOyih
tWby21H8YHMyAGgsdBEIxQQwUuVnvFldkjpcEDd9uEIx9HCx9aQr0WcmdovkjsOI4u+4/EkieFEA
DjWlf8DSK70USpl64mlooNIP6fhSRc1DzjgQVqVR+EVT/lxK7BwUWGMeYEYlXPWnrnRxFVkVJ7Bz
CdFPJKQT4mx9Bf9XMXavJU6o8YtNViwq76k9vkvVMU7jFiZQLasM59j1Zin166KtB0r43cm+D5Jn
2B0d9JJl/ebuZZA2IcSYQspxuii1yHl04KcmSwqUxlY6Vk3EGV3gDe1YhDC71TNWMiyrKMa68tVc
YMEolreSdfaUGZGWY+he7sbmfba8qmny0K3XP/yxbX9BtHoxJ2hVjp71h5QUmT717m1KVuNEULmh
aszP2EIcLNnVT2pJUePINspPCrjaQxHXT1ZGxrmu8QscqhOF9isMTURoY51GnjEnmq92pI7X/Duq
f3mNKkiyEWyNQ6es7UMOOMPQ4Pk1DLNHe5bOpeip3XAVdsqrtfa/5zw52Wt/GhHL3G07qU88AtU5
Io7+UVfYx1eZ8nPYoJmmo40oRpPipqjsezp3DJoiTX7GeOkSSfJrezZ/jPBERZTaf8uEeBrzgl4p
4qmIWL5UcdZ6Ul3OrdmJX0TmHWIBjFG22g9ngiWvpAapcRlaCq2IlhzquMsvukJO0y7N9TxE7npa
SR0cUGkah1Xpu4Dl46Fupuyktlu8AwBoVxFp7ZNB3BD6A8ZMxldcHV6MrE5/RPg0UwlOMkG/541a
b8UrADENsb52k/qj77Tv1dS312ikYJJsP3mYuqTkOXPhAE3VIc6p/E2yvKS4NV8YpIJ+KYtrWzZQ
Mrfo3YLUdzJke3ZHqbyrSxYkrkFIlYq9QzQUARzW+B2l4K+kd9ZHU2IbaqjYHS4juF5nKFE2WnV6
LOTs/JDEr6XroK3vouVK4DOGigxOaSSDfDYWItQVG6rOnQzfzm3tiR2AcZFN2p06as/uqdlT9U4m
/K9Uz6blZn/kwg+GEIvx4tZFAzGlNM8ulj8vBg7nfq8k1e+i+QtWICVHmjbeKoV7R22MD19qUzDc
rhUL6nx9IsTwZ9H7y7ok/X3qeudlAGyRVuiZl5FpoUglw9Ge/y74sOGe887JpRXeV/vz9H7l3rm3
98N++de7v/r+n7fYT4s12sf5SC+VC+4UNtUfKbPK58t60lhEb+391T7fjKnKRXv7v15+nf+6fO/b
D/+rb7/P3rdofXUw1Gb22NsVhYckuGFS3V6qNksYwqn/02uMJguC7XyhINkN9O383v586+cxWUgD
KpZyjPOkDfdDs02zk4mtpLe3zW75n7aSuKwiRzzVFz1+tTSVx8EpDR8RUfy69zWlYHTPzOm09+0H
ldp0NZ2ih8+uUuTPMcPY15v6yXUvpo7M5+tNVbdK8jts+P+rL1Mg7WqjevnqY8eJrZYwnmqz0ILU
aeKT1cQwrZXWuqmNqd4ijEqZ+ub+p3S0jxIh8l1XlTlco6QMRJWIl3pZ2T7FiwdhvP6Rorg4ZUaT
n0mMULVMdeIEak7T3fEwyoJYSlQ9inrsHuA+nxzm2KsUM0ukNS8uVI6dcrb810ra3Qm4y3slC3vz
9lADhW0Xw0osHqd+zljhq4/53IfAUMqrO7H2bNncnFFRrZD1QGUuSgk/rl5/JrYR+3zR7p2A/mPV
S/UHvLXqkEyiCtRVg8SaDGwxh8YXdT5jhdpWJ1PWZHpUgEyaTqEcS+9DPo7qe2tPCEb7fKumIJJU
lBZ6eDM2vmfNH6MbOnbKCBqH2PpYJ7M5lNTOvRYpkIJmrn8Ry8dCaOuSsT7cXGj9e2s/UCgcHztK
vw/79XtfP+jvrjXKh701pvVKhml+7PvFRafWJ4e6zKfXKokqymDTKVBwlnjd+9KaxS7iqNvecoe2
vaZt+RcMzX8uWGfLBocxokHZ7rEfSv3fdLKSl/02brOmFxULW+/rgnFotuW9LC57X8tz+9Ar0c3F
97VecImgevdZW0ussiEqHm0n3sITDNt7H3zil7Iig7p3WfW4whauf+/j+t6VTuviq42mn/ZmtnT1
K9Ta/9yhyo+KjlBp17zuIlfkoM9Zk9nnrGN8BdnyP6Lbz0s6TG9MLfr21f+/ryPEj4eCaujH/X5f
F45aep/JxrGzwVsNglP9CDLQvBjzxs9p8Qnd+/bDWKv1Y78d4kzBqFVf1uP/OvF1sZavNshW9fmr
a3+F73v9+NXnZOVf1ZWsfmTqeo7sQNDqpIyTOf3Pq68+ofSICKQb7lcoZJg+L6vitjgrOmKYXo9A
5zdmtNFb+veYQFAQsWY47k0tAX7OnoS6a9vqsBaMNpHPFivcLk6npDxnCRjhvTklQ3OZU3QmoJrY
eyXi3XAL9G3Y8X42TZLqZ71Dud9Pg3ifKzmdse9rD/vF8OPzcy+b5RCb1MqPvbDDSLIoETnROVXR
EiBphXizx4otmJt87C2r1PL7lifYW6kTiTe81qAk9eXL3lUPMauJslkf9iaKKdPPZ+tHC+fhoM+Y
JlkppkTKkCqB5brOm8bS6KxWLOr2Zg3qBf4ai5z9YoPh4pkKhut+MkLR8fZN52c9+tNi8Fw1zbO6
3TTvWe72rls97Be2AF39aBlcHixReHvfxMwTJPD0jy77ezdtRopomOLmfWLb5yZHtyPCndv2qh8p
F/ENoa9nu+iO+OMUaD/j9FRBC3mLp5emkeXRVdr8WEwb93ISd4IEFslfbQhqVFnvSj4SnSrUbzi5
MLsvVfluafPCOp9RzrVFwVrcsK9rSrmzvTVHBSeOwY0+wO4W70iE8SsZzNPeaptJvtnGhdExDcTa
nmxUQYCKdZfyrVw7z1WUvHczkayiJSVFGY1+1kDq+gk5gS3KZ/sjSpcgLczhSBhri405LOdhBg5G
BXu1jM+ufhBbFapQR/myH/TibJjKk1HJb4OupJD52+WJDw2Go56JVxfsXRSDssiM5LEfi4ZSQx2G
INSs+mdfjc9R1KpvWQxpEsWNJ003upfEtfKWtbqqtHw/i4a6aDvsr5JtjSFq8zGu4uKzS5ujNFSM
8TXrit+NcIxzZxiUilvw4RaWuNeyLb+z9u5+O2ZyG+dS+yvhN+RuZ7FZeuqW1WNBXpHD7nvkEhau
ejr0qXjTX4Nu9WJHs97NrLukCHl/ayVgOOW5cC2YTaK+Sk2tjrVGnLZSsipAwNKQ9E6/sejDhAYw
rZ/0buJFVHY9mwDkCQSI9LdMfqrxKk5up23q/MqBME+MsMJxD8Nah6CtijIW3wLsH6fqbRqyrbqw
SMK9iQfkI6kX7YHKe/EcDQt5qGFqqdUw5udUmlt9WdYdUQVn566FEWIp1dkY88rPCiHPBP1kYG5l
5ezMjVeW/vzzKzlIEhQHRFBBppDoJ6mFRbjepwRvhGfqL5PSv8YrI5DBUHuMI72GhFuh+sJj4V23
++4J3v+LxW7tfVwd7aXv9ON+DvSpex2w0/Vm8WdgcH43E9u9Y2HlCaFb76NlLPcVqv9+bgYER6xZ
9feWCm/xtR2J3G/vw01zfa30KthbcOCb187Nj0nUWLjbtcoL8f3Tfm5wLfXFxsnws9WY7Us/rRdT
zVWwFvo5b4v1Vm6HXp1w6Ox1wjW0mqEbj6OjCFhGurjNumaz511Kj4gOzIC9E8sZccss5phlKa+l
jl2FOmmcjZZ+DcwUA9TP9n5qP5DANLt6vO2Nz1uVbQfEvasJo5ZTcp5GsNgMxjU+A5ZMKBiCHLY3
6+0fIAkgePcmeyZrgZyI5tzrXL066nqBGf722dzPaLIZw9TKb2UxfjfrrL6URLxu49j+5wAB0w6a
XLT+/zoxqe78qPNRvq7tDVszICprrYeAHLTIdpe0Jxg06xnAAIwjn4zcmY/JSDGlVqjxE08SRQJi
XJeHFHnV3rdf5yxN/LQ3ndZ8puKOKMP2/q/+te3AF0mhwGWMJUu5SDskS5RQccqhyvoKgTElllPR
kETe+lKT0RMQUIycQ/RvpVW9N1Gb3PaW6y7RJq2s2Oxycuoz5aRMImMjXQ1vqqj0R9HY31CM9Ihe
uALrCESeJq4xNBJJjqmU+fqwN7UeKQfFeAVWOJxtliq7RJOLcnhrgvEsn9Yp/fyH9y5hLX4qixgn
HS6wyokQ6wQTZW+mE25QwtwC0fu/JawmpBZDYEnDxYVuW8+SEty9tX++PtbPhSjl8/7Zy03nNVuZ
gqMN17ebsGjRsTvZm02irvw0q83gZvtsogSDlAGC2lr73dJofC4aQrwklkmtWVql+krbyVCQLCCQ
vLSM1SYIbFWQGYqFVrzbM2N0Fsf2TwTEV8mrhAqTZ4yc1n+JW3wsREJ/NDCsfZLyyb2C6+ZhqVp7
I/uVGwqO4tzUIgp7Y02wplPSM3nI6lwD8XzSy+yjAM/2Bytf/PWS+cN2mj9VWQuvNvM51JpUPDkZ
6htiP+mfC4n4jgg+GwMtdrJbMVcZSpw4vpIiPWXz+ibWyvDAcSLfaArx2K9DvXplq/Hz5kkdi/Jp
PyjYEDwRDTUQVP20ITz6Y04FujO15NPidkRwhfScGjoVxuZAFYvbz1fE8utFdu2vpisUTI3L5c0a
Wn5287MWSf1DrMnvanXwQMwfx6WJjolI/rZDmT+lOAkEWmErR8r01Y/GyjQWrf1Rc3TxnogTKbHi
m7Gu09FQ0ixwlOIaK+5vlutqiH3HXzOtfw1zYpLeae2zhmKULJsTZA2gsVlmBQQmih/cxMj/mUgS
YeXgIEVqSVbaPNh5O7sHPSG91CIEeK3rExH5jJQfnhd9ld2LHjoxWQLtW7vG7tlyyXwifC+CNgGP
adqIlSa08F03Rg/WPw5V37ep0l7xwA0pRG+xaaog1tdExCxwlwReZuK9KmtzaRtP8/yP3rNIeql7
4ZyXcgB/OCNQlj5xRuWsKeTVqGlqj9TO6+BBIiP8jdRDvRVEwA7wlcShEpVnQKu8MD2C2BTxj7Z0
5H3VmbTp0p9sEveIu+2EiCkHxZyTh9nNfi+Vkj7OE+zcdW3+XSmDaXrd/Sce4s63cFN4IXmrgZu3
kjC2KqLyaeMc4ko1PlB+/sLiuvnXhIJJLuhvOgzYg9sJwfq6AQ4x9YOnAqnDNzeeXtVaS59bVCp7
az+0Fq4zFM4THNuu2A9Ro6N0md3NOWR6BaOiIfvLzmgjgkxMLHg0U70vpFYDqi5FsDctQIq3MnMf
99aIuvA+GRRjz2J82LsMqg9OdiraQ+fk2t0djR6VJwKirbV3YcIH8K0v8nB/wzb7XAxmZtYu6bnW
oo322Qz3JULSaqbNy96qSy0OCieqjntzZmdDvrrHa4xLXV0b7qlSoBCwx+WzT19c7TK6lUDJyyX7
gUXJkUejfN7fEDvKEuQtdmj7SVbVuKzoZB+2uynbYZ4I/CkUDVz2Kwh1T2FUQ4H6uiUuUCHw1fzz
M+NNV/upu9yXjHDHYmn6vYts2HIyCYsyYaar++xf0Qu40qydXu1EvBbTn8ZdjTdimv5iWPMr84Tx
1szN7yQHNLGfI0Sr+sAp3TOKUfNNaD16rtGdgv3aytDjsMVR09/PTiqZHrVLrVNkPjPfN4hh5FKG
bsIKglK09HU/AEepgzaP6iD/v336kpZe3LrAu4Wevi7xjMorcmF/m6ciSY27Uw/GPV8VBn00LZe9
mSnucNFW5CH7JdokjDsT2GKX6ef1VUcaeYbSehbb29tYHpG7RwDRqW1rlcF+3Q951jHaddN8sePM
fu1ho9/mTKHMHGM1VJAx1dHlSpxnewcRweQFlhx7mqivfFS/XcAXNAcIm/9zPzn8W5dKFFDZjzBK
X5RXaun0o6J1w2dz7+tNeZAa89neUuOuPq0tArvPph7xrrU8RQg3nvYuvLBI5w2Z6uNrH9/3vmWN
Qq3iwdhbslfGc2/Jmiv4R/fDKJanBnHI42cXVZCXifW/Z9hV+mw7POY97Cyx6KZHbpdMsTHFr/vB
VZOTWhvrbW/NEfY5qXROtV6kub92WxRYtra3n61TZvnC0gmddXl2/Ooz3Pyvq6pMemPTvWgptWV/
7eFozZ36uh/4HUHwGMlWf/VF5vQucYx4gOijvo5xlD1ITXz/uiBnnwJ5o+tOX33OgbD//HnTbpwA
VoAR8q1ZLA8YaT33+K3cmANLHM3LcKQIItxbAnsprJu2E26RvGq92V/+q29/m9XVv2QfxQetaUtE
PpX9sh8cSZTQpiCACnX6GlVBpEsuRk6HnBrVu8yi5h7lDeE1N0tPe1+ZVsQqMyTmSVU3/tJGeDGn
ZXTZLzYN55+4hlJsmMh/GlX0QcEwi/NeKu9ybV57AoWP8F5x4sqB3JrJZiRCOSheD9PVHsyRL4CT
CfKpA4lUlFKakHd1kdlTlzmX/eTehQmORvC+cy/aMjW3xZyvQibYrqyT8d6ZUxO6sxxQBS1x+Sjj
JqiaQFGn5tB1tjxoGKcgPMIByNy8XsbNuCUbo/yhNNXAEu23zohq6uHHh6gZH60xhtiekJOiLuFX
NGRHKwF4kFvsdGpWAG6jtec5xW7ZqVCwyYs6xlROKAmabnXUDz1rEL9j9VG5/3SZXnorKmEfp1cK
SSNm8z3bhz6G6noTDbqqTCGKiXdN2ukpZkIgwK0iSUekPI76VV1hzWFBZZBcoDrJUU7FrH+w72Kw
Qb1waAz1Vg7FZVFs5aEdGspjx8m5lCMFcIbxnnVTxvbPYZ+M2rMcE+e+lpYWLmS0iXf0BBON2iur
padmylNnY4BJQ7SecqLu4DZj7vUrcySb4Ud1fNGSzn3eIHwLRQxiaU3qHmPjwezwO1UmcMF1+gHT
9Y2M0CHtteZYi965jiUuYAQCePl1WCYI8MJor0DLvqGwmC+R2o/Hxk4iD6VGdBurP9wmCcGtGB7c
58m3MWY6LrWiPZSsVUtrVl+MgjtPbbli06besWHRg1JZgzrXqcnDp6bTJhnKIZKBajrTobMxvywc
uR7UXv8Wz/gHoJgaghjH3lZdmxcL+cdLq5vvSpa25xJa4wOYRHQlzClB0dn9Q1PXREn0ifqtNfLj
dhkfEBKcBwmQsZe5X8nm5Jaze6mMpcWfG0GUGM0EB1xqI+Q4nK12UwTGgxaYEy7mCIR/gWr6yShX
nk2y5D7f1ugjhxt86GxE8PjdiE5Brpf3/VXjCCcBuRYsCXbsg8FsbwiqbdRfba4v1NWZ8johNLgo
W8DD6F72FbW2LatZovAzGsiD4E3ZwmIFGZFOvfqulz9HodyKgjpf4Ch+kb2gXv53dYw2JP+mMhPm
EuaaGi51q72aVHiY/OxJ9wo55ehv7NY3qiR9GKo2DuOZFUap8fwuSe1T3tmA25u2X2+DVR5LD5gU
dvq+4A8QGDkxVNFKeUrE8svZ7ONnB3dxQoF9Qij0U+zQUeAmR2Ff4jHBESKmmEaDy6nVcouUfKMQ
oPKnLP3TlU1IGNk8M5ePOYoV8FbyyBf6ryywiJkJw5N9wJSjb61nAiO6l6EuO0RZd8dvjRozpzN4
iI36kkjGwUwx8fwbO78ZiAnI6hmmqfowpqn20G8H21wsUvWUdlReosdRYA4o9RJNZ4ei2ANjr9UF
cZ47PqKsY1rHfxQyD5AYUohChDJ+j9bUfPRgzZm0z0MV4XviUNOkx+RA1JnyVJfl8WPcIeRZX9iR
9D55z7Yxb3IuSk8lBllkasI/b1ubhPqwUFz8NLsE2KU+LGSF41fAKkyffYtC6f8wdl7LkSLRun4i
IvDmtnzJq6VWmxuip3sa7z1Pvz8WM4O2zsyJfZORDqiCJEnzGx+l6BJlqbsR5CVW0mCzWIwFMK7C
4TFbFq/nNDjZ3qI+W/W/AtfPECgzgDe6egqIwcwBHvrncHbQ24cwv+s0qEztnwOkwQjY77HxgPPV
tsOqs7PD50vdIzRdHNWiA6HcKRiwaKqCfCR6MUHgs7FQui9TNX0aQ7u5Y6kx28/dhCha1j7CXv7E
SnOzs9CTv3oTLn6R7lvXxQpW8XvvRkl898ZacDq41f5oXO+ujOhmzUahG0ur6jKjsNRq4fcBIOq5
6rrveB8YcILt4KiUyXQ/4FV057B4XCwE4iDVX1LHvQX/MDHKHn3u4PB9ZNbO6kYAfCnGOc7oMKsq
IFFkccVCRRuY7LqV1qVyq2JnJVjPAV0vAMV5FqAbPgYnyMw3Ts6mlF6guYV07EtpdS6rPIV2SOL4
XE6tee7ryvuaeq9wmTq19X/Odn2A88631FsgMsrPyOj3uZUFN/oYjHu9UpsDM3Xv0gM8O1vgQMGd
sCWl+EzeOgj3DpaAna+aB0aA9x4Gv0/pgEaRQwoxmeTYmsFrnin27RZUQ+GsSZuR/9WuoYjVs/Vg
+YwdvcECx+hmAD0rzzv5ge/tQw/1NY2ub8+UeaerAa+ibxq3cx2zbcro41ea68ccN90bdUa+CaGo
Z+xL/7QWhyioOndYoEtjZHbGh3gJFvEcMx+xEzbr9nno2+mhjZeem5RXBu1zHTHUrer0XAaOGu5T
h8cIJuyqtMw/uj5l5GFFb0mqo3NoFk+WMdqnMY+Yfy+B797PXgcPrdXiY9M9p06T3IRMD25S34kO
RgEBADZ2dGvZ5rMeGLA3vJEWhYX7AOKK9b34OCj186z7LK6xBkP7R+BMyy6CAbOXHWmowsASTWvx
ugKB+U+gdOwXYV5+KTzsMowQSS2/BKkxZl7LMgt+DQ6y58tGgDJjse3fKBWGW3AkumPiwbEOetBY
UzBMzDh9jmVp5A5B6SsNtbhtzOlJDecRaodvH0ZUafbTkkSmYNr3Jg/LTF2AZk6YwivpkJ6cNdBF
nlncgsi4DBOMFOBKD53ZPSst/k84PCcHvatwABTMXLgQ+C3wZ0dnmHI4BbP7MKaaxlCwyx49tuZu
4qZ6m4EbfcZrA7Rh8SPE3P2zmuMS47W/3MKnccsqgbMsFdSzzkwnpUE5nqvdSzDxCQNg5SkHX2qj
AR4wqJRQAezpgxSY6ty8kdMUs/Ya1UF+zeKSLnvsnENtxcBD2FIABFfM+wLFtMgpcCdW7D1meOb9
oEHprQEKKB3AqqThekiO+PcxC6yXZA7fQqTgEB89TYFfHhwHo8kFOXcAoH1INJ4u+r+pgvpW/Zt5
TXvbDtm5Hms+k6ACEyfxzyresiw7QhWsr074rchL4wsS8ihyjp/0JLAu6aB8mlkEWOit6rkyF+OB
+LvaGZfYG0N26w9ePHuYzVsPMVtp+1RHvrRVc4T/DBDj9q1r6tOdlsavo8osNawCZBRDKMOLSVPl
o2uTNFwPKNDbqgARZHV3stnwBstV2qtwRDr97gZHewG26yKNrUxMBEz6aW3B1edp3xyK1PaeYAE4
j+r0OoPgezIAI9h5gN9tnHwpGRggXxkBrSzZTJXknOoZY74yA6CpKOekc0PGT0YK/MU65EFn7LEX
7y+wI4rXzqybywhbZC9JHW9r8Ma1tQsbpcFct+L/tJ190Mvg12Qr07mI0/kW4Y+nfgbsbWKq/Rgg
5fIYNFrNzjBSmE7vpEertqtzCQ3cCGBnKAkScxk/b2FquANSwU7IJmMR7Jx5zI7Moh8N1jnoxQ9Z
9tiFgMXwtHrFtKy9ZgtmplxwdSEIi6vpPEYLbrQ2JvUKMCJckKQSTHr0piiGf4z/yZJ8qZ4tr119
UwbcV6+FTrfLipRQgJ6NDnJaq6vg4J8m1WBgGL7GDUgB/2VsgvQUQOe1WwNu0TC+IFSOuiGed6uu
hmCEBDeUmUwY3NhByXvR3pCCzk8hSY5/TG4T3IDLsuYjg1V+iUTljbYquGQXiSYzK0iwsPh7Q12A
9nVbHQWhUjlPC6SQsSzAoR64ddDg9eDvEkVb1hHIDcBiHdlV+eYo+SHB4/V5+mX2Ayjm5cY1yxkl
tuETbS1R56NAFSVznLMpu0hNLDW5M8gi4s0uZe1yEonh5j7tbCdLD/IrE7Sm2YBF+Gxx9TsHjXoW
hRHH20NyH65gOH92y/Mbzci55KhRyx6wBIncf4nGTJHZ0sL4TpJZVp3DUtHxn1l+Uw7uM8Bh4yKX
lJ/hBY9hVA2Ik/TV0SvLX3JcOgZwzJfHuD5hyRS8FK73MbNLSKNb3ljq3RmpFTyZAH2s2F9pDdBu
2aEep3Q8qnr9Q/DAEgzAqLsafh3rqUiOZNVgY0ZUOSl9vNscZdN7xXmFavC9h7l49JqQJ2ojIXpq
k+ZFnr2duI8D6z6nuTbo1i1cxK8sxy07ZcVN6jD9a3EWBjT590MDO6wDoW6CgzwueRoSw56TbV2J
SiuwQt1nX7nbeUWf3+Dr6IE+k+gSQESgbSjnSmMWhb5gMgNEAOacMqOZj++icrSDIwVIZNfIb9bo
nPagoezoItcbm4Y16uYQt8mXedRv5M6tdwlq6a6w0ukg91ruStIWzP9bDfGVBQMgz0SOkJjkrc1B
0hIYKY4hTRcC0UT0ceg+yYNfm6bcmq01SEnNyueuAsN+kFshP1Lva+5PGxT6nhV0RrlW9Ue72IYg
d7neXzN3+hnglXHKGA3Q6l60Km9h2oanfIbo3OrTJ33pOuSzncW2c56DGSQwrns7FTonSrgNekJW
khf/z4Xf/QaJYnsF2V0P9bXm+vRQk8lBmhj6QboA+b53yI1fbABZ46cULu96c1c4xbu35h2o4uMd
NNjGKyJYk3ODfXeuzcfYDb8rXaYetztMJ3ijOy6U7q1zUfunDBPLk/yW3q8eU3tWT2g09vO+ycK7
dtAVYB5LP7S81nKkxP4zz+vKGeGAMDlIS+jj9MQQhqnL0hD0EWknE4711nyWCnY1U8HU9wMSbBdp
wWNnDZcpt5iWVMfcGTA+chdw5X9e1y7Sqx+CFfZyA7jCAkjZ2t4c37v6AmA0Crte5G3o3pZuWVqS
JLe8gtWfpUey9Nk5+k41gFlJn5xAoY+U+hJsb+u7JrpGpXyuvOHiNeZeWsJ6CLYCZ+WtbdggkL6Q
CXtzRqH7ur3hW1uWPEkGSytU+/7UANI7h050kjJTGrvU2I7/2AQlLU9NYusxkl6jH8ol+SFvbbZl
hdf72vVgK8cGf2peA7hyuxR4TJECcuttEM7Lh0P3IJoGOhPVST/hQ8E+PeMCeeKDrWMM6jzmc/vs
MDZgfnins2Ixq8WuhTqRA0oZ6u7WWrCq81g+54PbnUxzZijR6OpBDQrWbnoEZnZs8J6EdzDli12k
OQ/1IYjKRyer3j14uaq0g/V12tKSuTWTra1IlWJI20uP/aA0RgnqpbuWmJ5AXzJjOE9y9+UkBXjG
CcwKza73odXv5S2B1U6uRN/lDq7xNbcQUZJ5y4Rr8BFS3TdbuBQhN6yLlfTKOjjUkHjBN4yJ/jnq
gbsjY3KUeyyBPPZ4GZ4glMsceUr/yCf9xouN7KTO421ilgiUed1FOhmNXruFs1uinnsIi2D9Ahjt
L0j52VVOKE9eYvT07cKGsaPh1zx4T9jLuStm2U/sFx/Ps1MuLWLrDFRNda4ct/0+vR21Qz9BvN/u
Ypk59KTJ8pnJ3Mw6+BZ0ISGVwAv4Ci7ZYCTuIT8qVdhbg3JioIsyatZx1TGTwRZ43eo8uc51ApjD
fu4ZeiQaxZG9z3AMW0dX6ywq0oKCPTddWzthuNQPtZEYJzm//C7fjsZrqz/ORt6eVNN4lqe6PVqJ
5V33MzamaDcWBUr/UMj/mqBtHYci335JrwM7pqcljjRMH8D4H7XMzmHnt/lwjyC7eQGaVt0Ia2eI
uuqGtvC7DLNsfb7yJLY+ZnswfKD/TKFnmpNXHywI0shiYPkdqwUvgUsPfkAh8Fhyy+TJSLMOVNYe
LeDBfoFvyD+duVTYevTtSa4Neunvt5uwlUpMqvz/T8VYbYS9dC/vk4wU5MdIch2Lb2mJrZlzhO0H
A1qEGWSgq3T2RcVjUarIZdchl0Rx2ORVW6Psa/8Fq18/lPI7340y1mPL3N0DC7hjQxB7DD70Mn5l
c4Sla3lN5gI5mH0wmd/RWmE9OeyTS9GEoXqU6mvUX76gEWAQvMPXcZy0VBnRbcGWN80ZWw4aSpEa
MLFlECZ/ZwtWlKSk341l119fziNMnPuxQNetJ94ATz/Z7FLNe/R6Czah/nDlh5j1je7q6lVutgzq
JLbd+y2PjSA0rwMIIFtlufqW3I6V2PYYt4LtfB+OjfLPHUId9GH0mdJxIuEGtkjS8uZxxxOm8Uv5
+uPnUit2kTKo74aR8gjXljf/CCDaX6W5RrrqAJpenkHYdUhuSEv596gcvXZVgHKai1umh49UkACm
yDaF+8AJEYKHlG4F2xxQCiTY6kly8H8OWp1f11+/tOSV7LG9M+t4Zm3Mkuvpecf+yT/vncTWWhL9
mJaD1rO+q/XxAh+PUjQ2Nlr7VZuRmpV+ZRs9yLH/lrdVkdJ1nC3RLZDnsSUlJsf951nfTWektlT8
cKl/y/tw1g9XCpYOH6O5ugth9C2vOB7O7FVU8zpXlRdeApZSIGdCI2LyviyzbcGWN2d4gkK/o07V
GkTXStLdysm3qu9KJOqbAQghtuDXFi0vy/bGf3ipthdoe9EkbztMjvjPvA+H/dvp19d1zhdyfxGD
9hsPLg5tDGuXsbB8uLZgnclu6XdrFf9W/UPeOp9YTrteQc7zoc56hSHx7jRl+K12XriXrkHmoBLb
vtHSh2xJiW0Dsq3yh7wPSann9wgG9D+1GkmEpLAh8vFysvfO8Faa8BqVXEnPLGUzrc6q7KR7xcvW
vQOmgja+pZV5oZFLWnp+xkIBK0pWZrnr0pEfWO28l+6B1X8kWRuUgf+iq62dhq2yhiC9S1HOkDAR
fzvIk5Rg624lKU3BkUn/VmdrBlvehya0nWYMmpQlCxem16DO5qFz9HTey/w3AWDAclEyvgbtEJ3W
N15uyhas3eqWltv1n0kp2F5dSQYspPzVfUv6wxkkb84SsBNawmu0dfbrwHotl+ezHdngVcLkLbta
LIwYywrJu5njVk2OlUAGBltSYh/qSSe65b3741Ly4ZDBq5TjbNyDCnyqoVLgGiA1WCk3NJAcy4er
xBGvfZGuy8+SLLvInSmTPs8us+rsmsyxLvKEtye6vvvvFjPfDRW2qhKThx8VPSt6a6V1kSt3ED0x
4giZFB2t7GH2SrZjUHPRpgd5Rdd1SmkB46zHzVd5kf9a1arV4Ih1NlsnDZuDeZ5dEySCYYlDWpOg
btit3G1p3woU9M9Ca1cuusPObGFARoe8rXxYuhacTd2/Fc62xQZApKJdI3dVnkudQWXSq+K1jOGZ
CJ9cXx7w3CK6067rmR9uv9zUd49onbqud13mLBJdX/OIzcnZM6ej3GW57BbID9iScmM/5K2zOin5
SObcakrx9pf0MNT3NtZ6O2wMsYoLcv+tK+LxbCAEeNRhzJKEeoYAaXHFZ5JSS2fvzHCQ6VlKPQ+Y
p54keDfVwUukZWdtOYea1Nl9GdTtTmrNXTZelLk0D2qfAdIbhmLXRLzqEniZa+5tD4CnBqboLk3c
kxqFVn5EMgjDZWb2R1YlQQ1PzrXRg+YRThZ7zYjGQjzPHNyLYvUu9cfXBdH+KYCU8gn+TX1ANW5E
lYOk5GUIHmUJ2xP1iApEbFfpp9hzUBY0u/spRgvBAbZw0tnbP3uWPz+lVfMTvuOlN7XybcxNXLVS
/3teMiSv8YG/8QMVpHjWvPbebP3wWK1nZ9cP2HDQWtRxhmEXNHX9pZ7B9DIlLz/ramrvUdQBXhUh
26UWiy2AyVLynFsV+k2qipRRzCZTU4LjxoixehiXEpaSMBMYcBQIE+3cFHb5ME9J9SAxCbKicNA9
y3OEhVmEt4o4OJQV8kP+NHwz2Tw7t+oi5ZeplYEdCUoch2UBeOf6zNziIkb1WoXwafgYiaooGB7a
rAAT5LUD8+GmcG9AarC95rHY3qL6NfVT9DQsAUSX6MlXk+/IaipXySozTLrRXUSVq0D4zLDYrXGC
pwY17CeVndCnVNG0/TSOATMICmLbA1qV2tzLHEtRPGR30zB0D1rSeY/zEtQZsD2btgW7mhpbQahn
6V4rHVzRBnZnzAmzuXHU0YXx/5ySaH5YU6A5UP51aHPb8VVkeY+ozET7Kmx36J4aR0ezzMM0NTka
b4DpC0Mzb2wHqDOwVu2g23rS7rCCRwYDB/DSC8u7CqrdXbMEW5L2eU4K1lAHpI1suGmlfpPPZmrs
NdPQbiQopuDvzKKvlP3kwXL3wpTFZkQNXnsfwKhrj/23ZMi/GmylgwuH7s+7ZcJnBpkIWqGoUInp
5z/Z7vwS5on+bWoS0AoI4rwGYwbsGh2sx1ljL9maEuu2cvP+Ru/j9pKmcfHAI9Cg/Lfqp2ZUaFxZ
at6rRv9aoxp070bJ42BXDdRXpf4U92wcOYg9HiUpBWyFfkZ+PT/W467HuGM3LdVjLcWULwbLtRzH
DjZZjgLtlj7j8O5gK//upLN5K6eqG1N7cLzwAjkMp84MWbQTH5zqsP2CNkh+h+GcrOetjbl9bLr2
mKvI2ux9LJb7IHvBqHBm0b5omCvb5i1Ei+YT3PP+gaXjq6Qw2m0/YVoHGSobEWtaakieY5QfD0rc
V9VFjwvXQIDa0H5YsViiCgy6O/TT+rt6YFm5TFE7kQIHJYsrMpgJaDZuhW4q7RmxTW0vSbk9Waou
nyoHTNhyf+xxBOhSLQO9+GyPv9e/kya5f7aLGs7Zcv8QnAaRl00eDvS0mXEwUU6RqARVMMNw39LS
2sYWCcl3mVIsJR3kjsPwCHAGBF6AzjVr9T/QD6VT0uuvdR2El94eAjTew+p7WZ6kPB7C+pTqqDZV
s+KwYK24uIWzHnhtgii465ZgSNA9cQ3//K6g71PsZN4C346PUBji23LM8DBcAolJnsksu4AUgKJa
rEUNfoP/UVEOWWtvR3cj5oD/l0NSdwBfoWrnj6dpuwKR2+fxoVRZDdx/+HVSWy4yFaXe3KXtwqNg
29G0WhiwKFLeR0uQIzBxL8nJ91EsjPwB8roas7i+FJcqyuW7rZLEcNC75cPXsY/MwbHLqkpYVh6e
GJOi3DhvFlB8lKWk9MOhkpQLt6iOXhyEwNdD5Wrvjsh089iVADQ+Fiy/aipjyI7Pc2F/TbEnBbk0
u+ltO1XprTtGAE40lDe7jH1Gld2KY1KE2otahsOdq9d/5KGmvgx2ob7oYf3Q0cE+sDcN0wXRQb5+
vYH+l1O3+q0NtOTNzTgVmznlfYqawVtUKV/gIwePUmiWwb1fxPaTlIEUPqYQ6j7lS82xfksGzXzV
/Kj4rCVXqcI3J3tRmwb65UNYp9NdH2jp/bgEiPvpw85MaqJ2M+/os0HjLUmpA9GUjRzf/VNNBtxL
XdYuYS6lb5lXo6OtGe1ekkbfDBcD19RDaVoo4u9sq+s/YXqFdJE16scIQuVb02OLoMLXOy/8yjeg
YOXBznzzMmKZ+VTa4ysQmu6bVf6Y3cb9Yilue5OVEdJJtt59a2aAFKpj5U+I6KClG/a/A8duvwHZ
0g9zjIu43fivGuAzNGzbAbwnsThsjzPWsPCF/86CFvlX4Yc83XJAxWbzXTl49RG/thKFOad4zRTL
vmnSbkJzuy9edRjTn7B+30mhAoztFQTGF5i86r1k2X7D/oI7lGdJjqhJXDVvSvaSrGPXfJrZpZOU
nLEb1HsVrTcdRvRtMM3gEgorNG5rtGKgRdc+Kmx2fs+ie9wdwOIh64m07LHyB+dGSvrW946mNli0
O9xOZp+eB8GY6K1Xq34Pxye6kaQTqTYwhai/laSNERE+kLp/J8lZmX64fPMfJDX12RP9df5kxOB7
/DG4hNGgPKdZq95HPjTi0MeuasirJ4A+R2Qn+ufSaz8ncaveAlYYnnW95VWJUZWvEvdOKkg+uoin
UqmzB8mSwETlKLIhMNSdjuFqgXtsZgfPUj2GjvaUm89NU5zczq0wLKyPyJiXt/bkFLdRB1luEQsu
bxWVoOkqF5lZdTrEHi5auh01j6HmYAU+Wa8ohKXfVKvyjuhmlhdJwtEBUq8Xb6U5Iklp9GAJlmpa
P/k7NP1A1eQj7spqC1C8Sr+Bos7O0PGdk87exzfbMm5zV7FezDBz7svEAmCxVGsn9c8JtOSVT5t2
z7BOw42ImLsEs5b6e1bwGvC7f+dtVSRmKe2fVa9r5387Xm8BwHR2/FiPc/MwKhVw6cJF+g5Ul8mX
6M9c9T+b42C/Nc6IPlCuF3dZaNgoG1cpiLhh/tJX7rNUHY30ro4M72vd5OrBrWPrPi09DFjqGrUU
dGE/Q0f6qSB+dYyLvQts6E4teancMf7RaQDELMNtHj2zC24U20nOURqqL6iq1Ds5vTN/VUuv+dmx
bwSMyIzRYZyMC2u2Jaq7pfXs2WiO87o7CFtq+S7J6gJlXDSq7kr61Du7DA+9r8c3NeLkfxWsdaS4
3HLhkQB+Rsb/oM6BGh+kPAT3eCdnix2XTLuCTlg55nVNSrHuacl44tWO1pqBpj9bZmKdVXuAu72d
wnLMWxt4+Y0TWsox1QodW6rBuVjgfa943TR3mmE6JzvJpqcJH5dD36rNZ95GFeiP63xn7PyMNo/y
u/Fe3SFhSDoW1un5xW4L8yecRMQiTfp5Wh8vbZY4kFSC+VhXVf0Q6219MY1quInc1sLd1y+xJegc
9LEAq9LxwczUS2Sx/N7/Fgfj5yQylT8VkJbrhbJcQyqusH5N6fAjVBTnq2Y3GWrH2vwS2miDM0QJ
HqFQu+dsERVXFT+97dPYOrMckD66UIHAODcW62d0ZLY/h9/ogL9DPlR+6QE+yKCTGGEzCE8C1/wz
QxlZ7/rXAGuOpv3Ud2CW0SluXr2WOWHXV9ojuI0OeA4OS/CunAOLa75/0XUDD6rRWSQN1DS7nbUu
u5WY49RsASKBcN8lyLrgX/NJcwbvNU+9r9oUK/dm73ncA+R76zCtbyTZGSjP5U7cXfW4R5hKY1x2
7UqgbkXjep8DCOm7agjV+74q/c9RPX/TrUB/kNS8IMAd3XqUqp7m3Eaa5T9JKuyDc5uW6Sez0P3P
/sxeYmE1L6XhOJ/98+hnzreYT+W5HdX27LRD8L3Qz/VQ299LEFlY5lT1ZQiG4is2d/veitxPzCPv
MHkoHmpfQTw/gLzR9aG2W/OWgqhgxxln3YXJMp4RO5p4iRBeMyLjT7E7tBBTC52g+7xVaIzaOFR2
Z50GLAUfuiWgYUyHBm/kgySlgA3b4qGZcdvCsvoWsBNXDroKdAOGozvW7ooHYwlspHhvXcW4z51q
/sQqwNeujKbvU7QAPVr4HOhAIbmX6l/jeZi+j3Vk7cclP1ry/3d9F8mlrb7v+pwHeNq+CVwE3/4+
/5b/X+f/3/Xluno1wNz2zKOZW/F+YML+XA5T/aw7pn62lzzkMupnKciZ/K55UgWhyOa5XPI+HMuX
EzkrxTvHOt9ECayFbelVjXqiZWR/5anYR3u5edqqSeEYe96uruEbBOWjkrUWhEk4X6NWD8HR4V0/
9OjYHLJRKx4lGE2eV9G/6TutqY56mKh3QQURj05KEii0q3ftEkjSNhRI92s6qw490zW0Hv8ulfwt
KUdIHtp2t3kEoG3LWs+0pVM6vXl0H0tu148e+w8UybxvCXwmGlWZXz0fLqk+Op8mu/d+GAjQsVro
DY+W62I4mqC3UqRqxO4rbGKIx9emVE6G7s1fUGQYzh1nFcHTN2hZV7lGmAHn66vWuscJ23vwO42N
ruXcmFc86ty1z+BGLFwHDOOkN+14o9chmt3/OOys5jpWWEDOZfIlBRL0aHUfXUBWMNF752qmZom4
Tus/Z06iPCMQ3R30i4eNWDLPaLoYaMcgQu6YO4Yg8GLisT4rVdafmfwhi2/8rsz2OxIjw5coxgk+
6dr+MWp67aLGbXb1x9R8CAMdTwylnN/SMP0N6DD7zcEhdvA3immijoX17zN+Mmdj7IKHqmia52IJ
DJXhYVggl7hUMPSFitQA2bDa8kFL4cUjmaweB6/oHqS+VMPg6Yhp5IQBGuI0yeLJDmQeL9k+eQ4Q
6zjiS5k+ITqEQYSFMZrRqeMJH7T6wQq65FxBrblPMkgVxmjOd44Lshh2vH3rZEN0LZAyvvXMyLqy
7FHceNM83GTVOF4VNSpvM6PA2Mfvo7uk8ZF4Ghz3LiknvF5rFkmiLvFPcduqODCo9cn1ihGiK6LL
CED1T+xPlMc0drpnH7UndIPBDtLjgAaq+v5l7rD6wdx5fI0s5JE7c9d3IYtSQaF+btiD3oejaryN
rouWN7qnX/Ce6XdVNI33Pj5USFDn6aGawgglLPTj+DZB+PDT+Y+kcY8+fmRf2b1u0LWJFq79HL2A
Jf0d2er8h5IYf7DwC73cClgoD1z9lLV8nP3BPPfLGdwY/w5wYCUWDyMTKntCpBOIyR8FuES9M394
YA2YAmbDLdqo41OdOPqixj8julbfe9bUIYXMG8DMqLxkjYaQDOJ940OMWguD8vGSm0r06iue8+Bo
sGnFCD40eyh3lj9c+nSYvpo2cydNC17dgjdFm/IC2QB1/BoBADwG5dBf5Cg9Tq61MWg3uaMNB9YS
ixsYQTFT1QUZbHkYcvjtbs0yJwQRpYrE3mXaS4lkfizZqo+Z6BNyge08kldVLjw0NvD2GY6BD1bZ
YuXYKt1bh4HlzeirGfIV3JIMvW3WLQeYHksSRTvvOLUFPpdLUjcnSEumVVwl6ae1toOdGO8weYAk
ZztMCpZAz0P8nkpzKm9HL6lwsCAmwVZHYpKH0zi1Gx2I0pCDxvo/HDcjGFVCUP9f55bku0s7+Ahc
GQnt3uVth8j1x6icb7L0azOF4St9rr8rYse66j7cij43XlTP8c/GECr7OecxO14RP9lVcZGUHGQa
3kvbZd69ZSkXpIvmB69roBS2efulH51qZwxO8KMNlFcIRd4vU9NOuUt3gA74PtByPaICorxdFv9m
MeMRdZD4jyqqYz47Tft1sbvfJ1ZX3rPOfasi4n4PUaC6z7UqPCFnOu8SU63utwIpZYD1Vz0TS56i
dfZq9wZEBufm5QxyiFTckr09OjtnqNmz/OciH06tjAl8Id1/S8GoIpi5XGQ7gSTTQb2w+RXfHNxB
ce66McCACOtQHF+UPoRCojtPJkqOT6m99L5aAcLADN01D6Yvlkqpe3FYKrh3VIxLYhWp/zW55OHU
PdxHSyB5QDC1I75o7IIspVuB1JO8qlazkzngCiDJ1jbyY4QszKGLJ5b3q/qPCOKCV6j1Ny2YoL/1
5fTmlEza66nxX/I57w9AxfpnvYtRw3TG7NE1EFWJEXG7n6x+uBSgalFwjMDsY1t1tVIPTZClFx8c
NXrIU7U6Zcx1n1S0dlkxYPU6tWqFhfUi+8yvC/esebtfEhsFFGs2ze94in71m9T+WVr+jcpCZoAS
DrympE4YSn8uytZGvo9FBjY0ut/j5N35eV78NJr4h2KySk1vCYAe1JBl9bhhmUgtWEh6ZnM2fPbr
oUHTnAmElI5OWN6GGVRAKc2x8Lzz+7nZSWmchhmel2jKSenU2ulDrZjfk+VM7Hjkj2ldvUhZbLqs
OSG0xJg8eixbVXmIcRIiHlhz9CgxCdQs+DbranXdsiSGG2p4iPHxWY/aSlUnc84xG1E7yXOaELlJ
t4F3ijjofqu3XUcdsvvGLOwbf9apO8e4UsFEehkTr2SLyGfzREu1W8/ttFsVHhWc9Ug7pzNSMVIg
weiiGrRXljq1okzVaTtG85Wf5VyibPfPad5VsZwYDpmcfDtbj03Hvnem8rCeV4r9NOYS72rOtqLs
scMyD4btQQRbTq8MNRRBGKzvDpSC9ZLyA8NM9U+eab6teYb8gu3ik5fQBH2nU69N2B7+9T9ttf86
r/YrC9BtWH/Dchck9u7HLj9u/U1Ssl60K7PHGGFXqOJnq3XV22KpJhV8s2aZR6JSIsEkt1+iptsh
3TD84bEjdK90w4nRBnZqY3PfJFG1rzGwCCKoZkGT/7CKZkJDD0xjr17t0J/Pjtf9CSx3OqQIK6rR
z15PsI40bfwoPPTBvKG7hmn7q85878SY6dZFwjSq9Oig2dMiZev9tBUssuNup9R05AjNmsjhux5r
jA3uVm6dvDHPvEDC+2w2vbfree3Q9Zhea78CXNx91oKRk0HzQxE7eejV5s6J4V9WoJ5Y0DmmrG4V
pv4jLIY7hV3PqcAScUKCoVw2/AqFTYcEvu8FHjHTVC+5jRTtuW4T5UmNmfKW+Bk9Vf6tyVgEe7kl
axh7aFJpcr/maZi47OZiyK7bUQEreYesRnIJ31TlSQrgoP1oZxhXVdtD5ZxfmuqlSc3haWAg1Do1
Wug5U/JhBjKCeFnMDwk+KyUmKzjkYHtQdQ7KDu24G6Gamh54Qyt96LURB7AlmFL/uR7g8WfFrRMM
Fqh/goLV4j0cs/GkF2iNSV6OAsN5xmWNBdO/87qZgQSSpvq5wkWvcC3/MVsC5Ci80qmeWhu5prRF
F2dkDPM0L0GUGuXFnZxpJ0l6EOMpRo0CwlCzZm35jW1+iazWuJEsV6l0dMnGGbvQpjhKngSG7uts
E6HZKFXeFaCYZ0zNemHJtvSC/d2pyK9yYcnzw2Fne61xaKeaHevlR0phlKj5rWUjQLhkWSyrPziO
chiCMH4uymMBIfip1bTomT3z32NU+ddBM+4RIk/vRsyqniRwZ7T+kbWyTlteOvU5Jm4o8yeqEitQ
Gn0Dz+vuJrES64nFfms9tovs41z4uB+FbbPPc5dJm5/iMTRbpXte0zgkVae6SM09OF/Kw9LSb5fB
c9y4j7PH6KCfK/aKqs588rxEebSi22BJGFH8VzBa9beOVcubyUyXaSF8H9z/AGZs9cYElaN0puuV
EzlqYeNdET1heNc9lMV0WFvUXEYBWON2hypy81jUWfD8P2y9x5KrTBdt+0REYBLXFcirvK8OUbsM
3ieQ8PRnoP/G/U7jdBQqX0KQrFxrzjEFTbIHM6ufmihW5+u3XR8oycwNsUDN4frh9XsNKOuh3aIc
v/7U9XM4KgosCfkNezgV+Hrs3xeV5d/D5V5OljV8xlEHJWT9vOmWI0lS2SbKPJz/12+DgHlkcp/c
XL+Dyu9eTw3rnC6cf/WcyoMW+849ZlH3ngSxdmskHlkGanHvr18wJHBPvWE4c/3w+gWAKeK2LSgY
Sd7QIMcmklGyZQVjyvqbj/blv+9N6J0SZta7+8Jss503o5gAZ5k8NLghQuJZ8q3lQkYLXNlGO8u3
IIfDb3kA9Zw+CNnjDbVy+geKfqhnFYQKrVkm1wdql4W0LNI8zUVRbTQxcXgaYSHRSuqLAA//f8/W
D+HrvVWSLD+yNXz0d2u0SkQ49On6jLjmkvn1Sa4uoWGVMF6fXR+mq1ByfWBTi3Dy+knQtcPeN5l4
qwzgSz0/J/8TXq06b52yu3vXzYU2i2QXuxof/nugRsbqcP24vLoeRlG+idV4NKxOmm79F8gmwnnk
XP1HdgvYDRokTQG4u6frg9lKtRBw1K38jf//qVn432luwsDoK7CP1y+P44JD9Po0AzsD8j/PGHMA
zmdoB2Xvf0fMm4kgyeGMZJ7DCPF6FP/3ZWAv57Urs4d9QtwBDjPsC2KrzZaGxW74nQfxE0GLKOp2
r4j/Cm3jKSbX8VQP47vLYT2nxIHtpCE+k1n4W7WqanN+Te2fWXHK7fX1/ne0r8+u7wAzrGQrYo6V
RkraWR/MsMtjcZAEtZ0cq26ODpuEvM26jaYP+0k4LwWv2rYVDn1MHTrvMKeA0VGTewDpF80Osw4T
82pKq1bFtbu+WddnJdCGbQsWhPvuaJx6yBZx6zDoshpIfHmhLv/XgcGizHFz/B6EomsEmlZG9Ptp
uLWJ/S3KRNta9qWeOnXqE2f634MlUnWKzPXIlfNnaZjtCctve/KrFuj49Wnl+aOxvT69Rq9en10f
cjdqUTv50DBW7Xy9xrE0VotBh6Lj/3liNb5bHdMSEMDqEV1f5vXh+oL/+3AoLcgyBrmZ0ephWlaN
4vVw1FfP6fWpXGh4VaU7h/+9M9fz9L8Pr898YyLeCgMvi3cNJ5AHa5X9/fdgDyLZD8I+56v2/noe
XB/S9cOJEcduSfvL9VNNZBPuEHtUI9dYg/GaaOBoI+/vWNePhdF3pI9aFR6w1TX2v6fuYE7HHMgX
JnmO6cqHaAUxBteH64dZCoXYSLW/jpJyOhMMKTdL746komiZOrteHVrEdMlazZu4JFo3IZ861L2W
XYypR3t6Pz9+oZ6NZgXrUo+QG1sTOIeVfmZ0vjXLEd9oflPWbbKBUcagdGmSi4MW5iaOhoB5e7+Z
5vK2NLhFVH5rhz6U1bPeyoAlo2GETmexaYcjuIF1a7voD7jvzcMykSDkeGTSum+yk9VOMIRBxT6M
ZLH08S6VBFGSBK6NJfMRZIIhN1wWjexOmIYTzMasbSNNEgszmjvY/+DplhdLFMeqaejfEUmU9uKj
nVoyC+diB34p3doY/Wo5XJK40zfcHHEmJ3Ud9hgykuEC+BU9ScZIV9MZvcYZTRW8VAFQtnQ3tWtG
tLRQ4dKiYDgdLI05kW/s9WEDoqL36DWO6q93OTDe6BOVws8vo3+J5zwLUgK2oirT4ZoSUZoatKtH
HfCtRf75TGhmO/5lEY5sHSVVoBbb20ewbrRGHqSZcBDg0KXC4UiLBK94Pwl0MdOr762tS4Igqcf6
H5db97q2GAbsGNc5Vvne0maMwBp6/2HS9lQUS8D88ZPiOdl6M/79RnNy2ETIdLyF2lPgzfHAoyHf
5IXHlT8fcu9BgUA6MPHUL4hpSc/wSGDQK97oBpcunvkhBhjsxZ5O1tYgYE7hekq0PxmRLdOpm/UM
MjNH3hTJ8mvzxaDquVG2bLI1N7qtzeG7LaEjmVyigTGNhDXNE/PGxCUxR89ESEP0Uuc9CbgOPjEc
3GFBO8ESmMKXXC8CR65IEVjLG2XKt4j7RQjldUMuM/mgJSMcj7/ltH4KE2IZA1Q5M0Qv+2ZotV0Z
99HDDHF9ab1/TUGqXqzHX/Oo7aTHRnAyxnAtAEfHSs5o5Xa2n/xocFg3tSKb2FDLu9/SsKABaWi/
LhGJcI2s9GgZdPL8TH+AuOAF1lyEUTI+z4a3IwgX+UiCFEsTOtNWdkha/p23xrBbWjWEc1I0O817
TbSq2thZGW27oqI/M1Y729Hqy5LwCydJZzA1jLtYZRI05Xwc9C92/kngz+64HbqnPieqtSOvi37+
1vGbD0OO4FkAJHkWocdyfEWRawE7ypKAFM9yQzVoBAv81Y1PYOpGzqrcZG5ysIWmb0aQXU4mXgGJ
tQKRJJivgvqo1cMqI33FgxiqG8PBsGKbr81vsT9+RXHbAXWqf7LlfTFz4GtF8o04twx784UIxZcR
vSRTF2ip09kHmbrONqQavJBem5oHl5YZImAnMv9o34AwcT6yyb6tFUP7wr8Ik28rjenG0qn+WdOz
7UjqsGz6S7QMBMhW8554Xod02So5zP9IzqZf/ZxXw6cxECivy/leZFT+w7LiemsagUSjM+gTrNAV
kMkBzTBgw5hzIujqASBY9jVykDZdQyiwZmnHRlFkJcJoA7nn2Oth4dLwJ1LgbDW7rrSjB7IN5ZbR
Thao1n1xVBla1cBCoIGhLYp3Mu6L0PAZePedTDd9X76hF8XkKNlDqzwlLwn1ptMRJLzmxKKMVtte
K16B+T+ATvM2/dvoQKBr0xzf/XT0UvOn1vKfMjW/+9YiLLCDzK+zh6LDva+mYd55JcOC1EDL7hXo
iJI5fjfogqoS2N8010961t62a6OqmtdB7K/Vu0QvTPzDCVLZfhQbuHfdVmnOandu7sYk26S1Q7dk
Feq2sTrWBjeFEo2QA7wP1gurphMHmXHsyvTORYixaYr6tszrv9Jyj23rfPUpGy8l7hOvKEOhFweE
KvSDIkleyxThq/emkyTNLAZVHbYo0LeDlUHkmcY8dDTS6E1NzhvNrlQYWdq3B9koiUaE6Km1FYRK
mdJ19rPqnol5Ywxdij1dgL290MlMqpdK6TtBqvfOSxz0w2hWUpvTTKvffb3OTmMQJ97KEHscrQTa
ePE6L7II4c+AC1++a+W8mfX8MDqBWTrtzonVzQKaM3cgz/XkTxqOc1ODsfbqHs5gbTJRE/0xjyJk
2s5+SrXQS8m6/5jT5tOPi2enGS7KQdOoT6+JLA49GpxccU5kst+BZANNM14SwIEI2gCjdYUd5g07
cK0LrY7rE6q8XRzavp5o4s4w4+BDAw0guyK2P2epPsmmLjduob30HiAbmZoffZl/T+D0rFZ94C/7
RbaLLtbaL2N6HET5PGMjDwq9fmwG4OUpHKYxR1HN8XgShIjta8YAaP4sekf9smcACUytP8bD8ECm
ERmCHv3xSbq/vehBU3CHJWObqPdKgPwFoLzRxETkpV6BbSoupqwectA8G2OZ7K3w/b1y/ONH2QPo
gzZ0rJUt4e3niOVn5BEJOZqksZ8Jxahv8Q0j4XPBpptckU1EZ4eusLS/9VJecn16H/in2Pq9pYgw
IH0Wr36nnVn5nhCXNZthcDn08a1BMn1tm3uZTQdVR7v+0E/VruewsEiw82d2qDbM9lLq/wkUsNvc
pnSpDpI8Nb0nWEz5l7yG9TlYOfOUajelXL2TF/0WBRHKOfq0SnVvziAvpi/vB68IyHN4aGT8aZfs
G7GQEd0wFR8unnr4pPUYMJoh5UEQ/blwbjARABtfUTZ0xkRFo7aepSMwHvaCfcbRZ7dcl7dEj3bU
AalOr4rLZXhzJE3lpfDUBg7PXZGpftO6EAF1geDIKuPn2il+G6m6TSmLKWz9gcRITIddoh9H3X90
LYrIOYGcXcXj2eqpspsh+hwk190ymDsHmLfbjzcW3TvIKXkI4s7RCqahbQRKFO0UyN03GIQInWJa
aBa9w260OMguh5HIk4UF3SjDwXR9DP+etxmzqQzLp76EETXmmr4zLZgNfZc+EgAvI9j23OCoJB/8
H10Nw8UARMZuzD54kXzWxAx20x8+hYQ0Pmspupfhs+v9XTyCFO1TMor93A8LWgQdA44CYXxY6RoX
D0VYK7KgjekIDLpe0rHOD+UyekdCJt/cFHgPd/BhbH4MSW08T1yeNXydLL0IrSZhboKhmHG6tOmj
wfIT4k5C1UR+z5K2lzit/wgZTTbCGBgrWS9R7xFUUv0zINd5S4dLwiARLEo98jmrmyFuzw7FYiyr
29FnaEi+CKirGwxEr9Tarx5Di8CO16wIU33PNjuA3BvVredzq3HmMPeGNWGQu7lDgFTWw1Ft33Kz
5eqYAqdb9Dt7LBXFeJFvhEcN5hToNuL0b6SfLc92vRKybAXvTU0vdj1tDdNWFFaEZqQubAdnuNcm
1RxTLb+3YgpyMmkr0672Fp2ptl0mCtpk3GPStnqnDGkIvThJ/A++FezUHM1eYrRcAZw02h9Nv6+0
zo+RYymSgSXTytuyAWMG4l5sCtS2h8WOu7CHiOlPWZAt9k03+GhTh19bOxG1fEkJZq1oQgN8RHuX
N1usjPfZKMROr9oPIAunoVogPtcrovmzFQRXK9/ArF8nL41wqYTQQHk0CTatHlN31imYSSTolbdH
tGQTDelOQeZg7nFmXCH2VzaAgBynmcx2x9wJa342defSZlyBCUc4F4RKMJX8td1oDAsJcbjcJoaz
Tx31uagTypmXAkXqhlyQdlsaHCeixG9xYiAbWdivO3iV5Ly24O03DTLfqm0LoIe8m/1ZM3YOgUcb
39aeRC12I4DbdZGqN3BQsULNCKj3K12O9I+chU2zzqADP8bE+mc62ryLzBFYMhZSiIZsT4sCvB0V
oe1z9tca3gEKE2ITE/wr1PgyTWAk5daf5chq4yja/TbUJNZNWog2eEFTf0g93YQq54Y5Kacbzecs
cW3zi4bLLxnKzXnMmVqbDO5noopy03gE2FeGSGUwUFpGqOe1vf7ANqVHHJomg30v3wsbLq2h1ME1
Ro86IGsCUHM99BT5nhktOGp51lLOtroTm75oXrKiwo7knABjhktN/TxJn1RfmhQbp0j2E4njUDuX
WwcJeyN+ZsP/bsolCxGyNZymw4NbTR9uP31DEj0s8xw4pvFZq9SGljyB6MV8EanOhk8yVQFzEL0R
T2PuPgy9hy0jK29Gb2CA0uoMsv2PzJYk2pfWcyQfB6GD6oYhSoIYiTu6G4UqqW4KW1yE4XDpxpI8
J+YYne7eNew6xrqawiTV7wkceTFHUjH9odrFyfyYRPaIFtB9YKBCgEsWwWxe3j3/0XM0RCLmyuIr
pQqkzCiwKTDB18VhZtbhDMWWmPPN2A3MG5K91lQ3VfECNs9n2BkdOCeDrkmsrcoMdmKjwbeaabXV
TMcKvFMfA+yk6Yd2gWxwf0BzUrnbqdXftaJg1DKY+0jB3FMRYXgFGLTWHYJ4lN9Ji/Teto7UF31V
UGBM7samqmT3Nd3p+ZFK2oY6XJBSlfqBUY8Of4Y8hMLXgghtbtVaRuB52c/sJu8Jc8p5HspAG2ED
Zr45H935rRZpsY3MfSEYSFf4UPGgxluHHJhaDO95Fa8danb+Uca75jtdwA2BWUln0Gklr07bZ5hI
Zyd/UYq7t02q966ZKDlGRzIm7BkPJ4RE+64PQ/mnicjIyJPmVsbJziJIZOfP6tzk5r9Cw7CbZJDf
V95QK79RJL0wEK93GhqVTcsVv/U1l72hz6U0Tf1tNe98KMDzTLsdPVcbRnkMna3GFtjiRCiYamU9
3r8ioheSpj91VFx0VwNqnjUkC0U2o6e0PyQANjaIltxNV5s/kwV2qngxHLciccv4dA3t4C6K/omP
msdqfuoa1Cm87h94M19U1NOuNZPbBeQwZN88D0iDhUKw3HUJEa73irsplyKGw+oLSQzS7/GPfMvb
yCdiOWWNMgg6L0f31TfUee6AkcCZI0ve6u7GTnxVvFkgUR7S3Df32hq5nDTzpbB1qO9pNezSlH2a
Tu3fNNMr1ygyEET163LobLt43vNzTMGHGPBtciRW6CU3TC0kAWv/ipE02kxthHrox1dvrWe90dt+
dsuBahNhqr2gOCO6GuvEuch9tqksUZFFwcu1iciWXm/bIa/50B3zszXQUpVoJmjYPtYcvE01WQ9a
kdMyFNb7yNzSiKcxJP1n5an48SWxxXO8OAejoEAXMaF8rE5UAJD22MN6JuzWdrAQGkMSpmF17yfx
Q/PLwhsx+ZlwVqpkfCgEOzWnw0+TTcSiCP096QhqmM2aPKjpGQBpsUPDdZ+544WxAkY/rbgVRSxD
NoGXaSW3ztaT8RVX3pc79K+9zomZ269kXzyZThWKmJxCIoChgBMkO5/6jqsFWxcK8UNv6e+DtP9p
7khfGaVbb5Fdl+k0YzLu/+6SWjgmxmM73OYtHHAWAGRwK7zZ+IjWzaunxZcFUiFI7UtuOguNu/67
adWudbXXgkjijZtYUzDVFN66jZoh4myhihmq2scqLvSNLYpTHcl/lcBCkQwLUErkT93w5BbibJVO
H5jaQE1VIb/XAVSrTNNCsebzDr6xxQpOFH1WfydlcgBccerSZKfn9k/idfSpOqaAJKkSpZjuzbm5
zR0CRbu2ODYjkamD3mxRhX/lRo9c1CSh2063Wc7gOZPo36IKcLC95V84D8mdm1aIhKdLpRnwnRwj
2WB6jCbrMZJYKKLob6m0Z5MoIeXUybOWf8JMrOzFDLRYR401mbcz7LHQksa3O8ij6adP9cRkHQfg
j4zWg50Un7MxvuUVvmrSFqBf1bzmdLqd8+mmzpDnRfEXJcQXwarJxq3Hnd3Mn0Oz+vJ0buRa6aMI
XGrY4yZqO2rztVOp9kzxktCaac3qqUkAvEk3Ifn0bRIp8r66lAVxSrX9WHqTYIKufSzxdNFbENJ+
dWOyhAvX28u69oJyAnJXyW06pe9p0Yngr7Wbb9sq/kVNg9bSrB9KaI3SLVlcnI60JVuCxzsv1bSN
yI9H5YRX22jO+IyeTG1EnI7zF5fFYZ7AEiZkg2aZTlNvqEbORjTni7BCnZkqDK4YL0g1BXogF5WR
lJjmuyV2zzgovxzRfhbLcjfC+WKs5txwhbw5ObQ2bQj9qkaD6cV7s8sCdxoQHGukRWXLLealE9Ta
Zd/a1tYGb8D9xyCPsgg8k6trXPTxQKYDFH1k4MobgKzzohrLf1QuzRuXfsrGoqLjLK5urOJ1EHlI
gOp9l8j3ZGQEvp6Cy0zEFMISfRc7nCj4J26XItrTEX+PXHlL5/YuApTPLgEfWtEaW1KIzoUon2Ri
fpTKEWz0Espa/FSeD+VJSG6MVfp0lQrEOk0ZmsfNgd3YE6Ha743Mvtn9PuMClUew+WQqL1GI7+Xd
bi5dE31QHqDHSChRIhr1F41BTmcQtjLMdr71SvOAyoi2XjZblAxtTD6kdqndRrtlr/mmSnq7y+Du
yMuuwtp2Jvb0yt+VCyiaRRT5oepuqlpjQMAv2Hq59s2+dzPjhRBp5B3UouGbLEFWEpIVKy8+jenE
phFyArN9LWgym9ji2d7PfWmctIIJVosTgUmEy0bNS3TsGcZ+nv32iD0u3XQzGUzKsMpHbe6Bxrt5
v79++L/PgaHPuC77IgpdLByA+BuTe5UkbNwta7IM1vQn9e6JFBg3ARaOq+ag9edj7WJJx+T06dBH
NgT6U9catAOvZ7cYFKqDiOj0AbFna/O6FF2/H6nQu4l72NjRgEzlE/nCX4MsVmcXd59Fm47CGP29
G/25ZHYGc2F8oSPjXtMjd8t0EZNzXHxoA0DV2qK0dybjN6o8Lhoq7DKK/lmZGAJaRF4INkD4FhBn
veI1OSxLXntKp7VkS7Rz4qLhi9zvxDe/xx759swiHA3RERIzgHQ6VtI33/wc6Le9a2btpl3/XLpO
YCwH+dQE+d73XuHngT2sSJZYqmCcs8uiO49lc9dkYtxkxfRUxUyfC887do2gpene5SZuctf76ZQN
xD9u72e7eMjW0YGvlbQNVXcWejwFfWdxRfikwOMqO5GPUYVt3Cpm+DKkuJ64rK1jNQoCdWx2bwcr
TgSwCZQdugORwHAbmKi55UJojLttZjd3XTa+q3INWlTZuI+s8m9Kl/5GQtqIaW/rNjtlK/a5wc4W
8wHL2vqJ/p7O7o0f/5m9xUy2Iw/NY8PZpF7F8pg9ldNrZKXQhTz2aElsxRss1hslYTmoWgWen7F3
du1pw0x1n6W68Zb7rNawY9nd0mJRJflQRnoWA90XZxS37LGfHb1860uv2GqdSBFaxO8wRrCwe+Ye
N5MeIPRgGVxFhy6xQ3QOaVINwdr23I4mZnWT99hcp62LRjCkned7gkz5KfNsMQvb6Z7zteDkLyda
ldHIcAWEChZ3Ju6TVOzhNHKXvKrwgtxxDBxN47NRAATULZAvY90gq6JhZTc/edbCfqmmQzHTZzYK
2z+a4ihLOWzmmMFUv9B8ct38a6DJx92m1jYVooe+qJNjnI1rAW1+2FhcNnQrY3AnqrvXy5LBimn/
q9fRU/TZ0mEJjFyjdpWXnp4lMtnuFGMNHChGHiKHs7KqaXYOOr6T8XbEXxegUWm2fmVDSZ8Zezhr
Ys3Q0vFLl2FiXsYJAxkh33cJlArKu43q8uGhJTM97Ik3WoH8Z/ryN7HdBsVA30ZB1DAm2prUUs0x
G1uIH9wRklZEQTuk+o2c9F1JTbmZXZzT6UJiudDv/EZYe6EP7Q5C5HFpM3fj5NU2MQlsWWJuDnEs
+vNEvz33ELhnuXp1KkSmunxhasb7Xy1If+jIRmmfnYqatjr7Vji1mUP0yriDxQBFoq3Si3SZn7Yd
TfvGUhqmWHiQhV9uF2lxM576dxA928pe688aa9wyHu2clbRI69fKWayDa9aomUU9n0S/zoQ65DTE
b6Dhc/OOurYgTxzvxlYknBbaJDBg9zQCudDYZjn2a1l0ZeAaVRSAXKnQcuJ6bbKAyLYKANR6Sd4V
ij+Rz1zCVtHZgRBizVNoL7bI3qTDsY0M6RyyNEfAxGWPzee1c3jFrc2fxE9EJyZ2WNYYyTje+Gb7
NsLivLyA+lTnuH7QaaFwRlWbiHdlm+Q9uO++Y7vH3zaaeUfQyMjUmSrLZdazdbymDrJ4PAg27sQL
l0SsDqLaMyy2YMTs/PGmTghvwSv7pTtCPpZmtB2z+c2acF2O7vjSR3g9kQF1+4ogGpZoeafShW/S
/gQpQbR14n+N5Qyh6w2nmBkqjUPfBIwSz7TNneYHfjOHaM7uR33QCJ/2cMCMHrEbFcaEtkFPa9Kh
MwkbGUjYrDiT7QjcGhcSrv/mRsyS5UZV5hFQSb1QVticc6IxflRsf+nm36iWH9AzhFsACrfb+6V3
dMg4EX3o6Av4Fj8tTGenFzgoGBlCr+kxmdD30KbxdmLG7JDikyXjtk+0D78T3nYwOgLX0ry+YfLn
bovFIx1PMNNh7BXoBpUO+xzMvVSs7Gv3gH1EABMjD7ltHzMrmk9OpDPbYOsjKiQ5blyrnQYLHh3y
k9QKfdd59zAuKAz1+XVUxmHpdbrCqnuRIxMRZ5KBGVd9oCbfoFAsFv77+Cbp5UfhMCKz/swxvffY
7bMJ5q44jgqpEduBQTGATnyNmv3Q4Ru/i8kj0WrCrAl3Cqde++nq8cOKyfUqopt8QFsphp/Jo6Hf
ZLTgUVc+S5oC5L35cH8rh+aH9TJGbA8z6A1bDDpf2upeS9z5rFyiC8ose9BEAz3fnjnllqbe1EhR
QmNkz+euTPy+qX51a/onR52KxZkOBmvPfoVuT3XxD+0G6ZXQT5n3sjM23e6RV5RxViUZ7Re72Ccg
cBEbhrmWHUqdQOcusu7b3s9Odc+5bbVhzEHezI2PPJAhuNH69jaR03TbeFsL9WzoKUHaxvA1z/Ud
d9iMKtjaiAb7XFdX6ECa3Zythl3JvoPQNgTyS/OTYbJiq5A9mbofBUlL6zWp7ZRnNE6KuB7uKgdn
rvZNr3361OID01cdtJO4HXvGbIuqvl13ZbMItkZdj7Bu5F0x9GUf+0t/l64PNt23EiXt6fopp2iJ
MqLz0OQOr7ZfI2gidSiRP6LJNVlLCVb3NB+KfzfOYdOyDkeN8ZwNacZ5oL/14CVCwzTdILYOnuPY
oVj8tzhNBC43etp1X07bLmIjU074ILJNp+r22Kr+eXSbZW9mVrodu+JWIRljdsx0zuqKds/FQ7Cx
N+RwhBWzWiZxlHCssbj0wVTQHd5aXT/cjo33WFQc0GopNmVjdLfSlw0Z3juPm77XwGSRjDegjt11
0UyTnzajTNS/aTCgiLuM5bPBeLUclIVN/9m0kFxwdFEKlVu/c+9KJmJhs4g+oGjdRlgHR0asMHPW
oI3pN+vmMHJGSXzhKe8GtQP8jXIxuvWX+CZ22KuwLdvlZpMEk5bTjzGmk0H+AEWO+mXJBR7leveG
1T20Q04bxolfi5n5p+C+FEOQ7rT5T5EfnEWWcZva1hjKqox3WkEyQmt4f66NRrOUr0qO0UaAQQ7c
WQ/cfmZ9tpYfobxDZxGTnf25DifoUhbfrcJbq7uS2k8jxKia4/NkNS9djphCcnKZ/TM+jrPfofCJ
o2QbpR0Uj8HcuL74Xh0nFOLQSXrftILIdC8myuuC+ct2jJ2jj+TnhFHxxVhjxuNGY9pecwBc8dMX
mC3xEdU0X3cq8oDaZAV5ycypTZeMIlggJ6ee70aL6YEtoo/kHgUKq0oQTct2MJHuj93NPOTFHlnG
cR6jO+JCsL7Qi8gNhVTH5XfG8/xWVvZvt6gbIYY7qlSwxck5j/gOzk4NQVC/y8XA2b1WZ8xR7pws
EZSzfUnnxDq0tjwaihz0Uj1p82LcDGiBTHTAuzo9lB0lrvStXzO3hk3l9G9aLRf6XDk3A46biTOz
RfTUeclZMkuj5/ZlCikvBmGxWeLNO01KP+yXOvBFwtmSPhSQGYKYtb7u9mCVjmgmuZXnuom/v/ks
HOLEImWROK39xvbwlYv8n+yShbPf3E8t74tICS8kb33nLP1nbNGEzLLVTp8xQbPIeDJrLw4EiDI6
DExsbQ7z2I07hE+ssKdMZi+8/4/uv67p/DCmX0CblqZ/7+sbbWJbZce/qlePven+NoV88+b+iSlE
FJiZBiffJTjLhyjVRmwHhLGqd5ijaqQGOwJJNpEH3mYol5Ytv87U2Y2sM6C0f0Y0eUFboRNbp1mV
xJ7PTq0Iid05jsoB/nCarXnvcgVVcb0vWbgjR3u3hvQPuFlF57lV+1pH1ob9Pel+K7d/I2eKbnRV
37ViZ0TcOVnToSv7h1KM0I+rf2buoU1X28FLkdTpoiGXAd9ps8bPaDMCu8j4cc1fBpreNln8G4Uk
LawM0AhIr9NWR9PrJydlL8YmS5ObptZIrbTKi4NbLa/aci9nW98im7OpLqZgqJy9MakY2ljTEsHS
Ppr8YghrXP65OHVsSmMcnaQ7Jhiv/Vaywu/nJvtN6naFTsmjVWm8blI5hUMXh/KWTdiagTZPr8aS
+Gc6G4HqyR737NTYKrd6Tpru3hoIggBTzb+RhlOJ1tWjW47f275xcrZCLePyIJ11gqus/AJT7wH5
N9A/1TCxUgwxFOFOKKf2rdSa7dTcyUU3zlU57qZKi8M2pyhr+kNdGdSt9ITTKuXdU9XWS5abtGQB
ipK22uqNPMUewe2xTuwCiiPD1/qtX2jYlcf3QnXbbuwpAWR8rxkU/VNV/8QM9NqMMEo/1tJQm80v
R7Z3QpeH0i/mrTSodwuZO/SDLMxCBUSWaLqXsfWvEefYYtUkJ9BlHPbno3GohY3NffR/yUj5ovkl
Wu+VCcpeEQOHp+VssSlNYsoIFZt3GFbukkm/S6cBtYdxbOKi3Bm0B5zSuVemv0p5KEebliDFGa1r
05lvvUqfUVhSjsKhsuWIUaNybqvFeoqs7FGwpuw8d9jn3bL3G+MUcSfHLBoMNQMyoim3WUY3ksTO
LO02ZqusEBklH3kxxU6DLqYv6Zrj5U7rZD+Pxs6VkqqEZqNPZsGm0YqLUN1PlI0/ec+sIls2RvtY
tMPARYPlL6rfzcT5SZX9O4w1vH4ztPSi2f8fws5juXFlW9OvcuKMG9FwCXOjbw9Eb0VSrlQTRFl4
7/H0/SFVu1RV+9zdEwTSkqLIROZav0H8nnzZiLBCyandCj4TkiVhX2QVwTPl3sinx0DYz5E9bFXd
2JUBW1Wl0Y/I70D3MMHotDwQRe20d8fvmqmsSrXggYE0ROeaa1HyhFX7z1WGbGD82TRMfNjiHUHd
q2UTiUua/GXy3GU1TuYmaLQnFx/WsnRfg3ZGxIfBUekBUgC0wwUiHY4ixfc01wlwp86Tiopb6+X3
CB51IK+6h7IjFtP4kGFz2zpBHMPQzituKUSGO3caj1nrLsNJ4KJEFzImRwOdFNKszlo41c0Q6aeq
xqtMUW209gGkqd2jaxJeNlxoBcJ56BuNDZtYsuSSgUYjARiu+RRj0AndBHkxYVSfMrVdKqBUS1xD
h1C/tzQbz1B0AyNi7m3hbedHHnmBlymLxZ0ZZHDTofp4pbiWRn0W1eAsyDVy7Ma07k4pjUvSWvUq
A9PTOyAfh+agt2SDfdIplfIFJQesHomt3vUVCpLgUnWbf21PvjxJNM6l9o4QPGtjqBU816ZNq7XP
qUoIDFWkmZG+USB2167FpoSNYg9bZU4DoicVIjuh+iPBAXa/Xv2xdLR1W5nH1rbRQylwhoxZsxG0
sHMCmm1z6guzOWl52J4IQEyk9XplC3ykv6uVYtiltVncIlOJbxyr53tZkdfwH9Ep4rFpeWhBeoGv
LSqh1psfzXRUhm6FrWF5L6uAA5CHEObr+yRR70es486wElNd3IjDlDfgYg+FiniHrDKwdz2Xrrp9
6zD3SjAwXfNug+X7RATSYen3urKT/QBbD9ehxL5+nlVe4JZsAwiVpK15Z7KutupmAcJOIOPyV10S
OgsNUZ972QPtrhG0S0RAW8T9vTl0Py6c7a6OmfX7P+pN9gZI6fQktP7qr5UWKhbmkTypfn6vTrBW
O/sgjOSksj7JR6ynAnHhLLIu9NK7RHh6PpYewKm86Ju9LFpuHs8ecNMqHKL20a385KCXxBIzv295
cjTOFQ+ERQL9pllk9nDqVRZfOXSs3HrhA9bbyWKUuNEGYoO5fJvY9/ojXoUEzeaXrRJU52Ltrat8
KcctXsi6mCf5Sn2IZePkOT4BCbr3bZluOU4rC1kMYZ6eeld/SkuF96Gq90ap1Q9yHo2RhDKq8ign
EhmgvjJzvbVsbSKxGMH0wqpJ8qu8iKSs1nHFTwuprCBYtFaO1kWf1gvZDKI5v/KC4bbCg5lVfO6T
hlMA6oqk1vs8cT0OnAeyDUEKfd00RnhPiD1Y5/2QXEjBz8iBorgiUWcvcz/sbjGSmssaVYWHsSqt
hQf75pG9V7Xweyt5boi+8bsT/UswoWdnJ8L+kA0iu0uUNv9oVsU3TGWhS1bZi9NF6ZehyKANRsbX
bALInjj592ZgR5GSUyHDkS86tWDhmNSLN7CjuauORKuA5Kao0JhWBPwAa2K2Ox29p3wTkAv5RiLi
YDRT+TWp7KsNwv9z2EevThZUn1TOBOzeavdVJ3d7F0fJuA4LH2sUVyuvmMmjq5nYLEGz4bKs8+MC
SuWksPnpyvIqGzRfs1kkvGIli7KhCgkORX6isN1hqrd+hT+sLCBmS1ls5glyW3dW3eCgqPfzNfB6
zoFPk0cTfZkHi6my1bViaKgQz33k/C45wc1Qiu7trcqGrPbaTVaT05Jd5PyDooLz7wLy/XkJng1G
+nbqYuwiSYHe4xaUbttSRFiCFsGJn5myapQhekDEIFxUmmg+poly1kXR++SIr5PjBd/LVHwC4O2+
9JbuYIHcQJvt7YSoilselCw3DrbeO2sOrx2//1QnL250H3qv+yBypFwCsYI9wD9oiqdrZhfW62Dp
+cL3++nmamG+dq0UuZ207vag+50Nrs3ePbam9dIoY/UZRGGEYFJwKdX4lk26fjaKFKEFw+pJTZAL
bOOgPPPFIVHk5/E55ui0MdBaOMWxmWzaEpWUJCPBlcb9eIqF0WyMDFRBZpL8b00tPWntqG9QtvFP
mqtbG34o9jGOIQLkLLj8yvYZoJNNAbV/a4gouLIbYUun2dYXP9mjK2F9bTiH39WNP95k11BMClGZ
v7oOXf1HVwOa803F43vTNYLVt40fQE9FR7zPNr2Htilqy4QzZB0Bz01XFn2w6rELXRaVStbP66+p
XuOsHHnTSg+n/iov2MvaCwM5ibUsanM/rYOJ6xuF2BQsbRh3R8SyUfXxd3pYDm/jgoigsqN71Z4k
+NcJNz+Eqoj0g/W/NIWL7A08JU6DzjbHRQWMZQ8ZGF7C1UBVeAloZ1jJuj53vCu7ezD6KG6SE6Kf
rLN7Y9mPyDPJUh946RmJsq0syYngp7nbCPc84MzMIS/CFB7GzfyG3uvAc1akci191/7sR/5jqSNt
dy+rCtfJkHSrtnmFhfqQJM1S1XvQFQRQmrUSmfzvsIMMVrAR4WMqU0wsS6/vbR4LAAHmSmKT8eKt
XJcVAnzEcd96yiLC+YSa5sv7FLIhF35zb5FSR3PaQQamr+81b1S3MnCfKQlvgi/m/1DpC0vdKhoh
fjlQdpQX2QAPlXTwPHiaCuDjsWvt/PkAWgaVce6I/9z7aQmsBdXAj0QNa5I8Ir/oBUIVYoKPk7ck
HA07+5bpuXsNfYg3bkk8XdantvuA3If64M7b3bKEFqMELf2z/JAXqEKJEbdpb8zKlaxvA05EfVu8
kMWxEScasFeNSF2mAstZLeiVQ23zbbqTt82Ic2k2dEiZC+Ugq6ooplWW325l7Xt750JcS1Ll+x/1
svhHndAdbZeW8ap3iKHiezUeAn38cVHV+hq2/K2TCV48DWzxQYsgH6hFXHwkafdVmIX1SbGz50bT
mp1pGebG0aJg5aYGqh9owD+buUb6DIZHpjusp76GLlOVhC84XmJqzIIJKkNZ1cZ4cFDZ8sbIWIIK
Z/3LhvNYlum3sUDUs631D76oVRCkucOJvVf2/ctW1zpkRVVS93dqb/hbL804WjdQuxw9/VS42iv+
5MoNwez8kOnIDIb2BCBhaNdlWiQvnUoSbVQSba1A4fpoeQsmSFftS1f5xV4rq2StQhDb5a2fPjvj
uCMYmX3SeiOH9eR5hzTooptn+t/ly026w3+wHPJ7O0+7s+eTZRjmAfP7AEFJTisCG5hZvrlBTvJz
hCTpSV6MbGhPpdkCrxUOEgcKp/QSgOTJ0ENzuJN94HLOt8C04cCZhx/Fn1PI7mlRvKRpkm/fp04M
YMGm0jWrtoQaMAzTDt0W9yxLWQwBze6QvZfFqALFAjx11zv12SYh2OxqIiCgw9RwkZdK9TJ25FWj
zCxf7Ym8dTgk9ac8SV+AefRfsGg+texHv9WdBSUr83Gwz6e73IEmcKdwkJ/D0a4PvyUdQMg4vjnT
7VN44g085VlcLrdLFOZ0rbgLsZbeyOJ7Q5woKT7I4Cw7wt334bPSYSNuIEh9dKygdNd1AcS3H6x6
FxjtXpbkRXYRcz9ZLGd2kdn7xMsa+xoOqrLLHHhdKSx1TukdIgo65KtlODfLPpXiqYskISZaCUEf
HqtfONIr+7chupYsKt0X92+d+T+dNZwlRCXsK4QhJvn5Gm/jey+t+GbxGjWQgsNQNP160YDDvvlx
mt28+cgRqhVYnZ91Tt02y5gQGNAdJOFgruiXSnWcY6lH1REuywtnYvGoQqtCb8y6FLWNpGwEntzm
i3iUjQJV+yU4kGKrFuAEm84oNpkN3jVpDP8p9HJ7VXSII+jRAI8KeifmOR1UtyG1HqcElI2b+8q3
Nfk171vWsSU1qkY8psy1AiAbHwdhBMsiSiAQgRR4IJq5GpjrYghDPEyVR+DU1jlhQrLjbI6ou2E2
0Z1stQ0ynWNje0fS8wiMhmFyLmqrOtsg1kihV+Hn0k73VRaJ58oobDgVPnIgUxq+FAoBhLmD/ftI
cqk1QXUn+Axe5G2kxYq1KMZav5BbIuJul8ljn8BQQsAzvEaeh26U1uSkSBJ704+Wfoh4RgCHSVsy
2lF+ZH1rNmOq2meTz2dlx7FxzRPs70JVsR+HWbIIPd67sjSdTd1603iXzh4MrT1qJ1KdCYFLVLfm
qgwE/6mYL2/9msrM8bZQfoyQLc044pDcmx4WhJDbyXGvQCS2N8tog4fCQrMiROhtJYvyQgfTttob
O/uZBYTw0HsHWUcHzSQcSASk33lua+JM2/kHK0uqUx/06SpOk+ZZD6Mv8l+tGd9D0QdfI76rBNNH
jC7mMQ5SRQdzHpPYxBSqyKyfJ2NOH/TeNzN7G5O5iXanO+mPMaUFLiVOsgOUKvegNaN7IOVJfqvX
SUiUUeavY54NFW7YNGWy6c9bNsHGUmnDdTKUaYtJgQmPD1fdu5q/HpVnfNRHHxGGO6E6XLO54v3S
JCEGwKBeHyeItKt2wHG9DgfjmGd6vApFpLxAkr/v+RZ+FWF3MeveeIG3kJEWr//W1Uvbe7l1NYPh
Urjhj65/zGpOKh7reRkTRvykV5nxpHpV8eh3vxTC7pPWWfpbi+b+0vLnmMIt+k1deYBQprLDWbxW
B56xMP5JiKrmSt7GGoIA4Xwp3AiFSedeRbfrUMXzeU3eZmjQKniq/l4ryyjDV/vJIGTtjso+E/4B
yoi5SUgV78nKK3tZD/Gd4Kms1NLBQRd57k3Sz83uZK/W0lqxlR1qWStv5aV0BLkyu43uCpQzfvSX
LaPmf2zdKjiMrPMXn5/GNhkIzGlpmV28TMsu8o5d6HNDMnX/Xj94vrZ1DBL3cujvfUGb/ujboN17
h8ZBi+yw45/kRSD0yfcoNVd2maJd0rRwv+Xte596JN3xZx/ZbKkCsZYOY5kQmKH/qCD+fsiyRiU+
Pd/qCogveScvtc+zC3hScPde1+nOWJ7ey7E1xesoRcdMDobiiFLTH/MQriRJU9cWy5VDjuyXOdg4
2YtsHFTwNQVcLeT6Oje8IGSQXXw1yC5lMtpwxD1j6Y56+mvDtukQ8HuvLQzDXpJpNZZyoLwgrZxd
6m0195QVdQ8+zGLLsYGnkeI08zKRbjxhhlDeySJUpnxTGygtyaJuQhlV4GoeZTG0wiUPSP2xcHX9
Eqfmo6zuQ7RbGxMPuWjMxpdaI9XLEcLeyVZFqPc4aU5XjLLNhzqb3qZ2E7M99FFboKfEIDIe4wpd
Ic6j89vSEtQEc6EY5x5fpRfdw5nk7+/WnN8t27BgTSZpeHl/t3LKmHeb1gg0l7D0N1IJPeVxsW5y
H1z0LJb+po4+66m/F8s6gInmAqGRrbJhGhJWdllO1Ow10ZJsK0tjWh5YKqH4JNrKjdjrQgsMwwva
bsOyJp69Gmp7BMoUpAsPoYJzzlYI6yRPkH6okM+Svd8G2kYAdrp0Zl+P8CKUOryAN/M5WvTXGP+L
IwLyh1YZnBdV5+VHd4B15LqXsouf6rk6c+HZVDHp9KaNnZehMaIFgfjwKFsbK8ITY4yffQ30dGNi
sTP0ivNSQRpbZ1U0rOUoXe8JR7ZRdHaVxH2eoqN8SUfp1CNKr2QA55fyoohEbpUpG1kc4/F1wncW
Dau6eKx9byVf0m3IjWkTztdtl+jPJqyxOHROTWKQ8VBVyMUYWZ1wyrZPfSnIvUSa5YELNR/GMTGR
G/rZPChgGN6HTNM0sogisS94tBoC1knQPfhB2z1gtEToMAEc6vkUkbzBQKYfP7330FrvqY+M5CT7
43pSb4wOoqUsVvOEcxZ3nkuO6atULNAUcTeuITZNO1b3Qwbfng0AUPtK4deqIpLZGpb/Nbi2QZd/
xcMpBSfoz14DJmzbqXEg+vfRk7Dqz66hZF9jTwf+YpUfDF2UqwZlwiPRSOtUTFqJB5Jrf4yUcim7
lg55Pr1XnduU4A03qiFPElH1t6lwuzv5ehYkxaSzyk9eAVRRKQc2Y0osDjWkylUeWs4LwIGT7NpE
+mvnqHAQdUvjTRHRkX9D7vXlwuYc9dffEHOGevsb8pQ9lfwbKlhDT2FWfga+2629MjbXiRpPW8AB
6VJH2ONJFrsqzpZ6oOpPZlP/aJ1c3/ilqMZ6uSVplK5hO5MnMZToWcUnfamOanUGDN/vSi2ut8gm
oyOqhMnSRjfvwzh2L0Cgze9OfagTZfrWlCwTiJBHEMoZPbleda6JZ+Ytggu9kX3q0zLYoJeVIn+X
9MWRyByWUfPdH8UWkWdshs1mwTmA3mXZj7AjsIH2mtQ6J5qx8gYlPJI2chYJcdeVrC8dHSwQROfs
aIh8lTc9lhF+ywjDDTF+cQfnbYJ+Z9gmrlrabK9n2+rRNMGCzqUy8kHx5NX41thVgbaqqg5FgrlB
dpGtbqfnBxIIqOhHJKhQAlsnlS9OJvHNkzVfZDFIeuswYS4pS7Je9tBS8kckfWyUqbMI6vs8ts/x
OApEug5wvVlIAXaYrk8FQv8PoQ9gstbAWUghdHuqnyzXiR9Ipwdv9UViL1pNrz+itgHbvPuK2jjP
MOAvV78wva2PdNDGCZLsIe5JcjSK2n01enWBAHT7SUW1aYmMo3ZGOhUHtDYJ10Op1M+Vqj35Vdwj
qYNR1pi5LyLCQyXS7PjYFmWPB4gxoto/+hfOGJCxM/8Krbw/GnpjXcV8MXVwiyK/jlFozYpi7QkI
5gH+H1jLyoyrnT6xrXjv39Z1uFYbjmyyTg7rAlD4Y9imG1mUDWpYfUO2Xuzfu9kgqew6T+8hb1rX
pPTqe6dTFu8dUJZhaxaNX96nqQ273DQTpD45SDa0bTgs4yTwoFwwkazTmmzA7DpMd7LY5Z61zsIC
NISKN47rixeHI92hdwEByGI9jsEKpRp1K4t2nD81pLsukKm8Bxjq67ppxUsx+hDY3Js2ROaJ1AUS
/L76HRiWuomqgiONrJOXMMzqI5wraMv0VafcWHtTVeyaLnsFCwz13PX0paY60a0fM3Ex9c8tsQWI
M9hV7JAxg/I6N+ZVHt9UM1SXKtmhlax7a/CKV2PUtYMsIaUoLm72WXaXNaHQ1B2b1l/niZJcBRXR
KKvK7jqIpE396sOhepuDwwVw7XJ6hfziLCqXzHRE6l+bF6AQvdeH95LnvZXkWjWgcvHe1v1W+jlO
LnI/e8px5Jz6B70nVz0vgD97vr3e3DYL7vyHce7gg370+53fj/EJZmN8ErF3a9Ox2yLHEp/e6+Xd
W105kDDrQTbQ/b06q1jp72S5nroviQ8wH3+Gk5eK/CTv5KUuRzRV9KTFQOyvBk9Tw+GXsmmH21z1
033U40P5Ns37DF2tjCstmrX75vnlRc7FpqC7+/e//vf//T9fhv/yv+WXPBn9PPsXbMVLjp5W/d//
trR//6t4q959/e9/26AbXcs1Hd1QVUikQrNo//LpFmY+vbX/lalN4EVD4X5RI11YHwdvgK8wH726
ZVU26pMA1/00QkDjXh7WiIu5w71uxTDFgV68evOWOZi30em8oYZm9ugS+tvHcq+d6V3HAwZ4rewi
L05aOousAu9b3ilh77JRwSQgWftRbJ6rSRhvl3TSziZL657cMJ81aknmGVR+sVE0v7177ycbyLlh
oJmHSCYXIUFRkW3LzOlPIkuHk7wzft7NPVBOydjGgTsNOJqcPF3bNWGbX4sQKK1njr+U3EzdicAd
1//8yQv3z0/eNg3LMh1XGI6tG47z+ycfihEcnx/aXytsXE+WnubnvlWTM+4W8z3s7Zr8xlxTrsSI
MxmwjQHpkPnyozqqXGQDy9o7KSQ3l6mpCgRvhvrqhnaFhAJ1g2cJ4KRqF8Dq+6tctNWXMqla3GeC
5xK4/n1INvxZ1Z+TuGmfDEhTtxgst6x12iY6aR4UQ1lMNJIqg6Egnj+PEXAPVn5SV5D3W/EM1iJZ
THaWHGRrlse/zD8Uv8yvGOqubyuIlp6G66nnNYh11N2J6PM/f9Cu8bcP2tJUvue26WhQvkzz9w+6
dTKHDauffSMi0qMXw+cnP2E/dflQBVIWEPtQy5Of8XtznyOLWmfZ/q1fULcwhdER3QfmVB0J68CH
jfnCpdbYYpo5V3bOjB+Wt55nzre2/qNXIaxvXcm+q/QLd4dmlbHqnGb61DR3Y008fMIgZq2mertr
U9N5FJ52ke0ppxwi5noBk9OzzhXyxou6c6ZPXh0/DsSYH1kD/pgwAX5wU10DoOFiSNAtncRw6Ww7
OLZ9cZIlRALHy4/67oLPMwp8XZF5d52B8iMwF2Ppme9dGNqY2dtQXTGr5cT+ZJtHoDwCpEOQsA+H
m+qVj+OgaRi8dcSSnGb+W3zlg22vxlaoryrq/1vAQtZb0RrDcwaH9cFwMAkKc5FimMro/zTrPLwy
0EL456+Gbqm/fTdM27Ati5+ZpQtd1U3H+GP5I6eMthq54mc8T9Pp2dQcc10HEbAQP1m2XesdFMvw
DkFXXgMIMhtZkvVN2tqoX86tshyRrgY2XRjbvjfZTKBCdpeBg4GKAjyOiPNU74xODLeytIoL9JkF
sjfjTVaR4O3WnYL+rCzKBlN3H6yq1Y+yyrb77ljj7SVL8jJ4WgHHPlLX5HvdVaR7/pr9o73JCbJC
CSiMl9yZRdNUIguC1fNlgBqtOOn4FHZ4sZaRzdG1g1a+MXE8ARNrO+SCOCcWQcI5UR4jwybfmGZ1
8FvEMkTqp5toTiITL/9xAZkJpDaBAvDeAHWbNOY8wp5HyM5ZYX3WDM9iD1UQlOr8tjyosx1D8/Ou
ki2yjPuQ46CfYAPlwDlXdlQG9Yy22kVaw8RjFpzk3ftF1qGVM3EYPsrq3ANW/t61wfjqACEckgDA
DXQlHOUZRdKPJqH5e1lqm3vcUpwn+DXpVbWDe8wGFIyxguGgsrMCdtUqz9rYhhvoKKu616zuVrKH
v03gh681/xB8f8QDNsfioQxw/YTuUh5kXVq4m7xJx42HsfZB8ZQWzsfYHdxEd4q797K8e+/jzL1l
0Y+tc+DGKx3JYvzEFSJZAbjnfeAVT+/PX3lnBi0gzRxPkrensO/Wv/QTOXFzCIPTBhkf817jWYi6
TqOvjLkoL2pD5iYzi2tO0mI/ViK075oOj4sK3Pwf3aISTTMVwZnupk6eeYjrKriXF7Sj4rMzXmRh
giLnLR0zeM5bfdplU5+ad7LFDp1gqZFkxhSaoS5fpoPDMwe2RHQjtEPGDMiALBVYtR39OHySJXlJ
E7dcQy0rZ3ZFdJMXswDO1xbQv+MuOGXV+LX2OuMJoTdHluRTPlKmX0rBX6Uaue0nPK5/aes8DCvZ
CKVLv7CmPaQXdS/vmn6Y3u5kXTz1aA/0CaflNin3tnCQHMw1T11Zdgtn7O0eZlu8SdF9gT7f6Tun
JIeKhgOCYmhBbUpl9M5tn064Xbj+Df59uDSzoHnKBBtCr6+i16ELv0WOEn0RmcbXeYB5BUEHNdZw
RJoPyqcd+ylImwSl0FJxPltB/R0FKudD5ubIUhZa+pSz/i89KDerf15QgQv9vqA6hoFsjj4vqiym
NM8L7i/7ydjygqwva/sJ9WX1Tu4Y+6IlzQt7YS83k4OCwAVhpmQv95myNQ3rH62qhpKVbH0fK1uR
ctpB1y+u/2n8+4BAb3yiC5U+HrISjcisgfyZ2qZ/ijQw6PLOarFdQo61w1q9HDSS7JELIE8P64US
tv1TQVpugTJ3/2RGyJe141JR9HvTDIuXyQmnPR6jKpxBih7S2CvHB3kvi5Zvs+0vm/I0NVr+IkS+
AOMKXkiQ9vObwNoaTo1ZdadbT3CZb8ZYpV/GBiM+pwnrB1Qjxbb2Iav5TWQ/wa64hYrVbH0RmFso
z3u1zrNXoSDgyP5dO5kG+rWQpsXKza3umTDss13r1tefXdPZIVJ2hWaovXV1EB3J+0JZika3TyYZ
52mJqCD8+bw9gNefV37kf0+6HqUno+mdz3o63Sx+lJ8h3X6zg8F6BSzV3rmpN7147E8WhWV1TwgM
wK9z9fYhiWBMlm01XFUFmiYKmuZ9lhHM6u0qOJPrUTdDazZHqzftra4M7t51yEYaSo73SN+rmCXi
mDNa6NO6YR5u2qGwz/DsFeIN43RBpcxf5TmuU1mUJyAqneaxJjS9AMzQP7NwGRAoBu1DaCOYVRe9
AnRl+sBfUn1hA3AiSW9/Ez0uL20e7H22aduy58/pSN7dj/lYXrOi/AyjTsPhxVShrmvlngz7HC7v
CVZRnw6NjUZt2q8HYACvgS+2UFGDx769xwUu5kg+RlvCO9MVKxXIaHUXfzFL6KkIl38bS0CIrdUW
JJcTf60Tfj9Aqyf34ot0hf2Lj2+w9dy7U/tNiaN128IQtvJI3474vqFQE7e3NPeMtdGq3cGOxpgF
0S/AHQcF+nPQehPIeJ9FOa21gsAFsmBolgGgJoau2G8XWYR6Bka1EgGGgzRotkZQWt6qacSt7PR2
687DQT9mhzj8ZRrZ2QkbFFPVPNnpCs7OQ88e15tVO1rUlSGMOOkjLioQsBUz+2YEr/0UTF8yHszs
ajP1qpdTtgVA5WxNxdcvCiIoswpT+bn2K0KjjMkc53urq/lTkZrxuuWrdxBG0Z8ULbOX0DyHZe5V
Ko/FKAXfMDxIlJvk6hnzLkXWV+308F71Xl9P2oMsvQHkkrB+m+N/rJOTyFcYuuRDapDctkJHLG3V
8B/brqzPTQprVImCR1lliWZfx9p4j9VC8Oi4VboUCB1uZGMknHRvRigeyCJM0fIhtzamrUb1ogbS
DZfhbCQT+K9GaZDXwDwBaZ8PIHwQztSQAOmcYfzA+SQi3+XW9yWWBA966//SrR07sHfuixHb47Yg
II9rCscVvXQ4w4jxx0UW03jk/8fBeDlalnHxtBw5unCvCg9umqyCmfvRUN3mRx0+zdD5UCSCds0A
dhnF4Z+fJ7r++ynZdEzhEJwg9CD4cWqEo35/npQc26c8yhDibQKjJARqjMW+n5yN1Qr9Ws7H9Qnp
TddpfpTmtvfS3CZ7NvNjffit59/HyZ5kZ42nn6/wc1wYK9Wmr7LpDlW7Am2uFuc+yz2qdSdOg2ON
GB9SIy9jUowbhRDa3R8NtZVwChircHp2nFRdApEG7Cm8E3TY6MYPHAGlytvKkryYNZoMLBTVQhMB
Ib+ucVpYI84IKhkVZMt2MDZq3Xt7DL19aETXMIvce1kl7xQMDpetPyE+9bNBEyBtoEWCwHTrFRg2
HT8LNqzk2bD3jhWMVuxMPARgkw7sH2IUFPXP1dQnj6HmfJsguT5VGvpbI/yvvebF4gx9PljqiV/v
irx3EZv2d7bRiBtqLsVDXGSbOLXyFyvro6NoscKRReDKOqsWejvVkBUv46SHC6xUrbxoz0qSkewg
ZbdETsHiZ96LHJlQzLtq85zUCuwDIldQx7Q+34zT9Eno8NDHGEiXL0LnqS30m/RYTTtrNu2Nqges
2a0tSTEern/vkaCii+CrBnymL7T1hAPOgRhBeorQiVmh65g+8yz7KsEcuv7aNm19Afhqm1vPRt1Z
NwsBqSQRlz7JtX1UhTYCB7X4oEKADQaRftEUsDyyB+9e3bcjuCLbstFKLKAGBWnMFrwoxg898Rey
BrY46EUYfhiNRag4/cGT2xQvaP0jVonHQfVLpJjBsDdKPesxo+AZj73+3dfMc6/a8ecK8TXk+l3v
xYGju2BTGj+OXagtPf6YSxK6zTpzle4kgnTcDo2q70dsqA/eIPJt7oAmBAibrKPKD6/8x9plZ4wA
g/3UqtfswaeTUY7TMtdzY+eryvgB0eeFXQzuU+t51Wkgm4c6OfWmh5CuEQx0mxeuoYRw+7ObGpcQ
/+YVjAQEszXo7clucYysc+x+59Eev5h8hJoxVa9+0ierxHIIRUQYLCda7C38pNU/o+OV+Kr1JVTR
l5+wGLm3fFff100V8mb18gVPx3NqxdaXNEm+ZUpfPdplWfz/tr7i9zjTvFS5mmHqGvLvyLxo5h9L
VTPEmo247/ikitQFb/TsGC0LbwYDTnSz4WgSl69pGBV3ltK09x1qatdB115kfTzFcK7QTywqpPaK
Id7Jg4gshrX4tShbrbw5lGFxdScnOXpa2K+DaoCyQ0xzMRDteDXSCZRqAdvLdXaFsMvvtVV8gqbo
vCiORqq/19IdrPTvTVOrB0Wts2XRIs4V2NmtNl39oZrrA2K6UPeN8WOHUChEsl4l+SJP9KANMD1F
LGUhz/vy+I/M/HAKYf/uLGxoG/AAKhxMYUQbO+nYWQqw5CeMrKpNV0BQ2to9HtGN12F/lRHUxZiz
P8qy5+f90R9Eu248tLP+aJBdrMJiiOzYwKhdpc5AIsa6oCtWX6vMrK4togzErayLEnX1NYC3esyR
GF0Wqq6eHLuBZKvOhyFVna0hw+Frg+V0CGjxu+2Ut8hzlA8pKIJFHFXaZbJn/BvCU/v34cADfwzn
k3sbbgnf/F7BaJmM0b9Hdanf2iHmrchWgLVAGPxDVYWwEkEsbhQc3D8EtvXaelhqhSV2pv+PtvNa
chxJsugXwQxavFJrMlVlZb3ASkJrja/fg2B2MYfdPdNju/tQMES4R4DMIoAI9+v3Oihhie7BSe1N
HKFIKgalA7s/XS3dA/Tt9WuQbXTNTT47AKn3g+mXsJvQ7KXhSRrzs8glpqV7skKjePbg1tl3CsXw
ot9LvbOrVMWzBnl76lCcS43jSq9rluCs5A/V0H083Poogu+WelZqM+FyM4hmYyPjkqMNsUi7itSh
msQPDsVGS5YbMi/KiTscqVREkaGfQZ412SVIrew1btCNFjbN0S+pwJC9loqwEOLZIQn7R3hj3Hlu
p9ULLEXujPBg81n2YVNJ4EX6qrrVY+3nGcU51WqAqZy6PHKhhgeDqja4RLA8GG0h7t7DLlV/b7zg
SWvHNPwFxSPL1SlZ1VfRjkqZ6EGeWpkdQEBgRg/CltASNm1KOv22aVPS/c/jnKhE+L5LVXRcwXLC
OUgZU0aUVJ+QnlMGZpflPpqqAgYKqzRw2ziv3Rm/yOYJgagty3jvl8WJ72bBG7EQasLR0DzFTqzt
ZA0gQBKq1pNdko+dCrh+wpXN3U8CQYEbbVRT6dFWwOrAvxPses+1T17BerNQ4+EtK7x94MT1sZIj
bW0RyZsR+PR+gblPJmlkBDzesqhWXq0myheF3YxnzcqHzaip+VZzAThGUgwtQEgCOfYrZa+VSnCk
3i1eyuhLvKJJSlENn2kcGopndP/rEFkKO8PBR7yg50lTgML1ylZ7sPwIjllIj79Z3ReWzDCZIJaF
HCfcLLBm9Hm3txA16lK/p8YGA6G+9zNdGfpZbQCglgfDvLRd/VbmTv+5BYe+slKdWKNXDp9rRV/A
YuM8D3EHp4+dBXO51oPPTYaMgsbPYyOazliCzfa6R0h5a6pDoifk2QPuKS3eJDWoDuFF8I7Ip+R/
T42uOenkqFZRDilVPq3YzDGOHkdouUDkBSoJYfrEAf64BVy13Vm0KPugZA46XzujsCmOemOXepaz
1vOKJ4NMfRdwruYZ8JU5o2K3+1J7+UPIr8OjaHlJ2VDmzyBP3Q9a632rRwXdQS/QX+TxdF0YoMvB
g/qTC+fna14r46ZJUpgopqbjQMclwRu4v1r5Wl3qmad/v043//TuMzWNADGKzZbiyKp1F0dXoCox
B7OQnsG+QfTqIkg2FGN7lrsk2lVdOSlx+dmzi54cj7HE+pGjzefV3MQ338Eg+zFQbFUYuAN3o1bc
j2d5ppk390RGklhMHUuwy1x9p6kNmBlRX6zVOSz/VkxVOYSqcRzvayK+P8lc7/omi77UVavPwbSn
FyAK6iZj37GBbxbonj2FQSFt/JIM4d5jUS4GQfwbEQU1ZTSs/GuKOTeS4JnywplITfsouz5HqJ6K
ZLSw/W5Bi31vm8bVTmX9h0yG9ueNEmUkmsGby9T4p8t3WS7CN65u5r31rKkSnNbNEOWvsQFtjz9G
666AghtE0pjD4cpp2UjVvp4OV0uKZu1cdHZxBUXQONhzLzF6tE7Go0oKc58nqbkXZ+Xvs79qdp0B
IeFYozNTczdt9WaSycla+4maaxaddtvsFamwDrASQOZkKvpLkMDGOu2CfiY5xI2Z8UMMSqSAQRbM
xHBGvA9C/Zzb0re1FyvOWerHZxWumB9N1y1tteIuKZC+Bd+Q/gwgM7SooPsMnzRgeU02HsHlGcss
CsxjTZH1ZswjeRvJkX80BiNb6SPlM46vf/KRVFvGsEsdCNEhlDYFYaRk7J7TBOkFGRnvn1AfhbXO
DyQjqktmBkoQmHqXqA+9DyIQHlwHsW0tfg8alMz9aZWQ2pZAL6+DoNMpD9O26XolV5W6Z9k1SZHY
QbxudYjTKGz3g09j7X1VDFs5dFoU7sY8dFjsEmWsXNayVd97GxGDLMAwzIxicK4xyATNlGm/+ZKj
v9HJkQzTiQKVePuritvhC3CcflUST9nYRmhN3YUWZhdPjz5DIeeeSA6X26pSX9O6d0+iSxxE00ni
FYH38HDXr1eqOm+Srlymw2PUUMUkUqJkQMqDOLsdRF/ktfkmSg88oeyWfZv8lMLTjQCEaxyUCSBu
mS3aLnZqIkYFNEFYh0Y2DqXz5JV9tVWTSHuNRmdFks58khEqfij97ilWe5JgVOZuFJCt4I9VbSk1
fbDK8jLddMTfF+KuVewh3TgDmrKiKayJSeGVMqyNvP5lTFszNM/J0EqhSRdNKVSOBQWbj272Qxss
6VChaHQUC1xfWQWWXByva17VRs6C6LzaLghOs5yBfXvZQV5OpsR/EUsydpketGS+f8hDP3kyxvBj
PzzShz41kqfJ30A6/E1XD/Gg2cekltOXqEGqT3yiIMm3LP3tRae18sYcDf4DEp8StboGEBr52YtU
wzA++Q5pk28T4sPzLlKbp6H383Vua+FKJArdKNGAKuuog/Ane03DSy4rw5S8f76u28ci1xajhs4F
a2Nrl7iNhJZYzfYyrIvPRh1dvCnW2Yb5zoRe6K2LqDKl0CQ4F8jdbSE2qdaB5+iPcRpDK5VL448a
RYKo+pW6svGWZo8Eg6Ho+31Cwdpdz0cTKJOUcqoPPmlRW2+QjX4SKQfQ1FOOCMyiSCqkFSkjNYBj
WVjbclsX2fDNhj17YK/u8t85BxdXn2LoWQ8NIORlDE/5W5OUYJBhQ04yKi0cBbh1zCJpy/8wMEGQ
LC9J3T4LDySE2LAG8UudQ84FBCGABrwpHpsp+CY8LIjWcqMdjjnPtAVyUtW5nA6dbHaovSXKwlZ8
ijsjM6TTMjXYH63wJemDk6bGxUW8fCD6Z79PPln8bifbrUX90ofW73Gw9rb/4eXjyNaf3/+WaWhk
fhQSdYpjqf8aptMMCSiu3A/Po4OKpoKAcpD03txx9HYBMN7cJ0MFS9F05jUuGyBdjYNFWLnSrAMc
v2pS19gholIsFGIT+wImLrLn8nNkRTBA8qhaU9gSrkwXde5bvWw4etUZAReoPHPgKfJY7U2erJ8A
g3xK7Qhmkakle9A8puFzRMHkRTFTd8dzG+bD1DLeBpDEVmIkD7lTSadobPup3hTia0eCmirqH/y6
rb4lfvPDgBHsrSSyhmxIO7yGUCshQRFfosHrThmcrtQV2dmpdCx3EypdtS3ZncLuLIF2KNqnXpXH
Qxyg6TWiZDEUqToP0ftYmQ5ZhZx33Q8HFkuNv90mUkKkXdz62wCJ3mOiJ1TP6h5YIMUpvyrc7ama
W6/6oMPJrJvp2izy5sE382MMFustTqDFmfJKct3586HL/IsVFg+d5Ifbvg/MvZsaxvXA69PLv0Lh
wTrT4xWaZUH7q1N535KhCQrnsw9ieVlrcrmnArY+kxLjVdoEw5ICSnR/I1c/lzydgPAU9golEpIP
tuNDKNFE1qPtQkWhNONXxaPwKJu0B10L0m0WF6tMtl8htmy/2XaQzYqurJbh2IRr6tOUOU+A7tUx
Kfcodb/97hnDuvSKzp812nOb6s4vo5Ue2ElvarLzi8FykKGJ1HldK1CyJL69puTQ2WeQcG1MW0LX
PUN4kgKqMUa/QaYkAl4ZqOfaQDNXmduwA0/rs5rbxNHSIfjWRN3FJtn6k5QTMRvLmUPrhsANTGQ7
UOg7pzX8Ew4JfNRZ6yOHMLag3ZBdnqSZxaEoIICSIu2xnboiSSohIaTyTFSwdaLwrcs/93Z+QV82
f26z8lkpnfgMgEl+ySTlU+Yp1kkN8+o4GOWlC/X0kEPiyBbuZyg36UEOvEfofIetZyUIlpdBph8k
Ys/OckQb7K0ziRojilauRFMazLOdsz001bY7NSZ63B6ifW+6FE7qHY2/V53mqNSNvQUeohzc1JEP
vsNZ4Ws/otz31kAf3/uFMSKISbhmchFtx6++SBY8ja07vJAZSc9FHL6wOqlOAwWXc5ZPyg7q1/aT
bPOkNuU4WRMk+cF7t3tI7FY79r21MWLdh0vALAno6f6DMKL50j20vWXt8jH6Ro4Rj04xhq0TRFBZ
inagotVGBWMM8xt0pTmR5U8sY5qlZjm81qamqZlQejhKs029MV8FTj7Mu7qSMlJxWrq/noIdZ5vE
igvdwqkXxdvH2FaluU/1fec7u7QaLsUQGmc7qdfsPlH90n4g88YKL6y/dbrRXsYaQU9KVMpVGbyN
JfdhyE5naMLqV6c/UU7evVSR7xwKd4R6E77JRR+hStOEPNIDqXE3chcks5zb+YJUUH5JpzNLVy4J
D/296BLGFp7IdUd991w0ATclJ0kpvwHb22dTnWsZye22o1wURkmaVuCNRN6ir6GUms9BM3SPCWR3
8dTKM2QVA6+F2UDuJWizOWRW+n4WRxqKhL759dZ1c7v5OlpekNrg6r9HWsgQDEH8C1ITe9cXVbi1
G9fZE79MNoGueMcuCKq1X2rRiVQirLi5VpxHu7SolJepW+q8i8ObeZMlWbJP7bHe+dz+mybI7IOW
Dah6DAh+9EUNVxe4j0doBaHj0Tv5OY8foG8DdWCPCVQnYbhp9bLchp5Tn4Gbw1LnxOWb6qZHGY3s
nxBibxslrb6EJQItpqUlkMKxMQRIJW/avInm6IXHS4Uo6lZB5n7TGdL0yqCcw4bd8Stg2KUql+ZP
O0+eFNYQ84qg4qVDp7mDHP+XrpUnn2fhm9fyCTs/yi5IGTSbcqhPNrfSOlLtbo1O4nCRLZvYgumr
r7JRfVPNJPyVmkcZ5hK4TnzzYpJ7frN8mNiKVqkeR5g3VgUUYQcbsnJ0PKig8KTqAs9Sg3opmYAC
6m+4EuOfMqwXEKGxJjEhVFq1cATux1EzjpQzKgvf6ZTPOmQmxEBsEpWOwiN7VckUvAS+MUKEIBc7
wpTWY1p1PxUwON8gf0jYEVfmQ1I14V4LoJiyk3Y4Jc60fTGMb6GSe88OJasbNHebtemxRFKC4aEZ
Uu+7A0wOAtNkeBwSSlHiGBKSMm2bV8ITJEjwCKaFs11kyQOsF9Sg9dVGtrx4a40QVSgjtcf8X0br
Qa7Ns6NTmhJ0hUcRKwDVQQ3gMss7ikwDx302dL26WNR/RnlIyQqsXsXEy9HX8TEYC3VNBrleCnAX
LKLZwuyCYiugX004gTNAYp6EtWqozbIM/VmW2xTAI0LLORTWRtnGc01vu23ToDA62kr65sTWT7Iu
/aVwQv2Saf6PYHrmGijD5K2E6K9KHJYqSnPbBu2w7tsoffTUziFe2VTfTQeWW0gmfqJT9LOQA+ul
kPURzpvozR5QCMkmFfpkOgwK1ZlqyA8VwkdVgscECpextPKlP2nTC0fHMaGgCHVnduvLJWgjS4MH
yzSLcIuN3rzY17mvk8WmsvZANbTd+ApbB1q8WZ4CNiYASOiL9XOrxQcndL5YkeYcA439tV89jRqK
nuqoHsbK2etJ6e4sx6ayO4+0+YgsH9CTut84caVCmh8P53w6BJt0SNIVm+Ngk7NTWID9Vl9NmAi1
su9/kZ8bKcZmocJuu5Ri1JJqJ1t2xL55XMbeiPYCD2pdMh56niMbeZDCRVyYyosZetbGjVDQ4CfP
/arEn8HMxIvRrlhwyej6jC7okUQzrFWImtuiQ0Cbeu4BLd+iadoZKbkng3r5jei7HZTK/sOlslXi
ahDSwPpaQYZdVa92hTRwaunBp7ZEurlNDO0SOT5bVLAQwPnXoTaOh15rU/A9sbfp1KJDxgeOuFJj
C0iE6ikhzzQroE7Yij4EH8xZO0KEA/jvAg+w9ZNc1AI6+9r17EdPY5UcqPJXWZIGQMrZuNMlFoIQ
gPF0H6bQRCF1LASjz5Q9xm+d7KsACAAJws9hEwD3d7Kltvtm1Mx51Nvl0kRMwPADEpJeghBD3qNr
jkYt+zVZgoh3hB7Rd9zHweoePdM7OobpwTMVSgRYomYN71j2QDwte2AtDWOgUkuL0WTV5NVe+QJ1
bXhEbo9FXlyXL1Ge2Scn0p/5/UCsMMzhkE4vduNFZ6sh2DOklza0k+uhYBe3KFoSwMPkJQwhKPhT
nX8XDdP35WVmddFEYjBeIs9FJ0Cp+3Xja+Pl2icb5lqNbbAXk4swsFvQz4Z0ED15ByGTbKADU0sN
MAnHKg5NE7+fxVoeLbOWvCsVDNVEfYbP9ZQnEb+rWG5XMW/CY2kgOgGXK1xRiuMexYGfgbNtausM
ueB4NEqTF0ASPkBuirJBxmNRkGYoYw93NH+ZrTGxZoi+2s52akTBXxbaKtKPFRo2sUkWvkexUYbX
OSsofdNd7SIPgzHXIAt88PnU68Ea4o3E1rJQvfFiQxVKCOEMgnXRGrLOaxrkppOrcLKGOqp7bXT0
2x+DlpFobShocWwCt3kQWbvKrViLTWfUDlZIM06nt0NtncjyDqu2CeolYVNSFLllzzopfnMjP/pi
SAT5IfWrP/G8V+Z16HpPYFGCJQyV7tmU+VEE0Vc2VyTgGzhH1cbg1TI1xQGiO1C1hkN0YCZMam+Z
O3TnpC5WL1r1GOiVF85lM5YJJ1nn0AmhKJdR+EOpEbmadFTgJMtH4gF6ZMRQXUragzgUvsKywDeb
Fbz8731l3VBp0qvFto9L/erXKTBL94SiYK9xVjnsbDB4KPoOIs5x5rhD9qz4ZvXYVYh/9En2rCNz
7USy9DAt1N2mUl41EKsHAgTutWnkCaTaQxeuEjUPoWhoe2mZZz5E9HIck4vNvsO1nu3DlAJ/7rWA
HbPePxjUkiGOFo9rw3HtfVRKn/yQArAOWQq9KatnGE3L5ww0Ug6V4Cn3pPLZ0VB0bZGi4wlL0yYP
vFZaQjNu7Z7g2e2ObQ78NA3NH8o4hq9eEpbbQIZut3C8CH0i0j16VwUbYY30Hu5jX89Br2B1JWNB
xEWC9EmXH3l/AGOhu7fa9BD7VAqYbDT3ljQCGGwNbWNoFXW0rmy+GOQ5NwkAJrTHM/MlIZSwAYkv
L4jrY4V5d51nvN6lyDIIsfglOhZKvBRjVaf11rmSN8vr2AbQGW974nyTMyu8CjkCkPHCiu59sNKp
Yr02gWnxwoIYYCWc0y4mv9kjlCOcZQ95jBKu4fV1bN+jyUNCey2ctbZWITm13as1Niu0FdCVRUuP
zywHyMEWLSkh8RWiESJvMqzRGlLwjWE57bn1BmsFdWJ+sKM96JPgGeXqVpG7Z0mx2uek7D/51Cgf
Mz3tN0Wrg9zX+u6MPs8WIg5nb2lSYF77auUrXIL56drVUjh00kk2uxDaoA3Gjhmgub+DnKE7iznS
klJf9s/B2k77eYKAJEu8wIKvJYz3ntcrj4nSf08JTn3Nc1+dgfIwzolrhJugt3d1PSaXxoheGjny
Xk0npdRLR5MwpNbutYxg3CXWPqyEFfAAzJFF7OyENdPLp6TK2osX2Nqn5mtVJN5G9Sk0zDtIzGF4
QC9VKuD1DklyQoY0Djsnh1UHyRzrj1O4H4edDtGFOv/g8OFUTxQY1AfCB57x6A6d98nk65GQBcbb
O94njV/bgxtnO9GSjE4/h5DsiVY4ptkJza7volXypQ+aFaA11EPaNZZFs7d7cnRi1rAeKdQEmbII
UbE8D678ftClrSV13vnWzYI/38Wu9yKcbv2wMyhLfyBTfGfIvFCGIpxqgZuzcCEewV7HtBHR++Ny
bsuG0SgV5SWKrFXQ1cObPZruYqwBNQ9KKh9llXAX2OmFHbJH9ofSh87az07iUMSo9okzaLFsbu+U
d7hVvvchk/iHNUugLmopKBHON4Nwjidr10jeB2tMsRQp7K4iKkHs9TprVcFIXUGUFTbQ5xNgGcYU
stvg/UBFfrqLp4M4uxlufjfDnd8/cLlNPwKIj6Co5cK3caJ587ld6R+43E11G/u3n/Jvr3b7BDeX
u+krCFLfP/7fXuk2zc3lbpqby3/39/jbaf79lcQw8fdQ2qFYNX7wKLpuH+PW/NtL/K3LzXD3J//v
p7p9jbup/uqT3rn81dXu+v4PP+nfTvXvP6ntgRnSXC2b58Ok/xJMt6E4/Jv2BxOpKEahy/U+6tpG
TjC7znJtXwd8GPaXVxCdYqqPo/7+E92uevORyTuPCMj+6+f5v7k+mxm23p0esjq/XfE69/3f4WPv
//Z7X6/4p79JTQ2EUXQobv3+trdPddd3a95/0L8dIgwfPvptCmGJp4ve9QnDP+j7By7//VRg6hvY
XCDN08OhOjW9by1LEPFIeNBEw6o69XpagdyhCUYLbszCdheSXWVoL8PlSMmUw4pyMgvHfvDAxAFe
gYakLndqVvf6Qpg9NMcQ0T2C+aWCTnS1oxPvC4dVYK7mKoKt8EPpJJVQairmpBmAXhKc3hsEXPdd
D+vZDIZ68uHI3LyfGv0YoTI39YqDar0PvHVdR08eLjoJ0rys4q+osElbOMSNeZok0ZqcFPEoOcke
QWVu9CKtT5ptpo8S0ZeD4dQXYRNeBXcu9Mhlv1AmD+Gmwh0y8wm27IQLVI8skVKWpswqHOI8A8Ol
h4AFp4sIwz+8OgynF8tQXYKof3FlZ/AOrep+81KNCNxUsj+CxAIHNpXrizYidj5lzM67+WbQf7uY
uoRL1uMCw/h1mBgrDsLP+T2LgTDjKtMp3kWyGQBiGZIFEKfiQJTQCimdwXQ7XJ0i20arvR7WH8aA
PP3D/UMv1foIxfWajMJf5afsNXXzhDg5HInTWVzFs7aFy/SunwVRsGB9ym/obkBf+4c28la3OYSH
OORsb2cNskrrW58482Or3VAG+fOuX0ySV/a+zEdzJ4yiy4q7VSIPEy1QZ4CZJE9oTAethD/NLJ1r
vzCKfnF2OwCvM/eiObZBSi3RNItNMsUtw/exYliFsOoi0EqUipKkXwEBgNwyHFVnZiKxfmEcQRKI
ESV+tUCoCduZ/Sp0svrSeXJ9KZXc2lmt/Sy6bv31OD5DKmSz18BVHBLgyCtT9xAvnUaKvus1xEy3
TnEd2/KG63WEQc7Hz3ACVXBzUqYrzvzBf3iv170r3TXB2uezq+16Lmp2RfWuXw+gHeqFU6BqTQ53
J9eaFsMFVyTVTipQkS9mriSX/3JeI3Ilz4W7W5dtv68VqAQgSIAfNdTea6cjqUFNVp7KqG8HLa/6
lUE0X3R9cLmvvBZ2L7Qpx/7gqkluJ4aLQuzCgTrabYIvRO9yQMYUSlexbe79CRQBOb78JckktEcK
Shx+e/imoqDF06EUt70D/UQJ4POV6LRGPztQ/2oQAFmg5PmODaoM6AJNj8zRFNvjTnkMyKLub9E/
S8mSjRnX7Uz05SOMr2wp4seabNjVD6hFhzRsXS2MKq8ekCBPVkFdhgvfCCHCACmYAgdBtadznfIh
74YSDnn6lKmvoajbn1fEaK9tYb6bp5fDMxyl3rY1q+7QUvt8cLqJiEe0Q9fX9raK7AuKiIurgeAT
eIDear75Wh2QuFfbuSx5+eI2Q5OG73Pd9SHIpe1d9XTXbcqBtJZUtGl+vzw+vFeubxuqicY5MQTl
wxtGvFj+zRvp+pLp3ECee4Ce0POurbkrkTFNoKiGriNDz6iMSK9wiH+fDcDtq9mtLcxtF11H3PWL
Jjvodg3y/3PVNTakyDr7XZTzkFzXA+l4O6Ru9d7UvXrWABM5CKPov45tqcaZe2M5Lm/DiKq7izYv
lLkuqD3Q/oGUFnT6QtW1IAAErEA9blVv2gBPxa5OLaTSw5SNaVAV23CMi22kxbb82BnEDmRIPefC
p5wcI1GqMEzUrw1Zt73an0SX7SNDwGK0k9x5pcjJ3IEqZzb21rjhNaecKWZVz+IMqbyFOiIFc+tX
De6CRDXWosuRAdXOlD431ii5d5T4Mf52IKzHNwH1vQgkZ8oMTOZARxNI+X010VdNl+wzJN+nq90+
gF/CO4Xe8vVqH/rTGLlGdGuoYFW3YxwUa+LU8Lg3CWLREtIEKmxGfpN032xY9eYlRf0XROfefQPN
Gu98O+tzyWXiwj+ZnkIKoKlkH1x7RTgp9TYaJPbd1VyYARFJkA7vfRmFVVlfxCsx4jpYzAPdP0G9
wocLcpqrzMBRLsSMZu9vhMv9kGluSmuDvRghrBCQL2LVsnoTnuqJf75C/YP/OvOHiUpjrkTFV98M
4fUwqvhclFG161UfySbqXJ6Fb9i3975yOxqkaYA+SCrEnpbCK0nUDFRqK1EME9GcCgpk1MquVlFt
IKyWDdBBWMXYrCEP+U7k4jLPXCdPjhKbrVI8rBOBL8BP3ZrCWkBBcrUmWb4PSh1AU6WsQyAe0P3A
9Q9RCRU809nNcOvzJysIDmWNzB/Co5OfOHS19W6gduPHSIZv7DqSqLcB4hJ3M4lLDJNYsDAI59u1
4+lDgb6qjgWwJs3SET8ZgOMFZh++UQfl1IP85vEHIFkY6EsA+MpbYSiArPLhacg66vOkKCYT7kE6
k8oWyU/ZPXrxKD8qAT/YabiYNa3TctsT7/1ns7roOim9JFkW0rDJ1uhshLHdlsps8FnIZEntIVAD
7xX2uq1XEO2v7XB8zops3teK9In6ueykQu+JOiteFC2ydjZRZxFWB1pGvgpTCquYkqq87iCsgS5/
mDJFKlVcya6zH6QUECZ3kVPWVat5lKWo3ja2b64SAvafpDE4iffwzSMG+LnNA8tY+ZUB56LeSjCY
wZxVrMU6eURAaK+jU3+3VqaokhX4KMva3gjfre99whJU5QfL0PP6mV2X6iR8NuiQoGYE1wJKbbDo
6NUOdTOpO/1ukhT1juIwptaW4uj8aEoOWLXezjaVYgeP4uAA8MgjsHiiBbeFihxAvddavULxekj6
ddJ0LQ9ZBozc/48WPN3zOgiUdRZSIzQfanmX1411FC6D6nYn0x7XtwEqvMIbnqBU1YsBlDKjVmkU
wdXnet0xOudZ5l8n0ZSyOvsDiU/xKSxg+BuncI2Z8BUHUNPxAmxTt9Kn6UfJhr9Jj7wnKV7Iodw+
ZU3VPaEDr86DzvA3oq8HcXsAFfUDivHuSXQVmQ5VUCIframrA52OMJPJKnJq5mz6EGP7LGzCXYdw
fO4klOzUsqvvhsR9gzuk2ztI4uwHtweFLk7Fgce7JNX7m8O9F0oQ70OFj2i6We0VM9GW+eUuVQMB
ejHw5pNk4YAK+e/RwmyUw/tk1ylEO0+sZ7krvfWdi1nJvFE958U3Sn3nNI6+s1spADs4ypyKw60t
7MJTmK0YMtGrp2ibN8+rSbiSkBgQ34ZnRDiJOcTZ7ZLm6Ena/C+vJjzZo/ozHwq3NZp2/dkypWiB
KEO0FM3W8elrtf4MUReqc3BQrO4MbhfDYBvG2/v+rN/5eaIgsV2iIi0m6e0ndci7k6d6NeCkxFo5
7CwfTDkpZ245dlvRFIeosWGAbMODaBXopzw0Rr9II98/Z1PL0T3vgcLM25ACFo5jAzW5O8ASO3ea
GpYBJ/mqUP4dzOF4GblFVOhXxfDpwr3ud6sqSMApFSXkYnX3UFqy/0QhALhK90kctNCsQRAZ7i6e
+uwKoOo4whonrGTrm3PqqbtCd94HqC0QBiRhuMnpohQtWVpjm6+EP9jb9NBm1q+bP6WBwLvM6kE4
FG0xzL3WHzaiOdZ5AxjNDOaiKdmx9pjmn5Iofr8aPOAF4UvT2mroY4K6yTSCNvbEt6gGIEdyeGEX
UhVnR9EXoMLTs5X/o61vNQrljqLDnQYJL9EUBy0wQ3A0mbe4M9yasDDrK99Aeqj8pCl2fuxRyXyg
qphkE7xucwPg46LuqnFFFt5/ctFgfZADewaHefInqxirN85M+Maa7T2J8RT3348XHr7O/9fdFX5f
XxhvcwAKXpGXr86OEVAf4MPhFUE+7M5MineOtlQvqczwIBIwuu9lHXq7cMJYz4R3Ywaoi/pafxGH
Wiv1Y+5WS7Wsh0tqUuSRhC7kr9M3jIb2za2M8nBt2aTRKgmhlkj8OX5bxadL/sIaExL7MLaZxqJK
4z+l0N1vyFUj6dogF1pGebkDLgi3FADYx96fx8GU8J96Mjl0dmaf/hKmq9Ok+BQXdrC8jfEQRZ8N
rfc+jzDI8f/nPLdr9//58zTtKM9RFSuWRWyg5VCp6xZ2z23taqy34rbVDkPBNCy9Yu0Qm1q46ykB
TieD6OqE9eoj3AuKcpZK7VBLMg0RnmJu0ZT6UQYi4EH4VEfFsBSdwny9onDvKUJaUnyFjJcdoMwr
nqP5AM5nluvasGnGeinraCTOCWrouwCBOKDbPPNrj1feQbQd8XwXdmI5g73Mi7revK9r3D7YEuWT
Ttwg3tluYhtdgRqS1t998mQwg5LKnFK99qcw7+jX0yQbP7eqkW/FeDFKDFD4+Sz4pUCLMo0Xhq5N
7IOpDhKyBD31HFBdg5UoDuNv5uu7pjCIvmE0EEAeKa39z75i4jjwvlomjGil+ZRD4j0XZzqgletZ
OvXlsWQ8ibN/4GdbNrrikI76dry848YSTRUYr5QGAGZ/c2aJ/tJvvQ88WjHQghjVhAiK86Niefkr
tcYzXU/AOPe6BoA5fNKmboRBImReCImKplFQeg9HkgSAecxeVYUgPFEg6yisrOivcyDJqF9Cy3/y
KFZ65RBx2yIb6zgE9ZCqktdZbj1WrlluPzTRVtu2qDqC06icq9WDrOwhNHXjIBgv0fJ4MAat2QsS
THeiuawCKVjKRaAuriyYfWhGB7RirgPEKHGwtfg6VLTE+N6IwqUFlGaR2wXqrGUzrDMl0B5yCq2W
TU6cTDcMJHGmPleC+zzPzOrqIgwDE6Ai5KS7XB1+Nh6C44SGtQe5THdy6MtHpalttKZeB2rFHurJ
NDS1dFTMflNrlhPMeYQOu0hSf109dYq1QKfr2Vxc8/ZhYq8BEAIsJgfDvhf9ce1Myqxjtb5Odfsw
wiw+YGjF1w9ymy57VZzI2qYhMsPBtGMUKnJ2ILUboP7Ubd106USnMozgbsV+UbiD+cZzUFE6mjaY
tyluhlvfbe5xmmbkPkXwpv9ECO2Vgkrpuc4GlGUbPd/USRmjOAJnGcDH7//q0Af2xS09wjKCCmiQ
qZPRIPISZICyb2oLs0g+NvWpKZyFVTjfmsJ6NzYzgafXYKzngtg7+R/W3mw5bl0JFv0iRpAAx9ee
R7VasiVbLwxPi+A8gBP49SdRlNWylte+90ScFwZRVQDbcjdJVGVlpsADjaH/BfhWKzxEVluhdwEN
nVlTgQGc6L6R2+VnipYjxKwaPhzL9p+sdOyDAMXTEZ2k+K+qjQoEO8ZQgkdZW32OohJSQuRVOoTO
6NBINEnNno9jN275we1/VJDdRl+0jqPlaIwkUodWaPAtq8gtF1Ha52iDxoFPljB2Y42E/YTnyLJ3
QKj8T5bZOXT8igqpzzjPjxKIqCWUZCDroCdJPwvWcdfFeLcqPMM+15WJrvVBoQNQkxHrIVij1CUQ
YSeWHuRkyOuYfXOdWjM7owHvGbvO8kuXa6HuMg6fuw5wJKsv1XNYx84ClOzFc+hl/qIso+CpExI6
Kg56djuOjiaUDYKD5WmBa83YYCdJOA8tonqowDtHXhrevBT8/3dulkXx0huwJW919yfvAI/hDcSk
4jjwzq5mO0H5DCh2hZrhcYjqNdlGQC4nqLdot56S9yXkCPQKNhq61oHFmrXfGNUO9Cn+OkXb7leW
Jk8SLQZXs6/ZBYoL2YLskJm3Vznk/vaBBvWi/RmvZtaXcKrbA/4AcgW4VvoV3W1yIaMgvAMWcHqo
jPZK9ojlNWSUbQeJMVwklu2mswEnasGz+Ry/cJGMP4cpChclbmvXvmqnXQzC351p59EDtoPA0LsF
FNNfWAv+E4oEvZm6ugloYV7frME3ic6nQokVKCwy9EBlyBo1WgKTjGg1yNZKedkZaDzvUtTQSDAi
B0+zt7OoQKqUbPHb2c07nyVjee4KkGPFkXsVeHvd47vI7+iAJnb7zklCc+tmvNRyR+8dNITm6bWq
cn9PsbcIwZE7cx1gTqGv9wByv+LRarJkHZqA/ZcSjWOJUVVLp/eyH+2YLCdbjS8RRAPXUwNxkFuE
1CWS/xlBPFEZxFTzWKgXOzLQ8FGAanMLdpscvyLDFJdQ70CkCLyVAzZlKPm2AplY2px4ehtC/hCC
90AHOscAnKEdhI3gIG+Q+fjRQKJMGVWDphC9p3k3Ta+NGvB4lM25jdP8B+uR8OV1UD0oABOhgGiw
zThVxhMyWHMER9PPIlcgHnITtEQVqA9b3JAPIDD/htKzdQSzbvsAHkV1F3njjhf42EuzVOUG7OfD
imLpwM3sGyjsIC+gp9ddPKGnEhz92JTeY3O57CeIswEQZ69a5Y1fWok8XMmRHZlkqz5DQW9FLdCg
R8V2uBP2irqcfeZZC991QfAOynnIbPfGYxwqtY58o3TRKQNaXDoI1zQPhqMPwJrnuIvgFNham6Gl
oPue496ISoH2ULjuaf+v0yJSIHlBOyz6Xms1XmN9vwbZl4MaDnSTccuVbfFrCtsC2oyRAoErDhNw
t8cJghWZr7wdmTiP8Lf9EFIkfDxmStiLCSwcq9vcWxydRancJm9LfQhL/YsRWDn0uUC5wpJVmzsr
iA0X906VYaNpp5B0ZNC4kSzGTtPM0DjfmdPesZvvQ5UHG9ab05IY5tMxl1eytUE/LW/U8/9pM/Vc
dPihNfUWQ2tljRyWHRjAV1R4vBFEz2XLd3VM0RXuJhyGz1S1nN0zd/S/z+fyps05moRpya7s3E1f
dp/9eAXyy4XDxuw8qL4X69RAqyeo6z8OU91lDL2N/AR29y2N3kJbfR+jm9mbnVakEdkp4i2e7NBV
lZe3eLokhQYvbg0CpkqzVtOhrEJ3LftmgjDcbxudaf7MMysD0NhSjOODlxD9+q/zWn9AUxBFDmkd
ncch9dZQ3Hsfc1uxBfHaFtWon25fu4e6du7mvwcNwXqFtmj8AW7/IlTZ5jAy+SRx/DZ1HpLngw0Z
329hBA00C0JLa9nizkbsApXkPwGo7y8RoMXAsIKSX5OVy6jOod8DnlCKokle1IN9QXv/PamV6fm1
VGLFFtTn7QLtblWqzo0dlWqRVu4ILQ2Mowl1/l6hlEg2Q9veB6Lreo27lZbfgIfcyAlbqCwi/wbs
NQfxUPLLRuVtbxSK39Nhantv5Q0QI7vZGrTXoYRoRou8gBRhDr3y1QDm/AsdkK0GRqJBzrsYQzA4
WmVwEW7K75rxhQLembve2oDONl+S7bYGcnLAPUnPm9cgh1tYwZlFeNXUl+rergcUULaZJhuKC386
8M7xA6XXHnrK+BzkrAP8DCq7w5cvYDswKIESRtOqgdSwuXJWos/asy+yAMlarQ86gEwUQIfEe2+i
UD0RYGVnnvjnWrfl/1xLle2XIE6sg8/EwnMd+UCHxCrtbWSFHcTX8LK4bEuQIrEpsPedmbUPfZ8H
930udI5qypZDNNjb0ET0PEbiCrX4wnqN9tCOc19iK/Mx+nY9mmHq9cmm7DG4H7E+jbrKeo5z8Uy6
tuOA17065WJPQ2rdCSYPqqlge6QenjwJIKZkHWlAQQLM9OhltD/FEPSbG30QHW7THqipxkEz2LLz
AZa2JH45NIPmogP59VK3pfSlPCRxzxQGJT5xDRv0+ek1THRenQZcJg90ZQsyzlCUEgBZAKd/L/Ie
uiuZOpKJDhVYnbbelDKQOSJsVk9MEGc6nTqmhlcf6tFOvHpjlb27o61ESo84OqUDOBzDVQuBrQVt
U8hG2xI6u9luMz7YaAEbVb+F6ZfdWqABFJAh0IK9Iw1Ds6i3b8wMSgyaTgztrq+EYaVq1o7DQJHZ
C5ZvDPRPbhpdIJ3SKt+gzSDd1LqaevOqiP0YLSBoUNKLl+hT8tYfYPI0JG+FkuPsvaHhCU6PKq2Y
535wzEtpbzrhmxwEeNgF6CKqSucJEuzdMrTA6O/3lvMUduwlBOvShZxdyxYgyWOf6hzaHoqJLZlF
7rMzH9CHO7LYfRpLU+4L6JCvyOtE0lhHQYI6mr5A6NWvF5iXHL0PF0Ax8d0FYl/6G1CZAvWKNpf2
5Ih0iSHSLjTMHQD6lMWWWdofDFX4py5U8Uo6MWSJ0cgxMfCfdo5hbwZWuiC1KNPPo9FcKQAASg9k
FxG/3GZOaDT6XlvYBAeh/SWbcmfTOhG+Vg5Y66F6Cn6YGF+7XoNdbgeyFSOyvElQbG/2IG6GTQ2g
JPJcMZpv/pxKQ4PAlHou+nTLd3PVQxLjy+R0UVMtOq1PQQe37JCootMmAQSr1Yebm2xqiiAnPSAR
RI6PS8zrQJRyOSILveKscaGo9vswdL089BWgS2+mCGikEx9BtLf6fYqWw36S72LKNh63aRt8J+0a
cCWzc2PMOjezdI2r9YTIXudbCiILnZGmEKSG2BnvNjdzZPEMnHYosv6x6Lv1bvY/Fo0g8tYXMva9
JUPnlN5T0AbECX13O47py7xF0XY6+7D/QKPwl96dgKfVEcCXsU2cjMgW6+Et1tOr1SJ+mXdA5J33
M309rABw8o8Jz2ukdIrmUWZo4DONCc0oee2BR7j2PikXnekgrPknbSv/s4X7J3J4VniakqY5Mg4g
ZNp7/BF/82EhjNb8abQXqLGHv/Qcp2avc0LLCE+QEm2OU1pCtGtQS5WX2BUjo/3S4v686EHicmlk
DzoPM8LuS+TTi/TA/QC+SLXMJLgcvUGVK1RUkgugx+Pe9ZWxZZC7u/pWUGPngz4sHoBuWV9excP9
2Ev25cMkq20MsK3a5bVtwHvgK+bt7SFQOVQn8AKJ/qDG26ROwZ/SZrzLlJ/9SHmKTkq8vT2AX7NB
jykihGHyp2bo7yh/9reItzX+MwJNbJD3Qhfwyu/Sz+ClgHCxhkF0axPVrSdHyQYNYOITASpKYbqH
ERxbM8whrzignlDD2PAR7FUd+Ha3FS96qBna7EBIiKSI50VpfruiRRXQkrQoYSjQ2OnNi3YWZMES
iJYAWozXFNMbINFbFydoG2AHAsWqeYgeenkl3lgLJuROwLCiTWTXpiYxixMt8bYOmRIHvMeJYeHP
DPp+F6BHNF6B5CM6TS5LL9Lx5bITovjR6X16GwQvCurXqwwbrTnCac1+IQDSCYC027gyQQPVWz4V
dADyUlaZBYdnLBTlT29GBzzYi94ysHWh2Sja1AsGzgf9QI7cVTlOSK+pPL9AG9lCnzX43ro6GQGo
+rejcQ3sJbQjQkZtnpH2Ab7F2hEllX1iHDzE5xGpqryUpnx8ze8M3Ms3IwrUp7GywADWK/Nbmz4n
UQIOol6YyzhQkNgEvumEBvZbQNHH6yYzgOczEn+r2m7jmK13dFXoeCukS9JNASJFoIyseHbHBvOO
Mf49oB9K002G1rt9xtDETv8ywKzXHOj/524E08fNDm6ctZ2l4vkv8a62szgogWyU4CIrQe+RpQ1+
pTonSWPTj5oFysbOTj8TlkFljQvbzVuIXdb8WaLy0rRIQiI5cCearloQy6byU1BaGeA7pKHt2v97
Um3ZAOcV6owkVQn6W30wwFMJeCH0M9rpt007EmG7UIQZAHsyoaQFduPK8utTAlnKq9CHYnTWsirB
7q5HdADg344lXjq1JYBM/KVDrZhG4HAEHweQfWczjI43UzI2+XHoza9kooPbBeXeN1k7z5RxI/ZF
4/yCRE93BPcnZIy6Me2PTlR2SxChO6gxDRXy7dpIHoqkszmcxnaU/yoy0wReJh1P2DJZ63rqhwVh
La0B3Td4L4eHxhRDZ3QASxp4C9LTzQz6XgA4q657ndDICv2zk3lJmQcpI6MNPNyTDYa/XNeEa1VH
/ipJufoke4E8qhNcmQkslxgrsIe6lnEk5zSYJhoqy3pLXt936l0einBJXh+PmrOrvG/oLFafHHBB
P0IOoGyapluWjXGpB3CLUWTpoDu7VlAUpHVYg5+OdAa1Ji+THWTZ0e8KNkx8IuA4kvuEVQdaliKA
hARhn1E/0CguQESJLWd9otWQs+pAYl8r0Gi55Sm2ISTtWD22YZNgn0M0s6LgEYMmKh7M3YAv8p6D
RveMrmzcmpuo+lSDHGNhDnX8vcQfLUTCJ4JckFyZUTLuuqgA4EKnTrGdhjpqLGqw4mGYs1LwBdAM
6RkPJfC1VDaabQzbWyVtYi2zMP8jUHgQAQjrfGMWdbwQWofO0CW4UIvUZcgBBf3Y3pGJnK4EgY0Z
2ANEURFBDrcDkRPNJ9ttEcvpgNHNuzuym9IYIEkDzSz061unpquLXSXCazgZNqi/iNIqyhmIrCxw
pE5h8iPHsxzkKtojZIBTaMGkG7cpAHzSRnA3I5xO51BQV0LqrkNZKmjCVRA8i7JVl1sKQBk22gLC
2NhR4oAcsbTHNUiUmxVusPyeHBmTqHmX1jMIMrKDV5YFbnwB29p5F9xVLXQNcieGoEI4TUuz8ZLn
dvDLhTfl4bfar++GAQn5xTi9VNjw4a9atugg6etfqZ0/OUNavHQG/mvRv6w+Yz+QQ/Qyk9euL5EQ
sB0Is4tx2qnI6w61GQzHGAWyj1cuR/v9lR19ZUNUd5UqkWcpsxcU7d9fue/Sp6TKzWVS2P1liosN
SMzAxj3ZxtYulfGND/ieB13KHkEH4q9B8R+c0PPfH1BHt7Z8SMz7FIRmS0/W1RdHds8atI35/4Da
CJXOKf1mWIb5HPVeumL40d9HWWhs0b+dHOI0keexhXq6E0zlJ0+EIIwWtvUdQhqvH8PCxzDCKPre
cSQBP3wMNQX/+hix7Zd/fIwGLzZnjvfkZTfi91wPkK9AESL/BCrY8spb3Fb0yA5MHIDlKyBRf0cm
vG3JVSB5t6UhTRcTsEo0bPk4T0dftyeXeioaA9BjDlJkb7LjVc+F8xiWVn7FVgvAhNZ5hJ6A89hH
OgkDEaQj2Zoo0qhfzXUFkuNHIIzyqxu+TockGOqJsYNsgt2Zp661Xw9Sn6WAv7tGD3SpHrlxPyG3
knEkTrUH5DxQ7YFisAmWyhUJNtgWsgsogUwnsMFCU8/8QWYJ6cEDRZFODUUVk1KnqjaveG8Jl3FV
gQ9TDXZz6jWDCh1Y20M6E0pS+xj0j/ubA9IIiDbfotXYrMs23LUlds4c+bM9Fe+yFNxXYJjwQYYK
nDV5wXkd7KnSl7OpW0KCYIEe+XA9AwemQYgFZIT9bRlbDV+hz6e8s7QRmgr+1vTQBK/0gc7Iy8Di
tmi1t26BnemGttwXIAm7TIJ/YsRSq0fKNT8RhS359Ojm05HmW+Sf88bfq1S84WgkAywsHBy1Tltw
KNEr4Pw2SMYxrqATol8WqVROhznabjm6fFFhvx0CBXVhVeHtdxDuLrENDpBCrF4A7FpVWZA+q7ip
0OoHO3HTpnEAJos6m+2+0gxjfqhetP0WbzH7F17fBtzDkHsZNWM7HdqUoVtk6GKk22C7eSMdl3vt
BLAD7RaLLBd3kYUHV9sO6LTQZZ4gCKPVyHN2oOqOV95Pk5LPH6IGL9G1xUOG3f/VwH9ax10ULvzY
s1d+IVDgrPUen8vxWiv8l1JZo2fYs1F5DVq23jWzTf4Ilp21gecNNFOc7mRk2K+RUg3LLLzOMYEm
Iq1jA9mXAtB0IY/kbSFVrkBb8RBFwqY1yNxDWvQkcqxBS3LkwYBHSvNFLsoUCladeKxUXYN+B0Cl
msfisQRxP8ha/OU0gn12WfMemoZh6G1q2331pthW01Qy/W2+jiCnhwa7tQNNGojANl5b6X+KnAnM
vdKuT/inyJmz3HREcyLvpCvj5EV1HMG6bn7z0q+JhsJj7+f+LZh+a7irpafhWMTeuCzcwPhkROpf
Z2pkr7bh7exDnJFExmKUzbiVRcqPYvRBuqO/tMBBPKhqVI9O3/Jj1SmokusvZwO6b47dyzs7fZnD
3/FDAi7QqS8H11xXrocEEUhMjpMU7KhY60JKOeELst0cfxsilwAVa5p3c/NicletgGj1B4el18/w
xF21PofEl2GJCx3yMvuE/lUPiMffJjoDr1uwBKd8ti5JL5OMVSJBm+L6oED7MzoWALtn7vebmaso
vl0h98rXK3gOsFuaNS5Yskhka5pxC3aN/DEa8r1hgGUT3UvJos7HZAMVZWyBPJ/t28ms70xdqjVE
HhzNDhADXenFk1Y+SMgqQ2ahhm6rjiBHLu29hR6yeRLai7uVhLiZsqbwDnKk7cLIguprW6Ec6bBc
HPOwr56hRzbbGwWVIggS2es6beqvFd5VLassH3gRgq0oV0Aaa3uvp6MDKrpNryG5+hi53RNELsoV
tPfSx8FEuoXOyDZom9I2Ovt/E2eUSC8UJqjLx1FYy4BPoNvXdzRnO/Wq/WIzoY7KBGaZrGmWW8tx
wB2lEhz6FetuAgl2ABEeAwR5m0Ym1paELiaP3zlWaT6k+Zjex5L9JDNF+bFvbgvbVl90lBl4W54D
D1Ma9iPeNdHN7OAmgHq880i2UojViCbHK3egT5I4oIL1gLreUgRNsBXSnVoA9pFsekLvgr11zgP4
LIoB4kvXYO0Wz4BLN/uwb9ha6NSXB7vTOu/tJbZFLzr+b/ZhyqA+W4cLMYruLi0Gf5OyvlyXhcg/
g8aQ76BLGSxF2OafB9GgadmLvIURYJhMIZISWueIgi0OPp8+H+7ImVbJ9JCChCzCq9MAna1VHpXs
E+uG+Dp47bDrU9c3kYZz20OFh2W2GKwo3Nt8azlS9j/JYZSguzrmbGwPczhk+6A3AxEqoKdqsLBM
1Xhnx2X33K7c0R6eTUO2EJwaM6iZYBhVnWaYNCADq4dQJa0groBWFhrmIxTMImd4RGU6uPqdeyYz
/rpgKIoAcq/SBkv6UEHLIQSzI69nqReo1LebNMP+7va4RXYkU4sYGRJoAbx7DNPT9vbwDce1bup9
F0A+QQoscE6QeZmf1TSRIQcdgwzpZIPdHXtICyrqusqWd2P7EE/hpu1EdCFTZ/rQOxbNT/KR6Tbp
ZvtzUjtO9dHqhp8U/387KaYCIF2lkz7ypN54CZIIUI9KDrz+rproaCR423wswrb8VKThP5Z+66q9
Jl74eJk8g06Qz0P3zyF5b8HIWMnzbTik6DizsqheBcY+tHVn8cj96R6jiPqM+7+OuFcUiyFz6wdA
QtjSyQW7+sxSG8hKNycQwfWHQUIsJ/B8eUF+ma8MACY+TzWENFRZN9/9WuylBbztogScGyQFEArN
+Xco74gvLvPYMkW5bV6yNzTto1e8LjlMACx1g/O6JFrKTxG+u3Erhy9GyXpQM+JMoQdvAZ2D4Ush
cU06G7Ttr3Eln0ATG4CwdDm2udiQNliItMrZ9UBxUYM4eU3DpmsgFA5FTlIKI82wKmfe+c1O0mIu
Ehh4GKcJ3gXPfgHZ4AVO7BDPnwWkOuaT967/EWMC8HPop5hvoo53KzF54T4OAvXFg5x1N5TVk7TK
5JyBIXoxQtfjC4XFUHrcgyMYOpu2t6hYH+ySlIVbgWbFFRqT7XU8VPi/rrKpW/Eyg+4HjVVrd6AV
se31CFEh6IK605qb3hZYpp+ho6I98dYDdNVe6OzNfjORfXKsOZ5rmAiZHH02wo6narQnO5nI+f9p
/7A+vuPvPs+f69PnDAjR8bb2wJxNgK62jWW4UAt/O/QgslWsu3RFCt73evBRuiiS7w33wnQNbDvy
P00HkhE9YY7hUwKhl8SDKkyCu/S/l7pZ3pabpyeg9HXHHArhWg3BLh39LZLVMrD8bEM20k7owHx6
N2TmgvcMvNh4lHI7svYojZozbmzwM3vhSL87e2CZ/xzX/PUBnFSvYTOMTIcFbdmdwRrifk5/h03t
+K/V/gyj6WUY4f/NxbefT9gYQ4Hp0lYONOl57V1jGdtXoD0H9A/ji16ap6wFswVFSpu3O9flPrgS
GTYlOr6ZYlAdigZctxSjDMddNBJoOoYayxyjrwD2ZefdFczVHJ4N4XQCbcQ9RdOyY4D7Fp+LQ6Yc
D6MH1IodGvkugw7mk1mhJBF6YXSmIaj+tk3exo8GFOkec8VXSve4phlnZ7+S5YKG02TxHciYzdmb
jQJAmLEoduSlJQUEN8401EuqDJx8tGQBep2si9qzE4WgRTECJCvEklHeRB9kkwMmDjm4E+VSuqia
oIkXRxsaWqkYjsyEZlFfi+JThLrRo53NqRQKaGpQPt+mS1mby8Dr1lbLoVIYJcF1rNGqxiKV/6iG
HrQTXgugcdeD/eHfEYPfHpsRj/oPEUBOIS2uSx5/WcPD/n01xhz68HhnydkaSBykVFxu4zhp2v0+
MTZEpD/bZj9I9UGyXzdggXUKw9o6tY2qBAOrKcpp9cmjIUom85AQNoSpEYMzm26YmrdJhNahqDcT
jSj0bSJDO8JJRGilTlh56bL0CPlB7xHQYO/RY+wJbVzNGSSxHiTLa3+N/Pa4JmfrGcFZIWXVaieZ
iiK7K72MgZUWs9PYSdZoqW82NN03pYWdaPN9nq0nQUpjC3h/fE8m0+/xUgXi5y19grH3u6OAHvCC
vLQGQw2uMFl/JdNQGeggGrx0Rx8B6tr1wWGuCQDI708EZh+ofhkPZGnNHKpP0/cwifs9JeAkCHK3
U91VcwJviHl7hwftlZz0JUM1FqLvibjSF0ykLdo+/pwu86paCZeBvrlI/X2M5wCwu/6+Der8k8OS
4lOO9yQ+puMlqjm+4w6zlw4TckdOIKSnHQdRwpImvE3H/SoHiavy1r5bJnecPxJoguEhtAKkdwL7
Dvju0xpF5WYY4++gwf3mdtD3AdFIsM8F1Bi9LLNeMJH8NFFVhr9yEoBmipVhJmzvaAi+ZdRqh7K4
paEX8oq6sLMIqybb+GAtGCCD9KVLYw620wwVDF1ZbLWUi7YDWcve2f+MR83wzIJGdHu0Lo+AsKZA
KujM34ccYOXF1ZLHKGjcHO+ShQ1lAr0BrJpFjHt435fg0hjCK1S8wqtrocqC1+Ng20PG9gqOAOT8
XbR+DX5woggWJtb92H2blOMkyywQrqYP/xV6g5ssHc0O3OglKZbWoCWduoFmn75C3TMkbzuod4c9
mt70zg73JRcyflG7p2HDzJUAK+znGDsPvLb8O4weFb0DBe0gb/8aVuvVCMj8Fqb3MfNqZKeLGp0t
bxel1boejMp9OgA4AWGybTul6RG6YNkxtwx7q4BCuIihBIy9tPzHLkTqumZO+ZXF4msshupXnUDv
LvVGseAjINCNKH91Qf1VGaL4mtdFAmmc1HtUDD/myhDZBQIVr1eprfH9VVw7TtaogzWgP36pufnK
GgOl6eEIzBZxxLwzQxtyppX5m40maQoOP7IgsRH46wy5t0eIxJQHB9UZCPM49iPZIvmlHez+YbDw
OAgcyA43E7iwbvGQvgKkUZp4S22s5jofnvt2gmhpad87anQPXL+susBubKxUJShjT/KCYvvoLD4Y
Z/F4MnIdmaztwyh9/2eZmicTLCe3E8+1Zkvw++SPmDIJ1FPc1i/0jkxvy/SirHqIzcvQ3JN9CPyL
4D6wD9n0tYsgO3BL71IaWNttBrFz24021HmghqcqglIFpCKsVYw6IyTnkumOh9JcUoATPKVtbS9F
gWb1RkbZUk5mtJlix74zgLidD1bAxCmQ9rrPQ6S3yEEhA+SWlgV+ZBuy9ej/W5lOHEGYrpOXfgBd
SOuk46YsJP5+dWkgASnVAS+N6gvYcz1IVDrGodNDxjZ1MHrPFchrjo4P9T6htaOtfPKWnQSF/+QZ
BZiwql+V4saLPvHT6vXEAj9uKiEI4lioLhZWZj3VftuuRCfty2BBWyBt4vyAggEYHcIpWFcMqgiJ
FRbLrAL5TmRPDb6BOOt8oL0B5MHYtFD0S0bTWv93DAXSIUnAdiJ09G0xOhP5t6JoA2y3+Im2nH0p
pntmTCeSIUsTpu61j3aY5GsYvi16c/rm+1/zwIcClvvRfmkgy7AA8ZF4FDz0N8oHxmYAjeGZJUG8
7mppPZVG9y0vx/AXi8GDh7e6H6B75otRTzLY70kA345nNPQkYNY0zKdpHOdJkFWdJzUlElqAmxhh
nx7j2jGW2TQkS+Sc0mMUjiBpJ08bJur1lFxTaiKB4uTTgY8ooBW6rbI00AgeWxBehxZYfApCMGgY
uWweDDuplmUlxYvKh4vnoNdr0Q/feum3v9Ay9Y/wHf/Jyzh4mP3RvqSemUL3SYoD/rLVOVWcraXt
e48skc9xGG0nXT+iw1CqANgagb5xGmcc5eLUGQ8WVaDexby5hS/UgUatCcX5VgXTliBB5Qid8r5B
Rm9GCGn4EChZ/m6TLhgoSJSagilufJtLqCNaj+L+cz1we0VnP21P4N9Ae4rpGatbhqW3zU9gSQfm
RidpChugwNJxQVWm0dH6QJNCaDutb7YpCe4s46XGtvsQ+0GFXbJpjPgbRqt5OA65e1FDnqBzNw6Q
LgBxUqwP5ACTXbjgTiG276LxtrxqVNafb8GOp4m90+rxXRiE3OP16OQNuMCfQRATnGVZOXzRIh+w
D3j4XDEW3imJfcsK8PuNy0E+Noeg52paJHFo4O6i8hXwRBA1uN2fRpZVILhe042pJbutOvuuyNp8
Nehg8oQZKnALUwIgmMg5+MPNj1bPGbdAtoi2dM126Gp6xIgV6MukU5OID28uMg5WYgPVB2yGnkIa
eO/iRG+VYkWBTmyhPYhXHt8ze5ht8wpcVbsGMm22WORVDrkJy7Lv43Sqd07cZvuCO+oyQQgSGnFJ
/XWE3KNnRMYvf6h3bsm8l9bLxyVNyt2k3g2ZBeaRoFMXjiXnSbnpnumOYBftDjkid54UAtd2HyRq
zaDQt8h1h4CrOxXoUI31Ekmr4MztwQKuRm/twbUhQH+F1gMQMr7GYdcE5hJZ1cCbI+WzeJtslvGw
hT4a5I1RzrkAMzxe8nSoz8yFQr1kuQvxHfComHGjDmVgXmnkahOdgbck23Wubk/QU2kRchRGlG7M
CvA7L2yK11WCLGtXrEMmNbb8MF4XNjaaY8pASHi7FGpL+DRA0OxotVEluzBJ5J0EqcLa94d4Tb+o
Uv+szLh4NIeKnWjUhEF7LuoOvH/w0SGozWHtAnGxTsrg1YbO1WtYGv78W0RXbXGuJn6hePopgjxe
riMx1OvbQkMo7zlki8+0DpLDoN9QXoIkEyhVKs1/ZaXxP3JIvHunh3i3DMFaT3bpOt7Saix2bKJi
/MwSsW2Vb33NBgtK1kWjthSWooSeWdjYN1PPDv+17MSMauEOoOGiZfNwKA6cYIGN0fEdugbDde5M
7YZYyGiYILf+bij0kCjLzKYO1zdvOCApYRb/RHgsfO6hKXSQKf6VNLQFsuWl66MRQXsTR3NEigq4
RD00E2APpabppyFKBvE5rdp0HkZqMM9RZfyaV0LF4y6Jim80iqTj3PWt+eRN0/S5LWR7MaAjRj5h
cXHfZMEd+UYgF+8bxcEZgCuCUaO+4gVrF4Jg5XNsTAYwRWpDvrxn1oMLwkCa1zld86jaeEm+aori
T27+T4Vv3nZIgHXvwqJ/HPIiBS1X1h9dTe4E2DDfJcyuoKUDvqg5BN00NXecK42SImPAAMbWhoa9
NZZ3RRrc0YgmFXhBXyBB0B9pSEt6fnf10uST0rQnWd+kD4bO2haVsLd4weghdyOq/Yje/TsKQVFG
3EGDYn+b0ObS3KIRAAgKvQgdujyW8yJRXvd7DujyAgwTAUrZlbtI6gBo5sq2jQUzHAGRLRms7G4K
76usDO/RLZntYsgbLUyKqRna7IqquyMvHShYHYogcu/noLTBzaXBd2BeNw3AlGQ6abS7Tbpdq9CX
sRJQ2AZp4azQcAUMSRCZ7Ojgj/P2LpAPMdDaNH739B9jla07D0nwqjW3SZf1OxfdQo+RcH6KZMp/
FGaAyoFXfs5Bl/a3gLTxPgeqrOYAPHj7XaWw6dIrZNgsPXjgkVnELjTtCyuqzl5m8GcmN1OYx89V
PdZ3YxwBp63NXTGIbQrg+AbFKP58m/Q6xNt6gkzWNJXH+ck4sgC/kViU/4e1L9uRG1ay/JWL+zzC
aKOWwfQ85L5X1u7yi+By2dqplaKkr5/DULlU9nX3RQMNGIQYDDKz0pkSGXHiHJT3QR7pUyMCAN6i
boDKLwZq9WylK8i8uxcceGKr91dk8U0T+5y0KLZBxqGGx2wfsq5Zs2aNmTw2ObaCcRu2bwViVZpp
2z8bpLFKd0heWIugRgZ8Nk7aAsdDbL8PRlmj2E5NDyB2M00fPb1+RMqjWycZdvu1wkI4Ch/R1DYe
l664UM/VwaYwtmmzNAYD+A41Kjz5PhqGKJevWAHElJr6Md/3er7RfTCYxqCwRiwAhfCdqlHJLNCq
4Adyj7y9B64onAU619S/CvlA4wG43Vam5Y9HmpipiS0Vt4z9Q5XFw8FVZRVV6/ELU1fUDZ0Av9Og
OxkjtLbBwgF+xqqQJ3Ijj1ELi20rQBa7B/hILD2WV8h4DtpUGxBkSbGIDV1ejc4rL8C+aECzInXq
yLLA97NU4qS/Zlhh6t+CEBAc5pn93W285kgPJ1HH/gUyaNs2wpN+WZthtwGTXr2at3pqgiOz9kgm
CZq+je5ZAEkjPNokTv81yMo9iHe0HwYzThAuHV8aMAssXdT734A3S9sxoXc7lJcCtakmuQx1i4le
7cc+Km7GwOaLdODROVNVqWkMeLSEJNDU+7CzhvFmlcv8wC1wKc4kM4CFQtdHEy7YVXV+oIEMX691
kdnI8ZsBlFyFPpwrMKQ9i5+lNMRzaPYhOHLBiuZXvvXcgP9rkxiy35ATWFvf55hOZT8b3+0w28mK
x7eisqJ7M7cAjM900FfVSXyfNUV9wh3nhQbHKCrPoKg+897JTtaQZiso40JgUXV9gSfggi6pCbQE
tzA1MvQpRlwIdyqhHmdNxo69AhKX3dqDW10y4EcXbefrX6K611ZFZfI9dVNkLKCOKR9TQx3BgLNd
RGCG+RIkVQ9she7t3chLjqg6dZbYDi1E2jRPYx5GZ10bfBDoAgYAIdl2pRVeeChUV7k1yk0Pq+iM
eCU00cIayTCgsFagsokO1P1wM9RqAIuBG41ABWP9isoOMGyVxTffQUxdRcwTvZZAWgnv0vu8OKEi
zll9eCAlgRKARMqlozyCFpTy5AFNouJbWL2vQR4aFOfARQSOZNyQ9LsWybT1WKEGpC8q4w6l9MZd
1vibGlHKG/LI48QC4sDvF4hOgWfXTZxxgbvNsCdn20JhdjPUwFxhKs2o1ZoIR9Zru5BjviwdbdN3
7MWEptY+BR3TolXMMGwMyiN1IVJjPTLRvHfDfog3MUqVV33VOLuSQzCMzuoO/updU8h4RQd5GqUu
ndZnZ7uVwRFBnWRBWa3WbkEVnPBuE9eeBpByLg6NbXlHHaitKTuWBqDk6pFhpQlkp9RZPfTxdgAG
aFppnvDnmogUQZVwlUbY9pgZgG5R3qVXP8UTrR/d2yrgMAFDcOxN7+ts6hIHkgh2Lpdhm4lk6UZ5
s0q0Nt1M/TIcFWd5bO2nvhHg4VsV/EJLFLmTXode4HyoJgNvN62focQWJHX9IYuPeSjTE3Y7783o
JQD7/NmPihLM6/WR7DSjDXwLNKo6Uc1YF1eBzccugGCwi1pKK9DMBdmYGsB/f7HkAEWtZxoQukIY
HWlUIO2iOL8f2cAe+gYwmSG+EaCceyCLpY170EeIa6NMnaVXi6QU7pE8ODISq7qBElqt1Q52VCiV
bCpwSNHUCFKyBxRj+QvqoiTWuPybV3KtSlxjQFxqZOF9kTFUSo9VfmxVE/cW+mKIcmCGxvxIVzRc
2KIHObHVg7fxY05I7jROnuVYgs/nz0sa1+quWkNKK97aWZiuSDd8n6vqsBLfk5VZ6/IsAMA/syxL
V5luWsfeKX40QSpOhhTvTZjY4kQ2xwO/HrOzIw2OykOArQFxtA8XGulRQQdKZ/Cq5drtnKYaOzc6
6kP10nxUlttIM5CJ0lTUaC0oKpUX9ciVJo5RO02cMlq/1pqX/30tsn+84ryW+esVaWWTc+uIWmzc
PnEzqlJU3hKC1/vo4rhjPiYtbivzKLYTn7s0ioR4lJn12WaaPPdmE+zxaDu0ZgLEDtmmSw8AlX1i
GAeyUcOdEvXMqkGZAUhKn6MWJwjwdjXu8KgBfu8l2nPZVsUrt7xnD1+EV1BBTxfAk04Xvw3pQe8+
QSrjoIa5mvlvlvgf94EEGKq8wN+9ZoKxU9U79oKIHvIoizY1dGondgjLhbJLWers0uJPfjK9h3g0
ree/TQo8s57YIf51Up+U1nNo2fFJchRfilzrr9S0sZtBK3M5W0YE4q5OrDbkaaREX3XFZslLY2vE
OKM60hg+Tc3EUguqIpiW7Axwdei9CkqoV1AxvWsVRMY2DUAESzYbGcpF3boc1KC8XHdgIt0HbpM9
Ddq45ZUJUKuy61bqz3YZFu92F4xt+wr4uidW4Az5YZ/9f7cXFerXKHs1Jb5U9gqUl9BkHqZkWQXa
2pPw64c5f5Z1ZrXtmNcv5/yZRAoTUdjY28xJMWGHL1lo90cyTfZoWQSoKKOc26gF6Smyyof5pQVu
ONuqioblvEwddJ+XpoHByKalaSEdVM5X4ZjL0UCFYOOMCAxmgKRcstJxllrd5KgD6IPLNII71LBH
XctjrmzkV5sBFBSBINnSCtNcWuBjFQl2HxQ0qUU/GmxPp5Vm07xmFadbPG/cIw0CB3aXsEycOpTx
r/rcxY5bbWSmnQcefOVgIzWrTB54pndFNoCqS3Vpu8J4iFybDNIj2RwPBAcAhd/Q4OSm1nWQCt/M
Nm7+nJfVBu/zsjTJ1xDMSmST4hyFbRAt24HRmgapaT+WDRocFYYSu6q+1di+bLGzo/2MFwIHQV3a
z1DX8TqJQiSkJuYujaKWDb+X9OSFOPV0qCDeBv34zW9xJApdvTuBUBx7POq7ykhX1MQBh0RsWm9p
agCWdTw21BTqzysEBQj+ra6++8M+rfzpRYbMjxeux+UGIY5u37vhvWl3+lcXQqx+wOLvuUi6Zd0n
3gUSwO0JNB4oJxwK/5tRncmBQZV4WbjglK/6sjxz6IisaMDZWtCYeoWyc7VyKhmf/SjML9EI7AFS
W/F3x3zoSmP8ZqEofQUdW662zcEWKWLEHhoId+KZO3zNdbtZxKkVXjl37AsN4AiA2go1oKHEbhoo
NfAvBybqKPrq4BrRANoiBYHqG3lHNtkyoOyGbrirEBncWKEmb4IsMm+MWr9t1KY2QSqJerLVoo0G
xnwoAqOgJXRd84Coyp6KWuZCF+pC3ZkdQH4+DZI/2akZkFo6sNjZ/WlXy4IdWjsURrv75P9RP5OO
WnREQc40+Md0VO8if6zL6e3N9TbkBkgkP45ltp2XNYGpPyeeXFZa058dBwmdHpj8my7A4xqFZvFd
k/qA/RZQbOhrny8N2yif3aZGGZ+ss6+eBxSAlPy7n4I8iTvip7D5Kk1zF/qhd0gGJTilZM2y9K3g
J1JngHFn6Wsfv6FGr3q0hRjWEW6Np0rnxdFAdnUzejY2lSAfWIS51363zHCpjVn+ExzcT4IN9rOv
9QjuI/J+cTRd30MVVdu6OJPdJtzrlrLVja+D3e2lY2Q/dXc8iMGvvgK0CYEusB+6ollEshvvdZMn
28Cu0kPlNumN7UXhyvA7+RVI+u1QptkPfYi+iCwZnjrZDzh9GvzkG8I+4ZddrN3OLZ5dgXCgcrXa
cR+7XnSs6pgtyzARoMBmzTH2jPG+bYx78HSwr9BohppTYLcn6IeVd6BpeyU7/hhEZbpKnjlo627r
JgKQOvZWmo/iOhBghhct5/G5MiIc9i2re63Z2kli/h3gGshkKQezcYYtaiijdWKm/IriF34tAhR4
IeBQIl7P8qsB7TVvUeZ4x2N2QybUcGnITEvfiha9VuxCrU02UoE+8F+t3ZpeFi8QNpYHSz33poEA
1QJjUFypFzlBcc7N6DxPygo89YcoBonnx0IcCeMVfkzJRiOICDbU7wuTjxsZzSL36u9E9jYqPs4y
FcOxzRecKcq3ifhtasmHmk/9sg/HYwOsqzC8AyRsFswBi0eRWZcJszBCGgPBgWRDGIeQm80ZBRpP
NEgmJzLOptW9+zdAuCNNFrKjVntsSXQUdlF/KWLbuDMRNDv9xd5V/LM9MdsvLGve/SsAgJbEXoHv
zRc/SMy7PkQ11RTJ4kHXvPO7Iglych1wgxImgUrVcvAvtHUL7onAvuKDKR47SDLtWpRwb9rBMr6M
uPGGwo1e8QgDfUqTaqdBsPEGKtUeiDJQkKxmIqdbPPZqZlMgMBQ65TSTHFiAIjCaaQFRcSMSiI67
v2bSa+ouIIo0k0We/qUB+IgcsNND7UW4zsPavgNCPNngP8M/yTQG3zDEq3dWY5XIC0QW1MKFDj1q
C/Sqlpl+h3TRZijdMURNYrQGR5fxPbFRWQjEbPLERl2ufFOaN4UMtW03du3BqdrhhDw7xMfdorqr
cJtHeV7HX7CNeAhSgHsX0d0oajCGlW6pVEXsl0bT+fJv720U1r+8t7DUP723WNMgsqtqv6h0K+qb
fNlYUXuYirNUF4D+9kBlX42p3aGOpNmXMk3lApFVUMhRuM6r3WptxWAMmIwO0rZrr4+0BdLYHKfW
1t30EDNbRn2AT52MTRHjGR2y06hUvHrVcKG7myaE2Llb9lurd/lBAyTkLB3Rn+mKGpEUYCgLHGc1
D1RV8Bo3erDIa7ffWElo7T23jO68QZW0DaD6BfLkhBLP8pk8Btsykd+0HlH9I5fQYw8PPW4l1pzW
/xTjny7JaYQTpQDcJGYb2Uc49oONbkBwl7kealCCbF0pWHFjNe3CaIEM7AALenAYINJ2On4ht0AH
zSkrS0TgOpw14rhtL61y60LU8qnpf3Pr8cvfckARIWPlisc6z7co5UZeD7+8jcmicZurrszKZQLd
kOeUV/ohNR3Ijmuj/qKz/seQ+N4Vieb+BmzaqFhX/pbhO8tGuMhcqWVzwbfkPyTu+7IF4sa7MUdl
O6i1wbC78YAZWyK7GO/paEvdUk+S/XTwVaOo2Ig/dRHLjPdJpSMTXaG61CPgahizbmEYHVv73NdP
jNCueEh0zgblGdf3V4Q6zTFsEafJRrM9ocgE9BI5iKpPEOgMzE1Yoqi8cHu5oXFqNDf+ljilue25
KVDDgibmYXcumqpAKX/GwCDjOf2CjHHRvPtYjhDLsmmQ/VXeNCDcsAf/JZQW0hLJW2iti7OQAcCE
0JcCqRwkGmUKND9S97jEzqvdgPGtXXgITfYLMtZqhK48IGX2ReXezPbSMEH9MY0Ka2WUABr22Bkw
PMaPDf3Q8BOKzm1q4zdHl5F3X1pZAoUzxM2pQY4qkwjp/uq34Bfi4PUny6eZ1B/T2IBm+ZLWmudA
SAiheNWYuWut7T5zsgvowdqNDi7wS2kE1lkXj4aCe1FDZroaI2ktnWTg6xg7FRdnkMA7jWG+JJeU
bIPPa+j3RPZ6XqGO9UecTiLQ9HmCLzSokh181dBVmLKWg0nBgRHnOX9N1nasbcB3lRdzbSidN8OO
fMhks+LXbFpy7pMPdYsiZ/ZyHnEMt1gZDgQla4mEkeTxe5MgGlmjXh79rPcqEA6FPyZbRiPkzmq3
2HS59pMikJ+ClGkcQ+UnAnl6CzT7CWfHz9HMP4KbNNlj4aMWa09AQVtnUwM/oLSiAUrxQ3KuhoyD
e0lotyhCM5dVG5mI8WThAoyR/K0P0zVAihzYjxjCNSyIfoikei1Cp/1SD8jba06k32HD44F7stHx
/1ikezy0OrDg1Kjmd9O1g4crfg+M47NI5HCaLjVLaAejxp6KpxUqidQINY4EMmsALV6P02Abmyja
Ax3GC4CXtxDrrO+9sfRPKBasl2TXBMgXizqqbtLAGq8+67F/URMicAUgY1Swo4364gevgJyu1Plj
WIz1ogcj34maQWr5SVfNbKOukKJZsszcFCMA4ZI358YJi0cfKNi7xguWullHwLWsaodnj6xvi0dE
XgFvLMUdOYZFdgFKyruhXp3Ubz2vhmkR6NWBVjWL8DtUaxbqQIsbkdxTNxvZuAIWyN5St/VKpAcR
4N5Qd4iDBqex2ltZ6kXBFRrvkd2wljSKTLx2qArQW9Co53TxuW2xQ6VRvTfrG4QMbmkQW9d4UbJB
3+WaZo1gW05rFGTUhxabA4SS8jQ447sVnOlKk+UX8GXLnWkUbFyYVdAhAD+ACd7IcTDMocysrqgJ
oQpwCGI0c/dvfvM0mkEuNG3u/veXml/yj6X+eAfza/zhRwNuI8W+M+6DCCLLGlRCigVdzg2IP9iq
sMp+AaGE7DgPuDEo6asi/zWF+vOwp1acu3T15wtkLTKShguWw/96maj6eGP0KvROJuP8qmR06sou
Fo5t3I4ixtlNvYl5CnUnF7qkKWWZPEN5s9prVlxcW0hDMqSCTlwxdlJTDgwoEC0ol4NpvdskXSXp
RoOo0XlQvwBgo0WzqUWKWomPuTSjSICW613zPNtHHbXbY4Y7Eb3qPDCAXkc6Mr1wL8LOXESds07L
2F9Or/ixMKJUKNwGh7ek184Exym5MpLVtBRNjsRL5sroZloqE0a5jmKtmlx8zb9YICHagmFCHByh
i8N05Wbd+9VfbOTSe7ab4YeNedTwj6vZ5qhl5lVpYLZVYAldJjZ+8aB38+/KzgU3VQQmdeoGLPXv
hAkJbZmaN5HyqCCvtota1i1psLI9/65AvCWvpH6eJkkBpUAU8SDyBYgoFw2/8SzrApqU6q0c2UVz
9PLNFu4lcnHBYfGCpDm5cQZuJl8P9m7dPxIgnWDoocKiIxIw2WcTeZA9r8YbVJkv9AEHgowlVxDo
2bdJnLgX3JDW1KNGG8HmnFntWzeEKTJ9LRB5pV81S88JwGLg5uGxzmx1nq+cl/bjKk2MdxtddZnt
vETRkC30IndfptFwqxv+fSpEessYS2/Be+2cmnY8kgniEOltCyD+TYB7GVTz+nBJbl13G4GM6Upe
1LR1s0utQp6p18dJelvz4rlwOZg01Mpk6htwVjiaGe5nW1dY9dJL9HRLLjSQiRxFFwWKeMhGa0YV
5ETD1k5X86uGrrC2aQ8G6nm90MrMvWv0wGsZHt5wUoze0XbaW5pGfxJwERVkTstPqxsVaHiT6S3M
f0KKE6UE+9dlNvGgvva+G53mdybcIF4YoElETSo+MPJtnDpYaJrjfvqrKjMAjNQEXRW5UOOP4ABp
jMaY/ipa1O18iO7luVjOL6u33NtpFXDr81/a1Z120D35Zf7gECAF77/I9vO76znzb4rwhdaa/g/9
vlRR1+Fm6o6lfQDDhlTFNHLvmhBJ0Iq8/5Y07YOZ5elDAsnGg6vrQOgqO/TsLK1oLyP24QB/es2m
BZXR3stL+1GA6I6cdMc0lq2j1+fYYtpKY0W+EBDgu+9640m2Az9L1XNKf9wAKwLm5Mo37munr68e
SK9aLzXuydQZoPYK8zA+kq3vwnKXx4W+nCYwM7zvjU0ghAEmTkD0sK/ukj0tDk7c9ICoiLGgLk3w
8WXRHKO/JVM3IpSY9V29pcVRbZKfEov/oEF6u1psHJHCDW+mV28tCbRZ7KxpMc9N5UW3ywv5U+Mn
ybcidY0T9XpsD7eBa3agE8EfNGp9eAukyooGyVRAInNh10F/oG46ltbOjRGsIxd6CxKVcfp4TwbN
hcaLX436jt4AaD30Qyh6HCVxppLxsx5b3e1ou+JajvItkL7/BdLuwxqKgMMu7NGNhLYC6RYwmonv
n8o6hwIfKqi/gKfQBiVu3h7LLgZ0zbydzB0U+ERVgS8EMZrl+4kbFGq7Cac3Y/NTpD6OHS8Xn4B6
VtJATNyw7jS87TIMnil/Her8VTSieCiRZNuJBhI/iNL6D8qBUtvYA77azVcNQc7XhAEAmUr7Z2pl
N202mC8iaQfogZr81rHibutVZn8IKidFnCLVwRpo9w/pAGVcDoHO72o6NErtnzGmuzmCwfiKBpvA
yvDVyHSUJKg68tjTwGxhpCg+y6L+CRoV4HKGfXaTqvo8812kERFQm9wc1N6TG6oj3lcblNu8Wpx8
D4joAJLHA2i+Ud6hLfLhLXcjoEt98xmywxVAiUa+a/o2fao6++SWRvSKep5sWQIefRGuqZ8LY0Bq
zRri14+ZMoMYBc0snBCwbcvSV1qSIEEU8uyJrnjopNOV/Ivtb36hbui4b5bZpzyb5ljDEcxgu09Z
vSnHxoZ7jY3OntJr06iLLNmaaRXKTD5ydORMq2RVsyN7n2QLPiKxeym7stw6oB94NvNy4rNyMs9Y
p5ZX74FCgjhvVkx8VthLw560INA2fe1J+XuIk6FKDTAFRgLiZinNtcLOLyPHBw92FaX/SV8uE7EI
YhEc/RSyI4DKpMUlHxkSLoZc0QDyhMUlhoagtUrGfgUMVXCc3YKBRZshzNxlb6OaUwKocRR51z1E
0uRrsJT1m6k7gojNdmq8JdPtHoQ0RhC4ZicapEa6IAxDUdct9Wi1PjXeV7MN+b5aaGnhphO8RcTL
M9MFcWZBfugkPaO+UK/Rs2aX+Hm9pC41CPKCmDNsLnblA7CpPBoQiC1tJSVCtr+sMXmoCb+v8bdX
sSpov5YduCejwS7vtdQ4EjdDAHXSXYpaq3WvfhTQ6ItVLFreVBDtvrfleNQh/rrGzdE9Rk0YLVtv
tE9NWlhPOujSJ9o6wYsDWCjLVQjU3BdyC7LKPhl6uPXMokNRvfNKv5imgXBFhZjFbavr7bENO2+l
h2n8KvJzUVn+1y4F7erYjvFBzzN+rybSeJ0W0NAxARey4tTZpxnWcRrTeQsR8ImiVr4iWyqXne1H
19QzDIi5jmAZtYoRIsrpuy+DIouAHCNfGUiedmDoBfeHra96urJwVJVceAgX4GoaVVdW9I21PVTc
PZQJqQakmCLcNgD0bllrIykrcCdqsY0Av787bn3cZ24rF6l1xZc2/WdE7bBqHARd6f8yi7rkFspy
SoPrynydfc3AtQsxRfnVHHt9KdJEQksvlLvW6bSdjkznjURJ+BJ5ufGl6vsTcWj7HOydcSG/6lUG
OUjUX2gyyR84Su9Ruo2rsC4hG4pb8oOWiHfbPEpXXNebteQ1mIFs3ChRopEf6C0HTpadnKr+Nr1j
9ac4Jci+yCOPxA6KBcmjn5enotD8hwSETwfcUdSvUA5flT3T8bQwo8g+OC6oUn63j0hkLAqjqXa4
/fVnbPj788gcCX1ou9imZhkvKr2HCAGNuFE8LtqKRdtCDtA106CD4PkqqKW6s81Ns2EHbFt926mm
AbE+shewUZcGZlvRuM2mCsxuSSg3wrvhDHzr2k6wJ3zbbNfcZNzqwA4vMqJpnZWtfKu+RW6tWXOB
u0eoGeYNT5m2jtVV6AzvV2T72yiApaDPAVZym+Dbc/CQOtg0o1s+1jV/sxBlfIurZoNAnPxq5EG6
An5quAjPQ2TPKJoNz1xnafJRWwRebpw8YkSgQDH1GSJy2OeEBzJR46ooMl0hTQEt13KEEC3Aq5vE
FahWVgV3BOIiGwgAoH9jOWcEcoqLr26/XJgvJpTldonNcEsutT7d27qGp0SVQgO9a0IbYjpG8hbg
V+GZDvtW+lGyMhjLL36qe8doLJp1L7hArTfqxaHm+WY3+c+h6NoHL4rbbRAU+T7MGZTS1GLkMVpQ
XI8b9g2h/WQVuCNfubo37EAhSBh1anzOq3XgMnNNXYnivTvn3cG22NbJc8DFh/Z+5AFK+9M43yOn
gQJDKDzcQhnk3Va5Zy1I9jxy1n/TrAgsPGrV4KhS8S6P9BUgi1K7R3QNn4KMw3JFtf8pUlc75HpN
PMLc+hZEivVthGDMZKMuDQDd3u6speaCAKGzO/MRZeDdwTZLxU3tIXxYQxpi7jogUMTnap0TKwRC
2nP8ZaoYxiHV+uQ0dXjvsjY7dUMaLInR2/llF4WVnQpLyTMhAr8Gl28GUcJygZ+t8Qq+DQHMv5ld
XeEM4HrBf0TG4u5e92oQDqlb7RC9+3YRGI0tU0R3kQHyahEgkYWz4fjV1qHM04vhGXIx73YCYoAj
c7KT/8iTYB1qI2oM2jbd2TKONkhyIK/njbgvIlcOdhsUhaRZtjPSvP1CHlEb29sE4nwLbLby5UQ9
32p6v/1rn4jnkS9DlQzz/J3pgBouchqon9FHKurPXRpFxF/u6fOvYvkvo3/MnZ07tVTlaWI7huNB
Dki6Qgq9OvaIAGx4bVj3HJAwyBzz8a0IbspeBj+ssfppMc97FJmBk2XYByegwOtpjshLbc0HVCrR
700f7HqbaFGB2JPaAwm14ZGqyfzRWur6t7lmeq6rLkEmsc8riPvYqLyWTt5AoHgQ75XYsx80GbA3
7/JHW290fE9lDW6a3NpkDODiOK3KM4rg+Rqwp+qpdo3vVNqoOd9x20rf5jl6PEYrLWAvwsF/JlWt
AWFcbeau3/TVBvLI0SZzw/DEBpResf6Z0O9F0UGaLgqGi2d78mQKHGTiKjC+NenkYPX3em8skC2o
gBDBT6LADhNhYbs8kQxNrrpMdWnU6lDbSaM4K5qPNPq3uakTIXORcxCoavyCbQL2lRCgNaveO1ZC
x1ZT2WXtgDBgaF8q4RXWT5G63h30aFdguA3z2yhUBQwiPoGpm9nfOWqIV6DVsG+0Eqp/g+amj2FW
1GsoSY1nlHxlB6dMne1YFtbVSkq27JgTvXQmv8uzwv6Jwn7gG33xFlW/pruRAHyjS00Q+eNZAX4E
H6EYPz+xtguAHuif6OdPdtPmztYt60l9yB/M/Ira7iPnEEaaBYnyMmq3TEQgwx0hSDQPGKUNwQ/t
CgYbMFGVQO0juLKoWCyP1G2H4r1LpYd4OnweHX7v0miiozzsP51bjMDoVDxfgdr2xBqX7321wQIa
EYpsXpVHZ+pTo1yCYuT7JHXjk4HNJ/EZJEL+CFgRXR3Z23f6mF6IDMHi0toCNppsyGvIxx+o0guv
2NtOXmQ2BwtefQYvtXP9WAv8FZMXb0pnI7zGWiNCCYBwX+vPsQVuOPyug1seNeDjxs3/jBoZ5KCC
LkLQRVrnEVBxiCM21l1bNO2yMHj/JfGtb53vpj/MqsV0lYdiWYWjkp6+OT6EVvuQ6RBkC/GbDhtw
o8gBaZLOiM+BoX3LtMCeNpRdauSnIom+0TaNDggeqlwXntWlB9qs+Ta+gyiGL9fE5kW8XqIPsrNW
41GhmL/I3vYCpR3KbktvObuSHTKdGR4MfrUAYe+4RdFM/uxCXpwbXvSaByiDdsHFdkmySF48FFAD
atBGrwmkAZgO7g3TjYPt7zNTIx6vPLeeOXY2Z1Aw8TN2vfyME0iyY7325FlxfLSSeBOaeXWfZUl3
dVIXgBYJZdAeMZdlHej6jka1jrWnMPS+TqP64Lw1KP44YnOEU4tja5C8RISMfKkBcd2GSa7dUC+u
fGf1z3/87//3f7/3/yf8UVwBIw0L/g8u8msR87b5j386+j//UU7m/dt//NP2PctjzAaHBfPBPuI4
Hsa/f7tDEhzexv+KWvCNQY3IvLeborlvzRUECPK3hAchatPCCqFb395ZvmJVQCX9XZsOKMMVwn1D
6hzpc/6901bTOTaUUXpExco2pR2WZKzbAWrGsoszRvnWI145yKXai2io4u2kMpjG7W991BFfIgBh
5m1GkrJkhWxMDoEQMBNRE6bBZxs5V3m20vEdP0CeGOhZ1TCe92dLNX3S1psCNz0wMv0azWrxBWT6
+Y51OnbsLHdq4JG8bnKhueRMC0BNQV/81x+9bf7rR+84toNvFmPIQTv27x896PEKTTauc9/KeNgh
CRwCNWWM69zWqpc6RdJEbSfkiDroyrPrK3k4qHlCqbYOmNjfvWoeaIc88j6tI3VFs2H1AmLF2oGx
JnrJ4tpcJVYqzy4kMY9VCZ6MAbmppxGkz/h4nTflCv5pYLyVqx5AaSTMhhP9zIx6uBFRYh1s28Q9
FyUN7r/5XvrWnx+OrSPqi0/HBjTEYQ77/cORXlp5gM7z+2mT7pQMdfmF/YQMRXELRdnuFqX6j3Q7
jBuubeiWR13lBbgWvx1KaBWbkf8NMWCxdljOwZqGG1PEG4g1MNZ+MUV9dtUeEQ/FO57oxTPTSkgG
lRKuQ2EfG/caaUV9BdB+g4Q9uy8Um34FblvQHaTBkWygDEu3bQn+RxqlCXXcb5ji5UfUDKq1dWyj
bs/KlwhOJfvR5WDtDzhKHvsAnBmWTOtlE6CKMGrvoV3P7v/wtY1r45h7D8odf2ztSWHOFMw/qEGS
nxu7ENVJEkEPbH/1k2HHP2rp5w+tahApLGuWgAAMnTx2ukWH0sND7pf8wRRGvdGMsVjTKM2WMptm
FyDvvZnijXZp6mvTbtNP5PJd66q7stFuaKAy9ejffCNs/7dvBNN1z8A/BsVsF2XIrqV+Tp/uVLiz
mAOoZMJ7hkcU5OP0/iIN0CtTnWFcPRl+Y36jTZitdf0pZEF/0SIfWzSthhRkkp5JAnZSiSXx2Eke
li5rvyzLRavU3v4/Y+fV3DiWpum/MlH36IU3ETNzAUsrUi6V0g1CUjLhvcev34fM7M7K6tmarahi
iQDogINzPvOaBBAg3jtNirlM1uxvL7rtuD39f2778WaRmIVB15mgbBbFzDfGtEp7UTWl/e0vdc6U
xi6TBbQVjSJxo5rp9tfufzvmxwa1HYL/Ze75fdq/nkwEoHRV1E1LRojO0n8/mVncilJeiOGDMXcL
rdjCsiX4C2c5ESxA34XkjblVvlai5t1i3dsRbRvD0pvUCYVbhGdpI9Ym3OOx3nT0Ga7zbHudXf/0
AMnoOA6Yt3HAbTMeHxSdpJhyWrSWTptJyLvKYnEvWVli34ottx1iIfzcQXcmoUqArLugDqWT1jVa
NqGV3+vgXP7+rFjGvw0xRTVEzZBkJHdFVfnLWSGiUqOyz/UHEbvco3I1zEDaJAPCZqBbddNEjfQ0
def6PtHX3P2T9HKFocFNLvm2Df08iLEmUvI3aeXQWMDBzXrvdm0qoMVddM4NClhpyHNghRzttSti
MI0CY6iNl19HdTroNEPEunG6lobqMEUUIxGize3pcN02mTCU4kX5t2234+prqenHwdfjbtuWziTU
VoXX9irvbRvRqj4yDeMrIkcpSl16s73tSRo8tsIWG67b3j8dbaldh0Guah3iQb4OgeWN4VT7qdyt
m1IDqHLdLlazzhxBURHVFDJ+BPtNwPiaaY+dNT/KVwJJDRGZ1i2Z0vXZdd+04KCU95TlsAiLoxLR
+UkKt5h713dDnyAzv/bh3iyMr3k59A+3TRVLl5vTw/BvT287pBwKlSi9//0YkbV/u3Us/DYsCXMB
S1PJwq/7/zQPLZbIcrcozUMcS9eqc/mSdm3yUU6ADsNZF890fhLgeQCA0deLP2oUMejvh681bSUf
31RUMgw9efr9lVY7iiQwy8EqhASOK1os+pS21KSQq709NZPVi+thfRxjA1WRqPSTq7FeXQnVEZlY
oKbXp2QY/cY0rio316dFi/hoY2rz5vYUotHPt7w9xQrZS4CaeabCKL8xgpJQ7rxk1fs/Ua9hixMZ
te0P4hCFqnWbq1DdflCvtQIhCZzApB/Ua9zmqlOoaH+iXtfR3HnDVAw/PuL2OQvEHHDfcma8yrIx
3OuyFZ2yEf7rDInnVRlknMJFsTiAUDCepKjZhnEtvaIq0vvMqWFwOyxN0T+v6XVNvQneaSSDuG3X
1f7919sq0UoF+Pry29vWQxVRiq8P3aCu4EaxblyaMX5Cc10Fn0O1rjW67dLREYBWYDioXyTfCJ9K
u1ib8DkbV9kNhTk/lWBDN0M1ytvbO2k9HcBf7zSJRfRg1TPkZHyyxnB2ZEzjKE7DTTavD7ftWtsv
XqcpgyPp689ttx2342ZepYii8uM9zCTAxKo7mREVlFIdijcE4Hc3Z8g+7ffavFqvgBh1JzWWGP4E
9qlG30qbOaFgL8mKwjcwizcz6XZdWD5DZshOItPh/UJihOcFBtdaNT7R54qws4uqp6pYO2wC6jG4
PdWbfNh2I8Dx21NMmJVz14l+OijVPRV2ya3E3HiQmyo/iY0RSMtsPNw2zUnYu6Ecrr5y3SarTYdz
x4/Dwykv7+S63N6KtZgGoW6Y69tbwSi+dciu2/rZABs9ihDCCZZMpNtehVK6T1qNol7VbZWwbb6P
cvaupKsJ57ULHdJ09dxISheoeSeAB1qRa4DF6dfJUD38T++TZ9u5qJuAgsXoNSOWeGVSP9RXNgow
SFySr0SUUqgwbezykluKbbcHDeOA27H6yixlJg09+Xn5alaVuy7V8pxmEDTMRpfotZCxE92qEDQq
FtKruKGW1y7Eonk3tX1LB24ap+zYpVXjdJJo3aNPGgeKWSc4zlTLIZOpzgNJNB51mUaBXsXmB5wq
Ly8i9Xs0WPuxpyNzezlwAOtejeIkANC0+n8/Eyp/XS2JGlRREVkYdEmSmFN+nwgpQzW9PAsjhvES
JdYppL10owwgN3W24kHaIBVGReS2bcQ7Ku7Hp7XXGwxvUMnXjVq6T8eSeGBqis+KUQm4TH35dQQY
/ohGdZhsjKvEyk1nZUBklfxntLybqMoQIX50+wsLR4xxnajrih9xhAL62BnUJbsb4l4+33aIdEDO
f38apL/GpdfToInEDdd/dP2WYf9pPTDmGZy3KQ53PzHthnVlknLLizgfI+JFGUCRV/Qyf930eaS4
6qw0f50Mbq+oc0D+t7s/rtGzo1OWOn//lVXpL3GOIZmSaXLlTCYP9d8yT5imEkaDSXr3I6BfQ6NF
CT1K3qgJ59eiPGo7WdBYoRj8c/NtjW8loFT/vjlCt/HHZlEZkjesNn4d3aW94WpJU6LR5N3KnIVh
Jc+yhpZLlXtL3CEcTMvDLTMpfhCi5udfGCGo7jRA8ygjSXWX61+/jiuxyPtf0vFb/vCrEqKxppMG
qyQWim6pIs9/H87Tss5Ju2rZZgmhemmOginLuGK1bRBoUkAyHqZ1wlD3SjiZhuwM6K398uuIUFBX
+kPybE9RiGujDJUhmWesnGIEpnPWHFigVfyoiUWzm657b09vDxGN4EWfo0OsinhV/ev15aRl8IQl
6UOc9n8/BuRrdeH3n8vNaxqohKiyYcDJ+v3nQrUoFjpZ0eYHh0upnR8VGWr71lGOShqXaKi014ds
jTp0wNk+LiWcNgSq7UxHxTEaRoT5RIOydSQrwYKWc0y+AHX3T89/7b9xwsz2x2j+P7/VsLpbTeuz
qpc2ieL+L0//O7hUd+/FpfvP66v+ddTvr/lvliv+/dtDjslny4L/vf/rUb+9L5/+89u57/37b0+8
kgh0uR8u7fJw6Ya8/2ct7nrk/+/O/7jc3gUm4+W//nj/ViQlqHVqBJ/9Hz93XWt3kmqKjNF/Vfuu
n/Bz9/Vc/Ncf2zxPSqbN/+FFl/eu/68/BNP4h2pdRb0Y+2SBf/zHdLltt6R/aCJFFzbTh5NIE//4
D1Qs+5iKoXzdxXamDYNvoLIqQJu77lL0f1i6YZi8RJdv7/jHP3/9z0rkj8v2P1cmNVP6vQbEHSjJ
hmKRrFo0IQi3rwvQn2bWRE/UNIfhu1OH566ykKKDLWcv3Zo6QMrazhkLVXb1ZMGAwmhVrxX1zjOZ
ZHw1S77pc/19bXqkquK2cQRwKV4Uig7KpeelG4sdMYIVDD0m3aS8S60WB1MmTS2SAYBRtKcXrH0R
ndmUPiNlMh7nBjqbMENY1eAfTN1q2lWhSjaJZHjWhsWxZjkOCiSWfb2BNty2y7TJkWjylS5HR/0r
jiPNFioueBb5MOfAyco2D6QpfbEWCyl0M1pcpv7MpSHTeJGYvwutjA17nCCFVWvaoUvzL+YCU1RU
trjIyP5MyodsCC3RJfo60ZQeUD1eyrI9ywgl49VnHQyDIlPYT9iM57GTKgq6iPO0mxBcPfRip5zB
foZ3mGXYazhWjka/L4hYszMrbV/EGWvqCj0LuwRLFii1utiDpiTbOAHtYqQeJK3m7vbQX8tTTYNF
IcmPvXA2chkznkGqNlkBBw2XZ5JAmjTUgVlkMFJ5UC0tvdP4vI5mPsD2aV9TWLeTZfIQsg89S9fg
KddRZ6vob9ioyI0eRDR+4CqhTb9Ql1quNL/JI7rzDTOvAr2aT+oMgi8ne1CNbEbCcTSQQBCYyisk
U0YBlkaqBmsmIHecKtYOnkeIUHUrq4ZX191TgchHhnfFHpNlSGRtmvuxXiKWNVUhVMmTKe1ueesq
dgNO2HniqRpGilVB3bhfTa4gIDwtLV4STJFMIDNuFaF/JBhfxVDaZ1On3guTVtpoWhb2WIXKWb/K
mZWG+RZqyDuUiuDIQ17vE8tIPMgHIiMyHXa4DswAaercJfzrjlmV2r2iU66HWNbPCcJHQ/9TeOwm
NMZP05Y4fxyT/JDVnZ13beVinUYnAaGFsMMfPCwwHWhWWzBBiU8h0NfGTDZmgvcjJjOUW+WBFsMI
4cygIYkzG+WLJLXnLGuOgPkeDL116LL0JxO1SUmR0d3MFDieWDjLA3pqvTA9oVUS3cEO3QpZptm5
UpkfWYmnQwnFrdZJArp6cWOriLzEcJVG3o4QBS66GR/LUPpA213zwlBKbUAf46lppbPQQOaqynlx
V3GAgCzWlkO7NnQpB0aTbu3KIrmXuihlLcaDZeylT7OgICogdQ5MLDxWc74RLKuFODksrmIlhQM0
bI32c+dUKt7GU0gPui7SysH6NAPVNSgOcAg/W3TtYErZlaEYm+guVUD0MqB3hTPhGDtRrVhX+VNr
syfmS8G3xJJXtyhHLbX5koJl5nKGmRMjOGim8WqrzfoC/6KkdBa17lJXZxFpY6tUGneuoFVUmWCT
Y8H3WwwjiIp6N8tes0yulBR+OCcOPGuueyacYp08rV6m57HCn2FtgWAIHT9RB4sH/x1guFK7hjR9
gCz7QhtHQoGi32gNIP5QrfAiESjUxHPT3UVCi+ogpij5Lq5FxjZIlSnT6ZtUVK/JNNr4FaTR7F90
hCVgfnwrhSKz6Z+oZxjdp3yuJ4RNmq8LoAgvN8cEamdW+TDPcUev4tkeEVby4yH1UIpez2KZf29Q
PW108HVYmxdNVdnNGromqOUER/d91rTpdlDij3xG9ChWs482b7YYV4223E/faUgmrphVn31eAwOm
18bMO+8GZk28yjDLGRs1c3AgDga6mE5ZYBWMsgCMIUm1o/CxiPLv45Xo26qLhtIAvfWVgn+5roEw
NefceopNupyxtr5YKgyOOg/dpZU3DeNt6ZCfrDF5yJu3ck7OXR72TqRTndMFCwTS2llULoe3IlyS
XZ1qtqnJi6OMeWmDfGapkvHANSIHUTnDUeNVpPm269cFwjfl4RYmyCWeonMekxrKi3in9xo38qzs
08I8ysa8jdEucNRFCdJYk10k6wGY1KAXDawaUT5QXuQwf8vzMHGMaPlWJyL07uV1oYjiN6PyNaLv
R5iXvCBXfxfHqHRKX2txyrymjWS3U5fYKRKxt5vEgAitdy9Jle7DIYShHV1dIUXgbkq3gksav8Px
bEI8jZQwvNeoraIGKoBK/V6tceXQejA3dZ9WJ6uLDE/P1x3+uoZdmV/lXE8PFdgKbKs1y0c9UkHl
ajqJ1h2y0aajy8l4QmYCqaT2G+IamIWmaev1fBa1N4/se3TA3rwnSXIcJbyCJGQjXOaWZ4SBHmVc
tN0w7S+q1u5Naq93ioHsH6WmSAPXPa9eXTJzw/cO97GwboAURq4sY9aaU2pAg4Z93B91VoxbdNCR
av1+RXOpgznbcaI+NzI0qQxgWGFdq0DF2DrW11RUHxYSmeMQExmPS7VbhOSRqccE5gSessnciXWj
z+d9aa3Pi1HJBA9UgRb9BGbgXRPGL7oIMFlRLyYrkC/nmTdpkaNCZ0/k5bWZFMGts6V1BVna5lSi
7U6RsFe0KlTFXoyrDixKHpFXNthjL4b8ejXUvOPr1UgXLC6dYNQPIK4aijhvE8yhbQgCmT0Ny7PK
jYEXptNHxTdu1XUrxBNrsTr4Opd4KWRCGUo7VjuVm7mrXKKlvYbENWQNqA1KvrWaZbCHBP5jqKOz
EGoPYpY4GMyrn818TwVMd1cIm8BFNNVOiKKiTov3gyG1eDIbBwqcIFlbaPunZVVxV4kg/iPN/yGn
0gWM0X6uqaLgDK5IsVcnMRMPGNG4KT5kCwy/BpG5LT/kXsMaguwMleBECkpD9jSVITuYCC3gDaQ9
j/mie4OVOiU8mpJeFgPdz4g/1qw4Gm25S6cWgxiK20icWuAqpCY6ymb1TW70LWjMndxLOxO7j0Gr
X6TFVGgwtnsRArzdYPeeJH4tkjyOojIGK3H6PinNj3L43sfdEKAgTTFxaq9I5OpzDndL9qkM4BUy
E4BOZHztyvDYRdo3Hb8lF12FCwqqQN2EY093z67SuUBUhGKfqYSuInLG4oy5r9Y2kyZEV39rmsWI
3gqh8ZaU9b5UrkIBQ48SNihDM7NMh7NUOYYFh01ZnY7QjwHryOPHauEKr6/3Rht9RGP/rKfCzrzG
lWKj7MpvKnJF0NdJbbvCb+LkNIPt4Te1fmSwkKJb7UidsEVixa0EzI+RG0qKr0Kd4d08HIoy9ARz
U40LlBwPNCPG0GC1tS5/NFJEDqVIfO6pGtoAcdlViE/D0m4bE+Q0DBV0B16osaARaqXhxpzNyka/
aANrWOUra3QCeyuQrBTSj4WHdINWspOQCdh1pRPfmtB6ynJy6Cq/5K1gBVfIf2Opn3M2Br0qv1lZ
f8Rq+MOIzQdNWunTSboTYqvRRqtGd0HdjjWI5a5CMCF7lDNhshVdewITQ+6cUt8cu6N8NWvtcy7/
qLebUi23bcZEpybl4ic5jQCFdbCo08kDLU/Dq4sChgwNrvK6yIhpuxsEvdnFDepE9u1PzRwAA85F
boM4aXdmJDQ/99yeJ8ipuWAoEYG9vvD2cNshc+7BZP9r4689v7YZcuyH0pJsbq/4tf1PH3/bePti
fzkGk8Y9YMoyyKANSN7tOFbY7uefzPvdz+9529Vo0gZZM8qUXbjTquGxMrIa/BI/6fYgWeLPv35t
06vuz9uGVol3aA1rYbh41mC+F7fPuB2l/n7oj23qTiROJU02S6RVs2o3XB/WYqBqmsCX00JRyPAS
Y+PtmNsDBflqN+stYin6ExYtVBt/f/2vp2CakA7sjdhpKL7m9q89UqVTEeMMVV1S7mZAxFxSaINS
iS7SbZsxzpmDArPiZBTH/W7p7mcla1ZESetqFxczIkq3PwcBgTC8KoohaKb4IBw79Y7VatUAWO3B
spteChK6t0OPlXpnps78Ot0rjyiInnARh1uwJ3KJ7O65CBBwrl/WFyJSObWrz9ImdWS2cNdd8iSh
x4tylXnQhSDVdwZZkJPYySU9WVQJ7fWFLlSNKeGTeVbm1f5UUHat/BbJAOJhJ3fh9ow17h3+cOH+
JVcZMluunOINclaCer8tGJvkHcSWWHhiEehBIWGiAcU96D9LzcnQIl+g3brV+DaHSGbZMUuLq3x0
xxCxb6cLlBemEpuuUT7YnUOr7Uv9hLAdIiOAdAu3T2w5d4VHdFoHlrRjHpi9Lz2p6g79xVmaXdVD
te6uiJxzfjLPK7NFYwPbGHxRggNIMhufcAZ6iHq/ehAqu83hGtraoQTBuoIKluWva2nPIqj3ha7Q
kUfJsE3B7i6jyco1+CZvM85b8h59lwRFgBFlJ2xgP5Cywgjq6ZEhKWSLvUmCuVEQdasI6wbRhgBC
h/UpHHmYH1LxWXg/d5Xfh+660ZAI2uePxRsTdH6GCrpBK+WxfGzuY0ewNR/PRFKzaGPYcLjQu7OL
d8v/alinxZnryAkRFhfCXe4Xg2vpu14ELRHbYDJjQlAVJ8TEpcacvqt2uWm95at6qr1PEtPoYB37
yV2+lqYjvOV2dohkW7t/oYd1yu0EDTEb9VDklG1VcUkP7Tx0zg09/o3pnjNnZLOt1tfHKnWxVz+H
37A5tE2336iv4ZO51SI70M/JUd/q38oP/j8x1toX+F4fybPUBOE3YfD7F9S+GarhOfJWe7UJvzgB
ysbqGFd4IYY7qbB19yKey5fC0c+sirjy6FvBQ8ybZNRN3sLXT+vZPJtncfS0zCm8Wd2G8AoqN5PR
RTpTRIJ2Z/jwJnM7UAea4XbkVc/NJXvrBccXkcV136q7U/TwFTEzyYUtsTckWzoZlZ2j/6dt9NlB
DgwNUFWGOOBSNXZyew2khyW1k+fwoN1dlIcH/AUF59IDbvyoextVkvSUeAKfLjnD81PqDrBU90hS
kNJy4yHSGeSvkMMK7iUEoEpsuhzLy0aSI7ws7svT4vWH+gS7aN1kzxM0TmDPQROgVz9zpqoj4IS9
kPjb6rmnmPQmre4/t1LQ8KNdYXojJejyYai4A+jIpC5qhHa0W1e3eeZ90xNSnRfQvIxlp9+gC1dO
7uzUX7BLWjDo/IKTnMMStjjrJ4Pt85geZh+NedSK7ORuOLan/rFXmEKWk3mc6QkkX5LNvG2c2L+o
23aDDk5uuUnvGt6PkXLJnMBycnJU21jc9uUT59GN4JhP1HxYv8ve7lK+SuFgfbaobnYU7kIXY4kZ
UVamIG5nLiajbC+AoNxdT2Z32UrsRkbdy0LLLk81uM1oa1Dj2EXFXtxpn0Jhz062Xe/rwg7xkuFO
3szNNrmLz5FNRdKpjrMdvVEkSZ31JfEiG8fZt8TLdg3VoR15TnVPwMSZqwLAMGNx72OJYHxAAMw8
8bhu43jvV7oPhK64e6vqs3w/fC8Hh7PSCv7g4OGjYxZceK3FWassp3nv7pIHLI0G7l53at/kb1DF
ROkLkS6lrGb0kuDqs+VKteRwI9d6MK8HAZd59X38pnVu2R+b3ldn17LfVldcHfN7Ip5Sxf6g+Qjp
RnWFOw16zXPozi/IGphA0/C1w2QUXJpNJaq34xMYa/oWtVtcqqAVHGIr5WO6lNp2lWnk0320Ew+q
E4hhtwo4K1600xhNzygO3k/BaJw4O+u+cWheqDae1dihADRz5NJRTD8njUd1Jga0clDH1+oIh/q5
c9Kv2eiWOIphBGMXO+7CyKlmO18P3CMJuqIPCLgFqBSh4LRTzUMve8JDSr1G8mP0/+BlRQ4Kr5U3
c+mnCz4BdnpdMR4xx9aOLIGNM+9zN2JymKJt9YbyTabxlHPQBNF9wkLvzx8LkSrUOnrTLH/V7Fyv
PaWa6r3Yrfa8kWxN/IaiesZAOcb+CA2EsVd3jjB8KYIxvF72hBAPgTwKl/nTGwpliN3f54+YVJ0e
+IripX3kB19/NDbE6CNuk3jD/bZNwbVvO3+K3PWu32AMcPsvmrbrR2RL+8jzu+dZdBPDXl3qrHeu
gfHoPTqJz9VzFFEZ2YQTnEL76i9ewZ/zZj3IP8VhsM3Lqp40gt0g9fkGGWQ/9Msar6tQcWJJwvsl
xaYFoulzcWFlYBp5GfB4ExzW84kW7IlxzvIW7hpb9EQv2jCs0m/md73zNZlUkzUKR1e7415pAhYo
n5WUHzjb4Lo+gIMj7uxJH/IFmRqm89z6NEBCyk5IfQ5tq/Sxt/xVOyW7rcpC5GNrj0vzjkck8wIX
UkTqhKutG1j3eD3qeOE9cpUXbQDo0NVeZdzVaH6M4pf4yeqZLIP1Lnsi8f7oX8RnbtQLHA9m9Z2y
x1nRbRwmT+aMxo6xX/8w9tNqZ5HtR/vhXd/VW26Dr9F7+CbslW2zx9HQpQBgOqPPErurujO0Nqry
+Vl+j/YJgQ4VECc0vNvE5DI5ubOBgLWTfzkjFGZToGtku7XGOy5O92xKAafQWbzrRVRYMlQ7dZ+u
wxTJZapGdr03FRvHPWbHzqfN1i/b/L0kRGOuizg3XWCmLne+ea73AnMhSYMgUawgHFqrt5IYTt3x
KKJhWZzVMd+DO3WFzMGzQg8PY+/Iig8h3BgeDTOop8eY0m8SIxIibiMurZ5uNbgUiY9pgmM4l8BE
YHmzd7H9sYk9Hy3LxlShKrwevKC/cslxV2/t4a09xX5qneuN4QWhTzXLDf3e1h1G+QPKiYCOvOl+
PoUTjrcf8JqLz0Z4avPImb8h123jtHIU9rhD7OLSEZIOaPlZGuod+vee8CVdqzvdYSyjx/0epR12
7XMgbHrjPTcZHMMW+AQSnOH6BK/AE7cIwbFcUaaajUdKnFp4KDVb9TIhEMpP+aldEI8Ay+PLzYjO
iUzt+xhurPFNdakkxIwUph1pk/vlKXVX0O8fzG2sJwTSV/4GUxu3/8CVK+5Lk2vrE640zxnL70xh
bEugyo13YuaJ7SneDZfGaZ5XRN8cXIEJSghBCajrkcnjoVNd7aHRD9TjS223IBo7ep/rfgxpx9im
imMHDMRg7JyMUrL8rHBrs1x5OveY25f3iMvimPO41pvaVy/qBROcztEvE2gRwojX+sR9brxkXr8V
8b3ZUjGRTWfh+6w21RW7eJDgTU9O3HsUidt+R6kEeyGLOJcSdOTqC3OFA10zYRbjjkfWx9Ef0dEj
3pGnvUYvgkpQ5aXlVuZuRSoBB0ZKKmt+bBNfeAjTu2h2aFa8GV9D1TXVu3n0OX3jN2z3fpwP5r6c
JSXzVL5zwJpQV1vOdn4SSDyQRN3Wj4QulB9FKHCqTfuvHh3lei09bv8h+5Lt0tTnfkZ7hsYTa++T
Om00mFomEbF+XHaiB/i7Xg9Vdp73lZPG1yvWN7si38fiRVAPKZ5upfuWiCjPeSJhkeyFQZzYmc06
vX5NC2e4A3z/XE3eJPti9YBpQpMFA6TWwRWfcYGg3z3wDVBaRL1EPyrd4yJ8CedXM3Fwq2RyyVO7
eOtFm4jwpafCTAgeA1py5If1NCe25RuWD6mGAGMJouFEgLruEYBkzGsnCo3GbmAVEAkxUqSMneYY
Xs8eQ6l6zuHEP9HU2S2NbU5b7aNjJZjOuY++eJUxfmx5cEnMpA0o3ba41+PdXMMyeYI8VDIb4JAB
ivUavijMZqCSkeXrqo/WwpILeSqyLeU8SCfCGdbHvt4x2U0X8zLNbkdJFoWLxbeMoMFLbqAkVT2B
12RG8iGINQi01Z7KqTnRpI3GIDWY21DVBboNJWyXtRsDka7ILcDTDt/JEybm2UdqISo6GKUti9jm
4CfpTBrFb7cEjl0HeeaHlrcIB5jLs+qh5lhGwek6/DbWqaQbZgW0Y7LC1T7Bi0CGNTZYfEq7Oj0s
i30NwlhHNJdOz3KPsEUeI0vuQbbEQg6TIhs/XGQYH4oscgcSEqEBgjg6xIj8m+b3Pc3MZy7A+kE0
mNiCvsNYmQAiO4OWWQb3an0o0C7Zx8yD6rtpnFvRR6eTJVuSnVr9mN7Qg7Q+asEhHEkurEqy5lzk
cKNU3jJsxLPm6TS/DmrEWk4QO4MjKb3lwmSDFzaV4AnVzs6mdSzmgZpsFuJl4Vnz+8KPrY1e2+VL
K3lF/A03bmJ3B1hfWm2T+YkvzZyTm7ZS7yJqISxFBEzMdWt+j/PQ+MTywPpk9yfuG3On0ML2TxK7
t3FDPdwn7ugf0RFhRge5fRe9Z+/94a3eVvZb/U3ZzC+fK5nYqyU4/bcaCUfyNJLS5D1hYlqOXIQX
g5iGIfqFsgB85TO57CY54sgFcIwaO5VZ0rt34TGN3PkRIK31rrjjCdek9JOwy3AUljHj8FT7teDm
iLI9m9v2Y3xhLi3d5j5h7EkM4rkNupHUiG4SXWSiVB7LU3HMdvwgu3/UNtfiQdBO/nXhper+kQo+
0w2ZXrYrMZDcTA/zt6F1CGkSoKgRfAvdRp+KoCjGKqV7mxmVNcbZvgWAhxxqXmkvuMyunFCqEjwD
zqZuE/OQ0c89xy6q2NeFBLRzY/NJZO5B88w0Vt0PATdcxvdroFoxZx3KR25e7sjcp1dOvYA5fWYO
smXCp2kTw3m35610iNPrKFsuiVd/K1j/oZV7RugWuya7JrJO8118lu653fmUgqThjM9g9i2r7OKS
3Bf3xr4KDI/wTj/evk80ntJP0VsPls+yVx0J8ut6k5/C4VSmr6ux62SfHxXZKW9XuGZ6V1FCICy+
NkyHZ4WAynpJv5KTG7402tpGvlBgEj4yLyw+jdod7mWPSIcJskS+Gr18aC5nhlZ/IlOVXggvdad/
RWBGpVzgn+Csfq5GANZ4l2RYm9hr4kOPF4loOTkJDSlH+qRwlABAFz2K1XT085DEBQMF0wfAyzSb
vOmvXe1z10TMf4KdHQmaNOvpgi1D5MnP6MmStI+KV2HD8VoFkmsGRoWwFx1iT8lOLba2xXfU2l74
8H5C3JdKOgHwFRaS9p44uvjmik84zmJ8xlKtHfpzhMHHw3SHe4kMZD62iWZBx1bhRnzVqX3oZ5P7
68IA2oYBv0F2usRhyhocwNSjm723Bwj39RNaEcIncn6p4hQAF0Yv8q0zXjyL6oRUXho3Ouil/9J8
asF0mJ7iffiCex4LJknnZE/gH007vkfK0nlsjZdKdKXKeZ9xNbMpJ9qF71aLOxJCuDheo3bW+k1r
Z+/h9/Gxsg4Vw6veUObKkscJA0nd5U6s9KfEco2eqv2hHr9O76xnfMxbEWjEQv3rS/296Gl+UG8i
Z1OF73VHU9XJ3vLHp8pRokN3TzQyvGHVMVSOLO97Cq8oo1cbEBeUGXvi2Cti8LKgbI9Oiz1pLnBt
8aLsA+uB2HxfeGSY9EVdBIwDVBxeU58LKWZ30d0ybQfZX+R9Rkd3PQAVkX2SCZbn8pFYoHiTl+DJ
oBvGSG0cKiAUMKj0ME/bCdVn/1rsuKRtkPu52x2XLGCrKO8FxtC8FWhodEdxpdbspYjHdAzuwniu
Q29SzxjE1C/UfGsDNIw9E4de7fe+mP1pbh+46keRBvCwz0Z+6slqiQTy/8vcefW6jiVZ+hexwE3P
x5ZEUvZ4/0LcYy69JzfNr5+PyqrMrMI0GoN5aSChPNKVodkmYsWKtT4rNoIGDC6N6k3Nu+2zOr+B
0JXWEQ+BsPTN5ZP/QGRW2uz6PyzaT4Vubsb62bXvp+5krXGoldzJjb6vq/1T1myd+DsvdlI58RtI
YQxB+Lu8ZdR/gY24RjDtO4letteGOxa0Mzn+io9sLLkP/YT2jF2444u6B5ueCkiPZFe4TbyD0xHC
47b+SsRLtgRgWR+VcHvgQvfxpnmGz22ikfzav/K/FXHbm6/uQ1M+VCDOobnFO0/Zk3jdMO57gpVA
ii3Z26tk+VkQY4qZXektmYZT/lJHuWGrckpOYDfl9Nbu+Bnga7I2JnPMqk74m/jtPvVT7ADMnTu+
8GWfJJfZloHRDbcR+TqALr6eKS7eHsnnq3LDNlTtWFRpvLEo/BBE1XS07wtQm0DLbpJs10p/2q8X
5IMj6kYWUgphqMWsWTQ7IuywBAzD8a4rYHFhuX0kV68fC7IaK72ZPrla8pVYi2UtXpereB19LHrE
peH78Bx/kboQF4PlskAmPsuSvdfSE4nF6Qfad/ieGI+EmCmgHzWhjvrjJ6vb9FaIQPIeRPmW00jR
6VLPJMqAGkytG6L2/NBFlxnFsXEv2KVfBb0Kn4Ii9lavgWZC4WfBgdR+MyVwRQLcLOWrOjLT7qFU
2O4mfVIpU2ZYXd92KAfD9w+SZpuCFWKPQg3nMj4b3nxsmg1xtc8k0z8RIDkUZwCPBrSGANR5J7rP
wYXFFvSfVIiQQoBZESNY3IOXiFwRVodHMIL2vkhvh2eC2GLT/c5dzN2hkG6B3I3jOHpmCAZDWAIz
IqUlEVTpZzRfS3Io/RlPxsOb8ggmypIRYFQIpMRhcYMMHDZ/IuCc3wabYjMHVCSQ8yesGtOAKwox
JSNFyo4kSeH7PF7o4r7NPPa2dy6bmr7iW8dYQ5n4F/ZnwF2K+jltnPfkI4sOLA0cTfE8ffJNLCur
pJK6YYcfh1sMIKcni6R261S+U531T0M7aSxwH7B3bxKaKUAcX8KUJMELL2mGb33Al+XdI6uWxpUh
t3jU9/KxeKGSbM5nGtFfYgYh76+jc82g/syirfs4nZjIgNUwwW6cCwMcpAmnD6+qQRTp0NmzdtF2
BdhDor6mI3A3Rg+fjNSlpBSo+ES1yN4FlNoohpK/Zk+8F2CnIbjIPM30ue/cDWlSXPImICHS6gYu
1h3yMPzB50aUT3fTvuLdw27kMrUBX+WWhwhw1HylOuMcSve9Un73sGPmcIXhkiNY+2R9lK4PwRh/
GSLnTj8V5qvC0s8xK+GubIM52udtMKnzOniSNfNgySa1hvwCRYJRWVL79bgPxpYOkIUmpMaL0Xtk
J2CoPBKYGNFWB6yo9hw9x8o384cuGM/g6dzdBoC0Wa8N59vrz/wgKxnXo2ZJwcdV85EzQ+Ct1DzQ
RP4m5aqe1WlriKfUzLeG3FNYr5je8Xc9fXNRh/Gdj/M7a7qy40L3pOflRj9xWTkjzqsm3JHckZ2i
7zkkQb2eEhj/vECvWes5trxjL+SKc73o+OcaperOoduJ/GrDwdgOlAbAHvLimrsIRPmxmvNJYpZ7
9r1Q2VfqG2edAzY22QuwP084fJD1fg1HTP5JA7dmpWTnI6UWCPtQzTQh0YNqMkq4Z5wr2WCYrZEj
N5V9nquqcdAAGmLDF3L9+BZOgLveyy1nxdhqCZlDJOC3HCO3iFWBoRSarHD3SveY7yhRoqG15Yy+
Yh9+gqz2qvLbALa/ONFegKHhi5UFQJWD462D1vEs8cZY4SmQq4ZbEpPo+sv8gtsjYb41SKthum04
M8Yk6UmtY6rrsVZzoJzrDCMIP0gkXusDl5+fZ+MvH+flyGXl81TG1xuKZFTjce5psuM2cjoMet3j
qJhE/Atv4XaMwUSncLKeNmerTVsOLe92XDouAceYmFhH7ZZ6x9dx5nyI42UQrDephra5Q8edEhI3
kBx0o8Rr+Uadu3N4JNmIcvYeoiSAlq0z7ObL+MEPo1R0WRQyJp/f5XT4b+ke+UILmMe84faAC2dk
zYaBQtIts8I0Dkz5Qj/15mGgKmCqG4MisLqD/8ZN5MvWiZHQoxU05m5oKNY92SeD/MfxubFMEH6D
N3LbOUNO09hwRtIKmvtI2yusDYu3FPcNNMm1fgANlOh3J9epvBXuvsCYPPQnqrruTjxZ2DWVAIyA
CY+MeX48hPWsQOX0Zvsu7XGA3lX2HeczMpSIB/f2cuY28F53WQGUEGIK8LO2DqmV+griTrjDWIXW
+Tz+mBgBmhuuMkfB+7gNOORwG2jBI+Ju7UsMY1J/5gOxeh7dM/U6xge3ckKOuQgaEfBL1NzjnID7
mCpMdYqA7mlcZ59N2sdRcdjLmcIG0yKrt/1wYpD1d8MDBdIILUPmIk2xT3TagXrUPVLWhC2wdAJK
bA5gth+Vq9ieWgYcHfMYm3Mix2nwu9RT3W2NghMKMQ+Lu2M5cYd72b+n0MS6CsPhQ2FcoLSpmu9Y
m05DKN6LF38ug0o9UBp3dQ/GWCa8yPRV85V7zGHK8Im5Z3ePPOV0VwYX8t/IIRK6ib0tN62yE5Jx
S5lrvbDRyYWio3kkTzAcl/pwvfybwgPBKfUNY9LBympC+HK9wqylCsZdCYjqJit35MK02yET6bxM
B7hunBndZ9wS5iLXx+wCJhyq+0zB9s54AcPjanS0hmd7gUk9de3i0dZ2muJxwcpujwgYt44LRdVa
x+1p8XMIn1xYViCe4wy1JlKlV3PcKTTxbVYeuaYCK3FtHRxMyA5DyI0PJvfN+XFfGZYhdTtjxSfH
/OR+Nvch50TixGBMjlxY0jwOifNfCUE25CIktbwQMH8TVWtuCj8yMY5t8bwsCH5u1kEggTK3kvs5
bUHPzTAwQDnJyjZULpDgnNzAboHUNjTAbEa32QasntsGGygNLtBDYr0xGd1T/AVLtXhYx6uy5Zul
c1hdqcsPsgcGGQkuObBB1laNT/iqGNNZnUKvUV5VOJ7XaecYviXXK61zBfQNKF9xz55JaKF3UOF2
NWOsPCRm0DUwKrz1glvYqmJYtjVfYnIH1nLoXVQYYU/tZibFfJL6PZT+5gmcDSaH65yEgjFaCUJ0
b+dhwDRY54+BOhj8wl0N/e6uHY7VcOYFbnXTnNqGpAIvPMjH2/EmfOGKqtoFZlcKco9AVuxVrCEa
Znd7y6T/Yd86n+u41u+5lwCtKgVRyp5Nsu0B6iG9KLnPzEKjHsIlSC4rUAlMCp2rQPXNpp/AObIO
a5rL6k+K39zQDAqq6LrbkBq53JtGUPS7LPJYnivjyDDkLJBHJoFG29FigrbIuW+tD9LdJj248U0f
QQD3I5XJ4/WIc0d7ZhqMTPQYqvGX8gVjhWXM+GmOirufnIei8hCwMglv3DcE8epuBwdxHUl0xKpb
7B3wHVEvrrLruDzLSY9uqOxFyEfEp7ncmfINmcC16gWUECN1T4ywzdsja5UG5ETfLdRkHWBva/wC
RnAp0wR1s2dgcisYsjD+gaRKXJ/xUtuaYH0EWTa+utsyemYzcqoto50i3uic+CeW9jXmiA/dvfLJ
cyc+8FVR/ITonlkfuGvs5CWavs5RyR5yambzeha8s6q361NrVw+srkEZn2LI1vZmQouOSJp5r8D9
fAcR4eftbsfM45upOLFv00bOF2iMRor+87qArHt2DpJ2YCWBoLwku7L0GTaDec+0hJwedi8NC33n
1/Ko8VWL1yde138x4KmBhPo9U7dPWOx2DKg4fZg4IcgOzAql2y24L6qBQCmAeblIbhgcmOGkm3va
spXZV4HOo12t3HN3xtyrJU6le4AcLrdS3odEXCws18WIyVrf5e+MGaYUR8ZKtKCvyRFcl3MWI1YO
blGkBrgccdNYeQpIK9aW/ZG3sVx2vyCEsECx32GfyduHYCRvJl7OtwWctQI5rVuWsSG5tA48Y2Jz
dGe3hA38GL/K3gdYxlOuIcEZswWJQA2zbhTiXGD7tcjAbeVTRURjDpzxiyvY7GjJSadxUxovClwy
83ON9/gqQpAsYAnJF6wkHQjCaQY6LBn9Ec6dw4E5A56W678e4ARQkiES4+ztLxb5O7BRknXy1XX7
hnkC/AmzKN+aK82g72D9HWBaACazObcgTCEROf2jinB8Z3IL6KSGUW6QSWAlcBNQocaqjnqDaxQj
l+dKW1ItkqaV8vUssE2zdMehbZAni1IiJGu8WZw8pVOot48mJmmRnspdkcHknEc1CWrLuE/qST8K
pCGPbiOgkaWrtYVRHGhY+0h72iiKftaOmcKYUpvsgEMbhW6FppbEaktPabPxGKq2pIMxjIrNqGnM
pFFHK0ZlEZ9cgLPWEuNxbrPbOsEpHmHIxe9G4xkDDPRSw86msWJi5eoN3UM7oDEcEqlIq9itwupo
L+Z3W0S/MJNiu0KXYh8vBYqPXkpcgwBYecggTW/G3s1xJxePk6NXvrV+8vpx/M9mP8yc2+tLbaYX
BDkqxju8oSiymY5+IqK1LajUpv5YdFZ/HPGrD5xBnhMNTmX254MWLRAxr8/72IYhqtXOVjRM3Nao
m2OUxf960LvANCu2knFuCDfUh7/ekFrpF3Zrg6eXJUWg9aGVc0437J/Pr3/JjuFXlAXqCbAoE9uE
xXj9M1cr/lSqOg3KcjkpDcxOJWvn3WRMLd1PNnMEpzQIYiFuE9ejdRQYoW2T9Tk0O/68vvjHB9dP
w+zkX/56scY4W7bkYH0H1tPaMCGvv3x9SNc7k10P5/rn9UWzbl4RNgO70ulWigq1Ia9kp6vXC3t9
wHtrgDT6b69d/+H6Gkqiez21kkC3x3Nh58JHmbaB6tLU3piSyMURJnlZ89KqWrdJm9je9dQ3tKgb
d6o0za1mwTJ3z0PqWJ6Z21XQKfXzCDKzQBZDeAR4OwUZKKffHZoiZH7hZ2RmORFBc0QCp/dGzN93
+gKnLQVCS20JgUCW0W2pQJTBcY3Ub22kizswz9pJCckx+CtsePy4tW2yeXA2yjze1T0bslTN7VDm
NZzmmZQov2mntZvQwRSjk86ydyfns+geWxNA0GxF+aRSCklI19WkGP3IadLA1GoKIYAkRmvdz5q4
a/DTDXREj5BlDDf9RHgywzkMzBZLepcGLVIC8DnEtfQ4T3EYY0vDa/Ohg1dZg1ohHRpe6mI4mBLJ
aKFThGubXTgNVA0dci0XibkuH8GhasNzae7ziokrHc1+V/YYQw0lhD37nEUIW814rUyDwgYdEQah
1OhFNcV0HKap1rMJ0Xtob6kqxHhkkRUqVGWWvEZq2Sm4qAh+jxJ81MWOrx5hhBSCDKOokpdK7Q/w
6RNrpECbkj9XNn5QYoGDhE5E4gAQImsQUiYaPmTFRWub0QB5fdFdcocS7b2t6lpEUtNOFnS0TR/0
Bw5QMyWMf1xf9fitmUOFxDKOtvaAJ1VepZ8uCJApMnM/6QqbV07wGOOnKQbAKiukHrWA7SBvOsJp
SyNamgbkQhvtUVuzLlohDg4QIlQvOmhtmEfu7eSOzBqp2IEaj+/VwBErSgYpUHHOQz+ZWFFsB3uI
jyVepQT2kD3rOHu3e6JR1fx0U9c8Y19qbAuTRtN6VaKxyAzhMQ8HRZtPQyynHTa55cnVJY0SOFVK
26x2uVjDe1EhrTuW+YV2MGQx5LlrpX4ptfp+GQcYUhR6aUFZTsI23xpNh0oglaBGG4EJ5KBvE2Da
Ft2P5W1Hc/9rskKICC6NunMqJqQ3k6pHT8TcZGFdnUwF0TfbHPdZ039YKFn549jAVVllpRvFvh9E
wr6XzMkuj5xkHUTkOViBgubY3yXWF5tlpLctNYzvBsdndJ51v7eIRxRZllu0CCEzFF15GBL1FNvC
PIwwadMFf/HKHmneS4f3LFGoAi195qeC/Xc2vu3IHvdjS2MfbR83aGJqRz1bjliYEf3P4S9Tt2jn
QK6vkxHmzU9FY/vSEO65rZsz/TT9ib6VUx6K3/rc0UBTA5yxBVBrgJDUm/jkiDRQUokoE51HhWiO
6vKA9uOKObfasYQcQZvfwZE2LDZtJkmqsXtoc6s70iE1bNXQ/FaLqgiKygpCgS+R3nbPY1t+jFZO
S9sggkVH6ZGRTqeuq+LTkGtnO54/HSyidloS4wtJy9tIi0ojumAi/jbcvaKL/ZjUtDRbtNqULlyP
dhmTU8o+4vYy2S0hzd4jWfFKWoQGYjd0wDamfVAG4i1Tq1Rfi+xjUUs2FjucsbqJmy1NwwehKsth
1MsZ46F4j2TtiSFSfOahdnFKyOt9NT2LgjxuoM3NGqmsjR2wYdy+G92ELluvnJYEmoayNkjW+AD5
utM9z2o+HXQEeRpuDZAj7O8odrfzoP+YI/kNHVcInrhERULMNxP13TFKSYQS/GxNQ39tXdGBfOCf
2SY6MWEFENXiK4n5c72x6gy+WSunQyUseIMxVWSUDUOh7yqdNh21sR5n+l+Pc2SMQRK6MbZfZXlc
CGSsvDoPSa3fD036FAq38VmMs4OWPuNvp970YX12kQ06adSzrCzRnnrUGvY6VKyuVcRptD+m2f2e
5iHZ47Hye44LpLL1+LnaRbScHirnQ0kWDNvr6hJiWBikNB3TPaD+yleKhBpSz3Lq9qzWdXJGyeOl
tBBHVqlkzLm4CGVh2cRjz1cyO/ZEUb8wSrd1o9QXq+hJz+VI3OyauZd0ClXAyHw0lNZDEcjyaCn9
SZGaTjtNh05b5NulJuysxqQ/4zsFHYCyS2NQBsIGxzoNoXzq0SE7RHToUHhYIRJ6h6M2TS5Jtnrv
Fr87W9AfIL5CmtRpAh3HQ4c/g2da2muPe6MXG+YUjLK2/AK1rsZEdnw0NAspVtIjuzX8Qs1fhNTh
aHTzvYIOKs3YEsVN5M1cpElofMQHWZt0YluWlgF1dH9UteGs1cXdOC7vU9XftkUHRpBN+n7B5t5I
6ijok1iCQY+IXs7dbYoLQi6qQNGKZFP0kb3DfbQE6pyhuCg6ndFaeNAmmZNaKO2xR4YTk0FABWR5
8E5Q4ttxns6KzG6U1HI9eynogiCgb+qmYUeFOy9SEJRUKb/LtPLy1PSI341foUrvM4P9oTQEULnt
HBCC6/ZFBK3DivFmnd0HQRtyVLYuJROnhMC9U6ou3deye3YtwdKugCoKi2RriZyvZCHarJwBqowF
TtXi0WWpQJpZaZuHfvRm18doC0xNQjXpY5imVQ8252BiZqpiCAy7gmWeygtdj5gJ/6ZxfzNwLX7V
y1vTSmeL7T26JJLzt+h4WRY3uczxrYMyGcyl99mYILPOZAPaaV7SE8Im07lVJhXe8HdkWgTmUdu/
xMrDaMJHz9yu8cNUfiezET6i24+OXYLIPMIXlyiSX1Fnh4Fy0M1632AZTyPgBAywVIemIKRH5vgU
t4Vxb2bdl+hl0GqEG+i3YuLhLG9JCBEDJeWonmem8YfddZ4RLb1nCkm5WYRsQYhBi+ky60l8RvWG
JD3V/VG4FAhtkhzS8L4ySXjRuN5OVRXTKmm/t4l7GLXhnQ3nwVodXKpVUaLGCKifvDoMzXON3eAk
lp5u8xVjUqvHyU2qQwoPDukpTlKjwdcEoNddg/Jgp9P/bDVe25zNRFtu7WRoLggTAOvPBCwgBE4s
O09M9a0ueuucuZReJxpxsjilkzRdQtam7NOpwvTchgPsoDQLLMsEcp1MFB5GtdqjGhtrO3Ik8yQm
pfPtWbzqVna7DKN1EXn7Qts6+6QDezOlIV3TWHKmGXBvLt07BGjSE0IRsJo0LHWxbPdDdax3lrgH
MetzJBaTvimQCSgvpdGlIOA9WJ1Vm14edcdUyualg7bo19TXUXd4sKwW+MJA7KzFaZ5MkCp9I0qg
4dZAay+vHvsUAcrOpOGOji4M2TTtYLjuXddgRjOk6E4RfIOc2Z18IjWtg442bOjAPC2cvPfyzPyY
XehusdGeRpqMAS3FR2s0t0WlY6+9LP12nTwW0r8kj1xc0zJWTi4hqVL4pTXNvtG3aJwnhBGrjmA+
tLuxAgcJU+MD+7TO0wv1p2hLavbqWEAJaeNT0uxtl0laaxHLmM4ADynX5uMgDqEsnK1eFfS7sUyW
I50Wq2SQF3ZPupo7l0aC7FZata+StQ0BwmcpTHGawuVGVaXYa4hD7Mmn9XFZowKo61mk+pOxQGeE
EEZCfRRZm90PiZsGMV52WD5Y7b6q7AT+/Kyf1TALRCEtULMk3GIde7BG2o8ceyDpQw2BvjwZs19l
YFJhtjHEohOeBI6eI1yozdGLY0r4pllJ71gl3qI3hLf6bUpQv7PsJTt3LnBKM5bseZoa3sx2tvYL
UD4JzfxZVcFFLEOIu9qhGdYgtNkYUYGKU+fQKa+jBWHYkQ8NMA3qcCn3cV+d6GP8aWY7ObpLlYCc
dB+DVR8WrHeBHPLRXypxDFuY267dlccWGK2MOFnVweVN5+Z2C+uzupAYmiihjo4KjWyGm6EgOe8j
o/+mKMnM1itdYpa0PbQzdHSyCCCnBNZ/v2DYTv9L198omowujpreasaoPJHu6uydX0vbNQj/nqSV
gNg41BoH5aEq7UNYkijYA1VNNWT7znuq6KV9QzKE9Jb+NWaxBa85UTepUZSUHRb4W/0bsoUvwA4m
6ZPDKmd2+8puGxoo3PocDvpIQSI/ZCT3R+T7WVua+NhR6VdaNQyyJpP0RHI7aWkOlKVAU2o01yxU
RbUQcfomi6gZDoTOZQ4zVOh0n4ixOCBhqd8ZozxI4BEcjZBsnhWo7W7T3DA+WU5TfcGPEw8g4jTC
bUv51ugsODkieZsStlU1ZjYyWpjQhLC0D02l34rK76C9doJldLYia1NHhsMb2vdKH3UPhcsPdTRb
iooJUxTZNmzX30SiPscppcJFUpZ33DGE/k+pP5znhQJ18xEnjfCwj6ZICde8q6H/xw3VjziWpF1F
djMl+iNSizJAYd6m7rFsnM8xgn6NMQlUDcUqCB7a3Gvj+3yZX5ZlpoXMBQAequKm7LpnzA72Sh5F
j7n52kn5NaUuJNqYVLIG5kBcLak3Gtit1qnHbiroDoFBIqoJvoJzlE52iduzLtSPdkGSodDdk43a
wMY1LQfurXzo3ELeZ+r4o4+0kTgmXSHY2iN3a2fZo5nkb9b4UleV+Y1KbJlk98XUNocB7x5MAKa1
6EwlqHOBWzPjMrEheaBRv2Xjyn3vUstDt0ay0y9ugIJSBrIIoxH9ll/KQmVBWKMnZ3rPFDh8nshe
WbCkP6QhTMmS9R27wK+kyr9rGynvCD2OVoTDuYRLKdlV7cX5djtVeNYqDZL0y8uvwRHTjToonltw
kdCtqIJGD+EBeG2eaHeilXs7K8hpxt4vWcG3g5jOUkb6QYt0Av74shSVBEuwKV3Uy35CXWM7zTNt
BwPCEYl1KLQVc1kbE8cWEGPuawDxodnFCLUT99W39PhSumiYu9gAv5Wu+6MXSuWnQ/dZWtxxLcE1
aV6sWz3H/nFJbb9TiIpscrvaoZXGUOgGHMqGFn0I45OBEohL3xZ3neljxLtusuF6ZEiQTzLWWLBp
FVCyObyRbv2dUKbs++K3GY4RDHl6UFsIzKw0oav+UgroRCJaUCnNqSMnFOMUw6JK036Wgi6o0PHn
rqkOrYEkKp3z4N8yfh267g2Zu+U2N+/cgk7jbFDyAM2PEu4iokqKQsSMQ9/W5TuUvLvvszb247Eb
/lDo+6eU2r9JhP0p4fafQm//Pxpu/yYN998pxv1vFHpTVZTR/nudt//Kf33+KtAx/kM27qoNd/3I
v1TejH84roOIm+tohoZQ4V9Cb47zDwO1ax1BSM0SPCIo90+hN938h6raJqGBigC/Zbt/E3pT/6Fp
hu6yRBCxqbor/l+E3sR/qFGi84UUzXoYqqZraBL+h/BiKmrN6Bj2+76Au6k5OGDoi0v36ljt64h2
pbrcd02kohRSENjkdrJdJJ5if7tm/xxcf3fC+L8ehu0iM8fRII+u/cdhLKJrZ7mQFDd1VVOF1JxT
Hw6fdqd+u0hWRQ15fNJhcjRkjr3tVaZpTIq3/x8OYzU2+LsuI1fDFULXDXqeUGU0V1G8v4neobuX
dq5kzVKB33dhbiCSKRQNbgswi30Yx+ots8I7K3Hf8rlVkM0B/xP0mS1lqQSdLtFjTWBM/w+HZRir
nOu/H5itk7yRcSHMp9vqehv/dmBTRuQr7DaEYoAKZKEOVWCkza1YYYrCNt3NBJa/q+JYObLTANXM
tEtPKIIQRnfQ/qW0KlJsg0hxiI6yhnAsprxFoi7IptA5d/jB7U2XBLnSjPP850Ne2+0uNil+1bMz
eyWWItvBjafbpUnWos78GjarLgxRF8VuxLCjGVUHq6K5p3GsI5lY9NCYEZDqNAazBc1MWUblEIny
txtSfjJ0Sp9NmFJ37PZ2A/1U5J1nqXqM5y+SIGrRfcvJpQ2A7J/TLi9qujw6VRv6yvwVQrXWu7SC
EePZERLUYx84dk5/+SxPUXYQDn6dEAl6C5iwUahcp99YKdwZ6Rif8ix3AxfduI3e5LizaeNTGMnU
d4bBotx8Uin2pppWYkpoWD7SJlg0071s4TZVJVl6aONyZ8m1vANO72v2rgrzgxPTu5ZyWBnudI2K
9FptYUIZuz/9ekPKeLpg5luY1gwKN5AgRZIIicIEfjhIrXfGEdOYns5sBwgEoe1mTn7KAlIl+w46
R81vu1zuKkyJGgSlUyPU2Iea+/SxzJvP0V4JdbJsCcfdXYsOGprhM/wi+MyTdMHezXlrouG9tVt5
jgqDkkdMLDwsM0Cb4eutdreEdAaVsFmEaz4K3bICTaQHid9IEMl2hZ1n+GzjMxL+tGXPzeApU5Qf
66n5tITqh/adWOyPyF7WNiRdg4YVvrpTktM2OVV42qv3/dTf4K/4I4wZMkGhI9ZYLABhOoVUuMjx
rrTfRf2YCOhbbjknt6n6GaEtTv0bdt6yUWPKHoU6IYmYjT9TRW24phbVdS5SQwXegykavigSDiQt
5XQZZtH5TjQQ0xYlbEa854Qzx8HUtjQKF9bXHAlzO6cCy6V5/J1bGvQxAZMyHygn4NkTQnBuikDk
iFPoCTgQas4mAnnt2czGEM+xzmQJ0Nq9m+vwNHTIUJYxHBWTB0OxIXtc/1TTcTj+9VAgg7RrUoLH
62uK2XzOSQ6ItZYU6ym+xWPQ9BFuosC4voQUN42v1+fXB/Trn4Wr5X97y/X17FqSXB/++uz1tb+e
Xv9q0SvHIc7cD6tGCobQyYIFtPEahbBzrq8N81Ier38Z2oJMwJy/anGJQ06vNOVxTIyqO/31RpQ0
803V2tjWr/98fahcEVOjXZ8zZNBk45LCo1Bgu1w/+MeLfzxe35W4mQO+D9vm+rT985uuT5H5QMNm
c/3o345kVtV4H87C6zu6k41GpH8c4V/HhmqPk2ExtB7C9dX5evDXr7evr17/xKacw2UJgWqE77ux
xm9m6v5Qy2N4KQxPJRKfY0ajqGYweSITrcsWlkkfR44v0/CuQ7J5HNXQm5EUbKd2PMaTfEqM7rsY
bmU4py+WpZ3LwjqWYynv7WZ5MXRUqdAErfMK6ia4/SbEaM3L56HY6wvVf+aFelBY2IkdI+cG+6t9
qEYPhmKhqpWAj0k7fUjhUaWWfhtmqrufm57eVMeFGjugPwf2OMSUwbrWQOsRIrQZ1VYg6AeNy5nm
3PJDqGhE1LQH9elcYT+XrQFr/dNLGrtLEINST+Dvay28B5O6RKyKR7eEClAha6ZMYXxc4vxgyHl5
QuEwCJXuq7NnWgYM4n50PClKwV8mh7gvFzpMprCDyRej9pHotbsBtjN3qk0jRoJl0G7G2MNGVy3s
E1CxkSSziyloVHlBcz89T20yO56dFLAg4uVWWfEA5u97M9wCjkLVVvTF778zO7LOVmLVEAnoXdTi
afCoo7FpuRWClWhFt1DUnG4Y/Ia2FMTHCtJDyi4JNQxKE7Ml2M5KrfWlQiMwG1w3xeadvaD5qs3h
TjNM00+G73Ysfoxl+ZRq+0xlq3xQpN3sNUhLyFmVm4jqym2Zq6D54JYwP9LqZPwm3kOZEDis6hHm
lvGMZWcmf3UTWjV2O6D2YCeVZ1nso2qrneKMtMFVjxMKtJsWHozsI/SFFsFOWqAlaaU0Ba7WDZA5
u/zOURHn1gT1mbqOfyeVPBaNOJlt8y0cBAXmyPHqBoWI+C0hzaWHOI0PdjMcC3vw7BF/eGv4hTq5
dhIguBvEFenQqJRHMehtII0i0AVNeWhzfWK49mNNCAnUqGB5yMXRO+7m/a6qT8KaLrljwBKrlptF
gQG0oJ1oasraQd1ScsVHxVUZAVqDZKmtH1D73c+mdsZ2NyDEQOFgbZmw01tLi8ltI+JNw4rqPS0G
giamZpCTF82U9Ls+U+4qopmDnH4Wm+GVhdHip3gdIOv9kVQq5VKcszYR+X1SfDHFD3Bf7pPMLpC3
RVS4BTS1SzpqoFHFVfsE7beSD46xwvH9QxEOyJ+22q+Wlj49LmmIrx14LE4MCRyheNXJtmq5TJ5b
36ZLjgKDrKDosEGho5S5DUimouXnpI3u1JjSv7k8SEt/mAt6uULdgSo0Tac4TH1FwujXrDsiP9gp
4BkL1GglgbZhRdNDK4zCtxraNKnl/HadjLGlnaZKBz6yCxd5xjpwCvUDEVEsDt36yyhJFUeb8kcx
YE4Nvrfr1r4yV4s2LoqbkMVL+2L9H/bOYzlyJMuiX4QyAA65nAiEDmomyeQGltIdWsuvnwNkdbE6
rXrGZj8bJEJHBgGH+3v3nivKuzFuwEVSVsUk6KMT7TR8jnrWns0Mco9b3TcOQSujhjFlSj6P4XAD
lfqlThia/IzjUDtXHlJMApzvx0jyQ0/eQ1g3S0n9ufDo6oIJtBgmUyxGmo/RCUtSqKieK9ntRtfm
IlxPTWAX5rF0e1S2vY0KK97EggjZXuEWo23U5haFexFdHQeKhQyk0yPqGaer0470WzX9Sg0rGOe+
Q/73aM4Kzp45YGAKy/cSsBdNIOMlhqq4GSzx7M4XL8IECYXsRtfT5yl2fnij/gUxe6KFnzSFtdiq
b22mtCouniSx65iSwKX43vd8yF6LUgB+io7+ZSJ/JHAyVwVC+umtm6YWXpxpzEhtd8QO7hyrqeWR
9b5fDxswNw/SoZxYlM8VF5lj2ptv67PCMqt3ZYdEjgpZc6sxiTmYOodNa2Jxk6Gh7eMky2/n3J9o
cCEdV9l0a1JUb02N3IMKI2LiIAID8ggoqi45Gwk/CNxqcZRDCEWXhuzP03+6x76opquQlYseMkds
FKJrb9wb0ZruzWAw0yPAY9y7HYSKEmmfM3NJC/VypJ34HKEYuk2Xb2LpLdXdBphxR1I5BWaU+z6Y
66Gee1SMts3v9FO2Mx5cUbAZayqJff9lUFRGzMRP+cMTRZJ4Y3jTketzg5M0mfmXKjX/6za78Uvz
B0RBgFva+K4RMZOalGNJ0rzSXPFOmV7cN1HkIGyycM8mQWXO3a2XJTBrRPlT05y7xBUjZVt5NxDC
wkWvFbeG7JFHpunNVz2G/kEl5aQXzonY+e5MEZJwS6OBnqAj1TV1KqJNdi2nLFCe1vBaiFtq+SOW
WRbvZapC2jcFFtnGmACg93DeUMxMtbuTWVRsoPteOqvyT21VdrdJM+S3+BwGoudvm1hVR2OqvkYF
gBQrbC9+PCRnYugfw26Ybq3Rs84GsjGZJT+Vw3f08Zs0PR+TcWQlM/nag53cGKjBmDTar9SU6cs3
OvLvKqCN99mz+auk9Viy9pv6W7PWT32iL13/6aw8iMEJ4U45c+GtZeeYK+YKcqivwQBHQ5o1RXXx
EbLmrYe5dtn45vBj8JqlB8uB7swvqT+hSDrGA8pzp2XmYrkJLaowbG89EX314Z0fo9CDdgoBO0v1
8hSa83evGO9t/6tD1pIohvO66Zc9raANhTmY3aYzZmqxy66QncdFihUdcrnyL+FcrJwCD+hft9eH
LUicKdZjnqnWxz90dP94Z2P5QSLmAq93MWxXkZ7TTNV53VvVfP/x5vqUepH1rXsfr11f9nFz3ft4
K4+qJkZLOCnrO69vwPhNYKF3Chetnab79Xnd+9j8x/s8ooiYNP7D6yoG/oictiC0ZvDPyzPWDbV6
OI4ftwGEN78e+fVeHx8Vmf6/nmkhZw9761Th79Dd+Nfz//a4tDqMi+ubJp7T//mN1tvr+3UdmBpv
wkCh15hwi+Uzk8pmoF530745IeD8lMIV35hhfKe0PGXiKdJXx4ZSWEjjboCqDVhlgtzBEu8US1oN
eQKDEHw7DkbiIHaJzO5VDE5qhCRXo4vlt+k2ysmKgLJqdjN1LrnkbbYIy8iw9TLQqZpqGiI+udlL
I72JNMQXmrLH/VAO1tVoxAvNIaD1gqV0aofmzkoHm06n0x0jaPonz/PE1QVNOuv1k0uTU1nxsetB
GMYK/Hup4BHpxFq3hnK287D4gWsdeYGPvXW2p/o68fWAHUADnfyj287FderPn1iIz9c+1+iALnte
bTJJKHyutMtNY9nkwjs3TB5O9O/+fJqcjfmKhhBguoEpNReHquSbzPbnKHPyG7RYsLMm1gRNAieg
BGDrtTPglRaHlnDMc5+G8touG4PaRRNL+xRXFdnqw6L1uLU07cZkpXKWeYWaBTo2FzZ+I96Q5TyX
l7kYr4ym49WWGQ4/GxH78oxaajA+FvH4lEhz16QOdSCXVFmCA6gwjNGLa9blzex54BdCeo2+lX9D
YAj8oMOW5zfV0VPWJZt1+6L17TGsWFPOqUOn3Y/hWY7Rl7AaoTbG0Rv1+uggvUK/0kTVr+veuhHD
pF8JvJi3ZkoYX4wRi9qPRqTMFdQ8Wsj1WeXk53sqM2Q/eL59qbLcudgIpfLac4PJcL/5LOevrl3X
55yWrrbc6pYjhfUFdUrLoeL/133KpbSCKBKFzWNJgj02+cy6rgfWuocoR+5jhFSbzkCmJ8z22g2d
c7SzWVz9oSXON45fZ98yUaeTZ2wbV3d5aH3cGUpx9dpjrejyKZP/SoSZV+rFfLJLVpRTgbufFImN
a2suUy0vvJL1qF3XPdR1WGBElNOrKW+i7Oq2UXOMOlurAmFr+S5Nq9e5M8+1M+DeqQasbkmfXB1w
2FegUeARD741Gvv1XqmBw3YEoBMy3uOr+9cz16evG9e7xE73TD062XdT0p5Fn2HKmrgSR8sfS2V0
kbzlN2yXg37dGGgMkWUYOKxAjTXKji+zGv7caJEEyLje/rWraTE8aocVbqfNL+sD3fKSIu66f3vi
+tD6buvj601Xp28kEtyrvz3w8anrkz9u+m1FjlTHlPfjvo8PLUWTnafuVcQe/cBaRcnfvnopHZYA
FobWj+/38VU+vl61fvO0p3KGKN3ero8MHHC+FeuHj+d9fOzHV/nt265P+e1rrE9en9e30bcUiUkd
Y9uTVkryCiwCzS6Tp6Rzr96guiCrEfVaxOXcFxScIRKItyK1tNu4BiwoqfzsmKVjGfMUvD+V7Ae3
gZtW+Bcw59/0WsO5mPicDbWNU9NOjXORmiZuxPle2nAfmdWrqZ3vZPzauPohpWaxM+vkG7oTCw+x
7zNIsdK1CrrxgrPToie4KUlIW9aW6t3LD7QqYcLOGOqHYZzPVmTq+JLQyjumcQAa/znMJ/3G6dI3
xboGTiJHyiBG+oaoLghVRZ3jNkwH8QZ4JPHe06qTN3OYv2f65L326kvZqn1Zj9BHUYTVPXzMun/I
e8bZtkWjNLF42s5eX++SPPmsNC7LaFWHq1VRSBo68a2zmm9JlwKoodKx62Ooue0Y37ZW/7kJvfvM
RgiOplWqpLnExivrNPuSTulu5m+0YzwPcYkYlFS9ASWEN0A9VP5TaOv4jeOJkSiDbkyORBBO8sK8
n7xRp9zPIV5HQNtf7dIngwWSV84p+GgWiU0FXeFMk3Vy8PXChsPUwM/grryAuyKo9xhWEx3mzkmW
9vbXoWreWx3JrjWxsJgBxkTl2xzb8ilrksOSdYuju70ZBi7/hRXf95UZ7d16vNN6+qMTBR1OZeuc
HufRSliCaZuudeoHHS19neAE63otP4ZpCNxsEXBHd1rrNIdYxyzoW8519CbQBIW5EEy68rZ9j0No
TUM/lc+tH51bypenoo9p2cI231L8wl+vGfHWKAvnzupYLhEZBLegmfd9X9qPKM33eQ2Mri+cm0Eb
jJsQ3URcZuKc5vkYpKHyLqh9fpi5hG6QS7wmU4r9ox26HbUzgD9oSQ9hBiWgCTsYb7bUTkxICA9Q
9OdZEu/0TEcR40IJVFa/9M1n7aGc1G3nDd3JyTOqHJ2Tb+2uNI/FFINS8EiFtAofxUm3VNoERb7h
QNJ8h6MSCadKNXvXpRD5UVTHozPvEs82Ub95J/SX7a+23P83ff+XdC8h9CWQ6z93fZ9/5PmPpvnx
4+993z9f9a/Gr/GHY7uuTrXSErZtOUQX/ivhS/9DGDY5s6ZnuMJj+9H4df5wPENfcuF0y9ARmX0k
fFl/0PthpKMrbHuCpvL/pfFLf/e37ERrTaE2fIujyNF9//fWrzvVgnwJ0LPKQPA5U5k7G8uGGkl7
avWXrrLrcyEINdkioWK8IVp02yx3ro+sGy2bONtbY/jzzpHp9N8eXh9Y78s7QKdjl2JbBYxgL5x1
1PQFkHhJkWu9/WvXE/XJTP32kDuhc0zxyeaIxs4uzibK5uytG/T9tHq6DgSeVok7shjys9E01EzX
XWSN/rxbd6vlUxIrxhpnCCJXCgq11NKi7qxoRFbUFZF3SHRMHryONKeYmpUjgSvISIC/CEiupB6c
Dd2F8zmjVt6MZm7sXIdQidnAEUwcRRD5IJst39wnSn4xRkq/01h+qg3aFW3iftPuhKWDrnDU7WTG
Z1uN2j6x5vCoNIuuJteFfVmSn6H392hMYKRMC0MWsQ3F+DqIqMGknaRi1kMJ7er4oJsywnVbnyM5
Rpe2dfc+Ro1Az9VbWUPDGGW8tzwB4aKYb1yZRhdNdA9j2hwiq7W3YImqGQAnaGbVq31GDa5j8KTc
jh8/s151J31uhqWwA7c5iqj+ZDkUOCPLHqYmwgPuYh+2SEXbe/6TJyFLxLPJpc/w3vIZjhbXSJgy
sQgm3WctQ6XAyDztiB0Jl1HTlICGfHwfqCw3qPt2bXuIqdNSd3sc2vhzOuKMj7gAWCQ2VGRIszzv
jb2PLjVwsb4S3oQEztPIIcH5ZSJWz1zDOupgTk0vukvCztqjMNdI224xuCzOZQ+oZqy8GwuBGGgl
46eWa06Qs3w9V2l5L5K6ejCTs91Ts5lSlHqTU7Iic629R04IJU24zblhdNtSmx9dFDt7hX1fmzzt
EKX+RbZYbUfsIxuCtz6baMlJpYmM/Wh4VZCHztdheRdnukGy9ZaHVXssaUov2qF3Ap8hqGDCWU+U
+alhcRVM5kg0UwkY0pb0bKKBCCxlfZOtA1BOuEmQuhw2YQwuN8rNw5TVh6YL022Lpc3AeVpnOJKQ
HT2S6jBCEw2b/VDhcOAyBkVPEPPT+hAuvOQoFwoH1+Cz3gO/qEE04d4ra2e8Rhpq+vDBN5MTOsYg
9+iiO7X9ZEb9V9p4MY2a4qFtdbzrM/iSjmUxwxrTI3M6EWoSGGASjbCstkLD+u9G6NlrmC0T061i
TGrmlnYQozp2+DVyJ8c31qXGbkRdkJT0KzSZPNe6yFHoGRd9Plb4fSKzq2D7ZEDfWS8YLbDLhsRO
GEtgADxRfOXooC7eDZT+IpjlkyxoJlcTBXwfxu3kw74jmDuq33q7kxcrJdgPbywKl02Y5NbFQKjV
tRPJ2G1nbAp4fJ49d2i+LcWRlewaTR6i2T+mcNUR3NcHR8dDxgH0UNTkCk7TWzP45JVYwtxNyxer
8gLblpBtMCs8MZn1nBnOOyG4gGn2ka0HQ5W9O/Stt7mhBuAmZBkgNr8hMvJHZwN9czyEXaRq5YFl
WpQwkuY15TA7ugIorQSd3M5MMrVcv+BGQQaGU6H0b0iU5M+TUedv6aDbOTMo5NDK9zFJIWRDMDek
iJON79V0kln9lsjOZpIk4iMDCBnCnBoYPTaVymlC8yEUaA5zP2gH5TLBCIGrIYjeCiby951ufU9t
xlSmJ1003o991N5OqTUh3qjlqWF6StzTS+Ni0y6naDzOBpksHGN6B4phTqeShatGRhudg0Mfw2Um
A8j2Ex+/n/7NXBKBMl1+kRp9P4z2YxIFYY3NK8OYFSpynkLI2YqRs9cdqq4EKhCnLhsAM5YSZAHh
jmfm+EILlfMgov00SpluRw9YqSTiBVlAhhsdmbFL4XQ3D9XJodS+nULQ+pjsiKUyod4O7gZ7kbPr
B++HNTK89M6Ugv/kPC9P3dRD23PyEzp/SEp19mZbP7UMl4Gh2ShP0ugUFnDDivKnV+S4osOedYPR
IahMn8cM2Nmo1fWBQlYaxKly7m0m4DGkh4ZexGk2GDe772Ul52M4ixe6lH0wJgZYRQrJQZH75o6j
Gu4/w1RpwSpJp5PrPsYexEot7LaeYQCNtWkYmZ7G3H9Rp2aIvq9z/HUuBe8jMKiFYNsc8x1V/ruo
8XdYRgdqohNUchMUIn6cf8Wi+AUJfJlF1Pq18Y44KxJCdP9MDRtXun+nu1jBJ8zlJ9cMP9cFKw1P
dVxlFN3cTOFuRllhtfg8UzGDt0mnEK2/IjTJ0iGyztm9VqK4oNaGa9wMd5lLsLjC9hyotqYmfmlQ
1W7EiCCjVvHDNMb9tnmpsx7XFnOQoCTtk/Ucuhp/HM+hXcE6g9UgYqprhHkns6jvcjXgE03Uc5Vx
LZrNISQoBK9CkjNoDMlPW/b5LiNIi4IDcuFY78gVe+2tEkD1dFN2JQPNNB3I/HrF647uo4I7a9Em
t6P8Z+47oGUpDO1ytcA6uKhgULqbkvm5dhryrRx6SP3iyjGqaouh1nqURrSLtdm+JApgf0j4gIPm
zha4ln2a9JPu4B7aozGCuN3od1FMLbHtAXSIgnOiyVmdIel6pOB09G0IpNgF9sv05VzQpHZIWYgN
/dbN7SfOnDfdS0HKleV4IBXp7DOf+bWh13VOmpi2uvlY2mBHrIRkDTUwfehtOpqqaIIYjnpWDcUp
m2lFF8tGKPM945Ie6Fhzxi53ifhgUJ+T9AFpNUee8t97lWW7MimOo7TFIZT6yFhnVVSeMvtZx7G5
UeH0Wff6GIsXdiZqBxT09czc4dL/8mH27nFcMcvMMuLMYvheRN3J2JGniNCtitbY7Ba4hvzv4dRU
dB5pdEVkzW/HgSIX84njoGlfGfMb1lDVnWx7ey8XLIKjWQL3IU6+BE1AYPg0iusKnIc1Yf9KiRcy
YULHdvOA9DoIMy09tZtat3vcgMv4HQ9oFWtzLM5m3hOs3tSPYmEsDBjj003W9wQDRa4IBsGsOhGP
DmvlQHNcGFpL00JX5GHkfGajw17P2gLTiMaZd3Ds4S7SobkgUj4my9QW6+6ziA2Y1HV0M/jReHZx
KRzQBJylo+z9gGJobZVMlkl829QiDY9T1pQVOJ2lQ0EhHFNi6j3mTTufRPQ0qZfFlRfoHfFj69dx
qA9wnCAH8DMoZn2Ib6saAzWG4BQXZIlj4lXF6rPNNIjK2aI+0tryOfYT/rcTM+l9RzbP7Cf2KevM
gXGPJfcyY5cl8hV9WsiQ5MhVdDp2SeaoU8XSt3KrOHAqA8FViO69jfoq0BfLsVpKvxPGp7MSJsTw
8N1qwk/xzGS5sTLyJasX5KyPuBXq46D0F2ESiECOF7Ls4jyQBhl0iGg2iWu1x9josBBQvmlr582T
i1Q/dwfkMBbAplTOZ6zhzs71svcsqhsi46gua11zdplHtRmHlMzfq/4pi4FvR4wXSi9u89jQDoWZ
wsAQn0bsSjgunqNKM7eI1XqUU7RBARR88SPylGZbhSj7+MvrU1gF0UA8T8HpZMj0ZfY7gy9O4Sfz
35gHKvDGpDLmTrRPcNimZv+jT0JthxwrlJA2Jl0hGUovK4Cj1J9LLFgn2YrpDID/rrUK7OoOorTU
K2uor0j1eRt3m/vFwm18RpdGNqHOHAy7KAjvMXnQKrsCKEtIj6dXx1/9nxRCOpO+clvmzXTK/Md6
clyKymwG+S11vemEPTgD45+/CGGIbKPPBgDwBPK0JigES0X8aQWjSrBwswYl9m5afmZGgZgTdrPr
WkHbWjBRiOpbJIAEKY35p4rBdu8IeJAoOKOoeuoHlR6KziVZBrnoNHvGCVi3O6fauYnaL8weXmil
RZxWDVGI49bvYrqTyX6FjphkaW8Sv4QtoWzr3E02nM0UKKvdjbvcRdtRZql51pLCPbnFK3aQcZcy
lv86qa0hezArqpv+6MNwWY5CE6XY2bEKgHcpvZ5QFsbe7d/duOJwp3KERBWJm+zSa0oSMlleGpw2
n/q+zLDngSglIbblJwpbvK/+FHnH2gen0GXRgZXVTRQO0XmiEph2W6xYYusK+VxM0qGz0apLl83O
qZ2XKV+sn0Mnhkyi3BfpCmNLq4EBb9Hs2dXFwb5xrvJtju2C3kKJ0LKb4pMMWTMXjf9SRZihpCGa
X4f5pPR8w8BD79757Ebmu0pKfChTeY1N40KE+WI4ny8phhJ7sGEilTPw+Xm2z7XOlNq1aTIAca8S
snuV9Z7lPpEFhDIHlfcz6zrtvG7Q6TEDC23xMGTIQ9WydrVk8ecmLbuXvmhou2n2n3dVzqKcUn1J
IjKb0KF5l6eyu+og25ZJ+m4WxgMX0uZMPiQdhYS7tLb6YqNgx/UNpmXU8L/os90GWV7152hRZqaz
8hDtOlggKUk49B2oqpEekWoVkMvXiMHoHCJAOkdVRk7pspcMzlYmFaM11yEIzXZDnDkSuE2u0VoQ
I1zMVg4dQnlr1w41y0qruvdzqQ66U7nHGZgzGgz/3C+PfWzW+9IYkovUaNH7y1MInQ7PThw/orFy
9+NUJGcRPSA4nPjEcPpmUXbB8e7Z57hIuIAWjn9baWAJlKNzZfZhFraVCfeYcv3ZqkELkbD3NpCc
fJ4sLLJDAVQTX9UPYitC8bnsqBVkFO0BpNaKg9nzHliKVWdKUOWvTbhcJQ3FbDdGLH1eN3rcz8e8
MwPREJ9kewXTWDecz+tGmx8qoRHUuVzWPu42kcrbnEMThe6zvmzmrnzOW8unhomHB1Xml7DBhG+E
5FvMLgcVTTKCGRiKjzIrgMImwwVre1bsuzzGU0kTnaV6SmZGf5KwE0PTxyE76lxd8NMJWkr36ybT
9K8o5p/s1m22rW98Qg/TceEMd1FNpkoSk5FXo3brTfxEdWOeRyalB/R2B1er5hvFkQeUdCENJoZ1
1eMlci1+QQgqP49o/uAVU8heZl/0MFwj+mL1HfFzqd1cwjl8UHntPpUlUwPd25aq5FTPodOHfsS4
qtLvba0dQr+HrIj0Z1vRQ4XHR0Ef4yUwOGYRz/RCLrYrw01isTAYzUJeavN9pkNLmmj3OW/ifgPu
BL6PeG3K2NxYJknMo4iKC21efiwJKS4mxKzzABbalv2j7dJnpWf+0e70aT8K96AGlmehKsbHOYpO
2Bm+hFlmfMsrMhud4XUyM/EIkUIGdpxbgSlNdR68pfcux1sUgN9135sDkCeU/lsLWkYV95cBXZ69
CIp6vYWnnU1kEnkwd6LyqzGk4oL6LM2sR1YgJnJ1QDYYqQNLMSIW01yeYpOVrywNrNmS+HkpmU9M
Tm7u68HtDqxug7rKq2MS1vV1CIEUSCt+tAd0XCp5N8H3t3pLhsEoIK85X7zXVBr+LVdFCZ/NNp6V
TVh865unsYR1XFLRp/M9N/sZFMLBnRr/qgpox3EDQbvORODLzD30iui90jaI9Uimgyt+4gKYT44d
D4eZ6QgLEE9bUjafC+JracYywYhda7ypmmbaiRZztPKGrykpO3d23ryqwrO2yviX3qPzF325x8V0
vQivvKUpSrKj1Jt9KNCGhr5BFt0y/Ce9M5+9uiMyUYuf17uYC03n+yr1O+pabKap62G0iGqTmrMe
dEuVtl/qt+2yoVUb+A2dJc9v9mKaYe0aHICpoeOXs+SnZBm5694fjlIotAd9fvaXzWTW96zqwUks
t8y16Fqazqd2rCQ2iL48rxsAXwwgRFkgcwVDt1xxKoVWq5hO6+OCK/25YXmGyFgxV0DSj6DSbJhc
r+Ctlee1bsyxCaaQwxfbc7PpHBz+G5sKwnmd9IQN/+l1LzVi8uFy42Vd6RQsa9xsyZ8cDdKSOVAc
w/huVJ46lFF2wvfsHzWn9JExgIAsoDdJn7JKaJiUW6YcnoLkj9ePKU251u+O/PcoinQHThjo5Kie
paPdj0YigOW1Bng9oDzW6Pzocd5cJsu7eF5sUP6bkSPRMEqLRyXjszIG7Lc5vcs4TJ6dGfvD7FI9
jkzSs0W4QOUKEKcVn0V2usHGvpemDAGPOnC/J9KSOFohSk0FQyScAXinaN2gG4BcaHcluvJDIZBK
eSlsaIrslI+GwC+XoUbedwIsbA97uiNkJa2w0Lux+5jI+CdFLVJ1tHMyjvtS6Qv9IwJwUvafkjg7
smaTu8nDR0RbQ9uAj6w3tQZDOJqgN3sI3/Z1/CmNxI9uAsOjR3AWBgmW1QzvOjkeCAOm0tOE7b4m
ocikuMjwCPy94hLtNiNW1ANFDbIlNUzwVBf7nbBD4JwdynjfgE0oPDiOZcSPDeArA0mYIAUSUbcH
H2ANkFow4AXd7IKkR2jnp9cMbgotDf77/vxqD+45Bs5tjsld5aOWqHFaBWWjKugSQUmRN+CTmdwg
njy13TKGASPFOZIc3G5+Gg0UKUxewQ5FVK8bWuNpJcqrmZAl4WqxcVdMRkAbkAPUi66CH8cxAMtW
jjnsaWegRvOrG4daaarFP0akzQpq6XWkH7AVdfYeDT7BHeTUk/qTBnM73xqNdpkEYWRVqz1R6H/a
VUTSaKXx1jeUfZdpbD58wQkDz9vUm8dsjt4ks6LHpuS/3VQx1fM2o+DMdDBK5RMLgVjctFMGcCVS
T81MCI4VcsWbAaHlZfbsmPLGZU7cN626GZc/dDVZ1dUl0LbAq2055je38ua9277kfgrsMXM/0fp5
sa3G2KnOsg6wqG4Gl1KI76DWptx8W0la9d2gkQcUG9j1QvfUKMM8gtS5wSJFtUxLwm2n7716fO3i
CKyQMT0vEiDDmfwA1Sm1x76+Vr0dgMYBGSVQh9BMI1zEUFulkUOd2s6jadIQiHqfDF68sLPh3DiU
4poGB2+alTWAPgiNWRo+JGhMJw2mv0lOj07XRA+HPpgcKw+mJW1oGOydhp5lq2MGsiStnswXfmCK
H5rffhemujVzEJ1SK9B2mZ+luledDE+LhIWqodzoTA82FE4oYNkoEVBcbvnsq5EJk1xu4g2yISJ/
aa74sXQGlfDsafW7XVs/x285XcJNKvMbbdLtaybVaw70TzaK4h0m+xbe99ymge7gM8vL+ykSQEh8
qlYWxuisKZ8bYjw0d36qbN1jvYQ0RVr5pYvesYFxpg1OuJ2dt9gANGZMMLMabCxxgqi3SwneS5xA
LyHB9QMlAUsZOZcuYQTkMcQAB3ACxEFtvhUxKMg4EZ+s1vwaibxcSCJEm8zFS55RKkevA1TXUJe6
qxFjjWRbJVQT88l4Jq2uqqc99iJkZx15u5GPkcXtr1mRPCdWRxxuPC9+OiY/me/tVQwYyozyLxIn
Bt16h4pUPROvEAGhrh7h/R0HZj1NK4iTyVPc5lywrIWMumSooMr2XO1R18P2SVnmazH5n/OkxMBi
KP/QMqQ3yrk1Q7TJsQWqcJBQRUFtsUCL6RnhoMsUMygkhjh/vAyxcMrco5ngK6T0FHZmop26gbqx
j3Fs5whgFFoBvABQjNxwYSPtKdK+NoAAicvG+tag8opwn7ujgZiltiB69gfmH9842WH6QwWDC+NQ
VjBZXJMi4Zp3Irv0SMU3VfypYn22ceqyAExNs6KRxoubtiTDzt5p9sqrJDXIisalgJcUgVXU8GDm
9jCQNZtPd43pYb+voaUKhdWwvplZ3fFDJE9VKX6a9Xyks8b3d4fPg9u6iPP97pThxFTPJO0xGl7g
HtEBqhx+BmiGFFhKQtDA/TRa+q4nC2s9al9pIgATFiY2CJ8YoUID1oHAxZohBAn452lKOIsiz5kL
PASlrHD38660EUiXlqkFnPV1jUCydXOxG6HxalVV7HvSKtuQXAA1l86NjEnrWU6ohhpRqOHf8xG3
YRiGlw9HOOE60TiUeqH0AOI3pbFpRtagUwepItFdVERwBPOQPBmHnkOJCy1136lufquKvAbaTsLT
QA6Rrz9HhUs7CDmRWCaJUnyLpvaSTHDBGWuCecxAKNEj8l258767ByMHoJnC0STdZSkZoUvLBuwk
un6XmvEXOmzVHr7mtKF6bwcgBp7qIiHayk0e+4lDTB9p2OWc0kE7EzmWljnZGXnSBQ45CfCXwI4S
P+ZV4xiMig6kKnXE2S3hQbFiUHXJwbAnMhw8CLy2e0aMtQfFgtJ1QvKrM12vxuzI7PetSm0OTROj
UdUbNxENziHNv1jfiFsQ+Aj6z1pHjl9tF9YJRwhqVVRdSBKcjcob7MOj52w6r/nJGONuK931tvnY
X1pJd2FkzDgYPZVXNXfI0/2vBSUqd6YVHA811R7vll4uNtqldFj0VpF6h7a3FOGN4EQ/Nu4iU46B
5/1+38dTtHlhj7IcAy6TN6TT2kTIo+qXWB6W3egX7dQmUYUWDtrBbImH58oGB3cJk//b8+sQ1W2W
pZ/K9eXrc/62++vtlvcslmKCY3J6GMtbeKK7Q50+08VbPnDZrK/9uPnrS3x83t/e+ren//q8aSiJ
djWI2RjDeNiuLxyWao5c3hxwC8qG9aMNB4cxQlggmNL8pM8iOrhSz/eWbL9RFJuOXVsmh6rwimPO
7HpXxs43Z0qOff8aVQVXQ5DkalLFrevW57TKP8folN4VePNcuUj9zM4+akh4KQ+xKvEHn9nQ77v5
ot6uFjV3i6w7XOTqzJ/+3MBTRRGy3kZ1gCh83VWrlHzdbRb9eGZT70VPXmSX3x9f389dZe3rQ+ny
aeveunFW+frHbX9Rt6P0Z+bMNfjj/o+v9eu9Pm7/03P+6T5rUeS7zaFaCuj2YgoYFtW+u+j315tq
OU6bvx5d99b71kfXm+tmfYOPm//02n96q2xxJADbQT+6NEdotFFXWqjBq69hvf2Pd4rVAvHxeLG8
KPp40Xp7fdipWP3grRgWl0W9Gi66ZTdcbRjr7vrQurFhcmqVdvp4+W8fsd4U+iD+Hz3yCxbyv6jQ
kGb9jyK0/6qjucj/HT2yvuRPBZqh+3/oqLss23Mt8B6W9ZcCzTDAkhiWo9uugfyFaeOHAs0FPeKh
QNM9sCD/jh4x/hCm5+k+ojXD9g3v/yJAMxzB/+bvUAtKQjalaYRnpv7f7J3HdtvKloafCL2Qw5Q5
i1SwLU+wHJFzxtP3h+JpQ9b1dd+e96RWJRQpkQSq9v4Db0jXJtGLN6IWyKhWVR+Z3QlJsWYdTNFF
UfQ96qsKwncHFRokBxSvRWGfG8z9ISDoMb8eGwHJ2LQ2vU1XwydDpNxvD64DhULUEOqBveXfCemC
0i645KIQ91fRd2eBi06piJqto/p7ucfb1suGZz9rvUlfhzSGnCpe+UlWx5Pq1+5G4MvmQpnxZ6RJ
uWHDl/0oyPOCdU7qID34cFTRx7gz0sl/cW9FqV2fsoaiUIVSu8Di6XMVPNy3IFIrsA2TersYblvQ
xXfUXpikw4ilYDiswha02JtbpD3ERMh0Dyzcr9vyfRjwybFKDwgxdgmK4saAvDnxKbKXv5px7BOb
TiWfZAJWuhkR5XSMDJmEElWwIUgSiKooJAc3ALsvSOe7aQNmMGt9/IuRF5gLIKr8+R4yOexwRLJi
Co8AwbGITpFH9SdEjtWGPAxtaH0k1j2T6I3oFhPmWV2pfjA6jbwYJ5zNUBSPw8CDSEt5Wogau7J/
agHkZXy/fx+Wg95FO4wA1EbqlWfXJt8X1TnPLjFRtNVWUKXmoXn1N2um2vSvJefKLndIlNW7V8/v
w9Ori7ck1ri/kqjO71NcmORbuIYpgpnRxMexlXtN4sx10IyYpJCoimFRFGP8GQEiF1tmrpiL5FfT
KNgXpCAexODcP881KtK0oITI7GaHPrX5z1deSXmvi+65sKbvyn1cdP6x/WYpUSU+Fm4iQ3ueLxG1
+zrvl3jzuv9SDZ3vWjJhEeY3+36l2BzMhdKq1vLN1X9+pf/slec3/ebvfrP2PC5qongz/KYqhgIz
xFQqJifK9m4JbjE/zF9vUfu3ffffxfvhINbS3btOKePHJH46gxU34/LdK+RVVsprCTlk2BRlDw+L
W9p8zTz73bJiwBxvPuiLvXBFEFFaUVMmR4K5+a4v012QAiK6+y9VMVUMiZooxEJiyblpIKkLckuY
MYjlRNUAOcp95K+vLiaKQryMofvPErG+jehSI863n0S1Df1WXofVqGzlztpqkFYP5pQNG0aHYLXI
jolOUdixitDBfUjMEr110BnjFKuE+1WE3UqvCWoexdAoh+b4JKoyLLkMJTpe4L4MQoLkbXKiwLhg
w229ryVpZCGOZRm4myiAp4EuMV43HNRys/8alPorMWaI/gTYUz9Rl33ZfI1iwholEZh1G3/HtwOx
fN9fJ1KFg1SO11RnB0ckR3L0ncl9cB5skoNmed+0sW1xE8OZqENLd+mW8MPfvMv7n0Fw2weZUfrr
ZnqkQWqgmO7zovlv+6pp8psp0xXi2vsVf2g6sBt5iv6+9H+wjGYbzVbX7Z1Y2REPW/FK96roFcsQ
+UUTRrzAv30niRwciEZl27fvpoJsmKvDYy6eZLJhJAcn6ZODqNXTG5773s+Zh+c5c19emKQS5/af
llUBKiMOMr3qvMT/7WXEsvOrzMuIPieMXkkKk+sBQnxAm7wE4cTTVNREn2jyBL8q4ZRAnGaI/tav
ODC+qYqhUDxXxTXvVhTNRDwhxfB9prhonBYVtfv43L6v6esScVtkcYkHEJ/PEKmHFEPc5jP4enSg
x+SUdXLL7mJAPguE+7aaziaAVVC8Rgg+syMs3ciqLREyx/TZz79OObWVPTjQ2GossUzfwprEiBwg
1Qlytk62a2tl6+SIrkeR/VnTPU6dAei5z6Zk75UoT/adjZVORlwB+drHIQWF6skSQvZV8S0cW/g+
7DDWgXaxTQ/mW+FuwaTbh6jEQj0OimfZkvQtMalPBBC/hQkAv0FpHBy9jIvXkT8O1RGPvo+Vk6Jd
FsCKI7eBOZIPwQ1lmxgIcxun7cKsh3VV+N8iN3PZEps7rQLWji4l6urRBoRgtSaz1W1SS9/lUXF1
peAnIEh3wYmDuKdpnjgi+Au3wxyjiqIvSFbioI7uCKSHPsOlyTrEqvwx0aL+kgQ5VsoVSmsF2rim
BWQnC4kfgU0p0WDPCgfhMqlf6/WAeE0XPJrKKIFOjKPFlzYF745wj88nKUMsy4LwFHQjzMLgC1Ro
ba10r3L11Hj5tQBviQ5plshACq3pPodd91hqsACB4OKajYiyYbuA8N3QWFhjv7RuuhnvCrPh26sC
YNNqxOEbO/ucdYg52TUQyiTDIWTwtZuqfY9bRwNm5rcvMZE8O/IHwGXmKQ2KV4Ns1KqZ0hnDzUvw
xFXzY5j3P/NESQ9SURJuBArKZ5HXAFMqsGw+ErNu6gd7hG3J2w/lGcLYoau5qRbg2jd6VUH8cCpC
ZVAnAIJ8C9HyW6hEa0+DhpC9WZBqd7Jg71vqa+ujqVJiLBfACitAdazyvN4qyE3pnmGtATFCxEaT
FwPtJuDPMsduD/jxNSWs8NA2+XhrPtlPct+0WysYOiQipB8SqllFmm9isHOQZbJtScQw9vzJc0q7
ajF6aOnGM3ILRyYM7Wqj15dK24Bu88kupcCwEYQAUQYN0E/jal+AXl4EYeCT/CmB7xXtSgoCa+W6
HsYTSbHTnPrVi5qfOYxw0Hs1EazoAWRAsh6GynhA2toHdBQ57iXXavNoe4iYOzGgpvy7ZHrupsNv
noQOgoaZ3OAUqRycKv+ZFvrVaHBcRu5oi01ZiXS3PgbowkZXMAgYiSGctjQrdNHxQwK3nuTOKnFR
Ga4yHtFmzMlGNxMFMHjLj2dUHnNI+iCgTdZxA/K03Ws99jcTmsS6CkYelSrCbtMVA7BGnC+Hc5pV
19T1cuQ24l2gjMfasjYJv48qSlBN0aNFFYa3ht3+Iq9iTOKA+69cG3Ci3CRXR9VB/QzKUQ1Dd8nf
4yFKr3zrDWSJ3U5HSNob8mufmvuhd4ZdORlc5DbCuH3c3HJ+VdiaJS1Pe9ToDSVISA7xSaAgih3M
YL+MXcszvJQBqzckYEGUKdvC0J/Vpi9ORVg/lZpv78bxQBIR8uRQ5sNSyQwOZGyhEYmuzggZJ75v
bHstxqiE418b6cMaUeIXSK5IO4/Dru2ibI/0+KJtiMhCKa3WuV1vsA34ope4cPVdinE9P/xlJpEa
Iuud1Gq5NnBiaQyvxwYUKBNf1BdQl6Dta00/uQXi4s7wWWMzYmpVyv00j5eSDdDFLFkgaCe/SnJv
lV5sFPsY8W3cG+W4aAySega3BKPMiXU28cdMHpZaB1Ir550hH4yfX+foC7OtSQD7qMaNqZIuZKX/
VNcYAQDm2OV8uAu19X8gdvojzfxzAODJDPsnN0USyc2NrV07R+Jh1iZX4MzXEnlxjCWeMxXnWd/N
gFdKsb+tNe2p1RQdfIADXQcleG6FwxU0DtC2QNq2aAgufD+ONnViYK+b6fihWPglu2qzyZJx6yFr
URT9xdXMT2iloYoOt4jEZAJDZXxdkX9/LKz8A78+IFglkNnOkdNVTKt23E3W6ZxHowCG9ujhalls
e/BNgFDTdtkn3kvAzxSzqi9KhthPB8SB5BoSMgSennrXwei09aFD1IhmhVPsW8JqwFOelYZtWe20
J9n47MRuus1Vf+fU+iS5iDOdUiZPmpuMC5jFHvyKCDCyHG/BFxtPcb5sW1s9otdWFNKx4wfGLw2Z
ihDhddshrTCg2l4lwDIG/HIM8Ghrz7y1I+qZQc5vsnOR60iB2e5742o39aWATrQqLL57XdTYyNRG
+6j+WLKLWvJolF1ud3UdfeaAAKcO/IhTO84mc0lxG1i+rPQIYbMaJDRYMH1fQp1p1KG6RnawHsgN
3iKPjE2KbNE4DPoxyHx3xQ9v1XiWvIRVhal7EJ61cZuNNV6KLQCaxtK3Q+t+GLHyWuq982GYbF/0
GHx+3MDSwlCobIxji3kMNsBoJqSRiW0AhpdWPwQ4jnmwoDkJQOhQn9I+wArWDQBkWJickwjUC1h5
dQ+DrkbqfB0qQbFADPC1sIEHOROpzrLpKnPZ3g2WRFIrzV6JqCX7sWVH1AArlgzzpW+HjakkL4iX
gQ61U/JDfMIWhl4IiI24jQKLBOf4nDZgdBttxIVR8y+RnU2a4Qb4AAXPgMrGO3xE7FpLw4fyUa7V
/oLewcYKEaDM+G1Ykdsh9wBvqG6/tE2w9lxkagMkdDUrBkbhqdARI/mA0Ryy94QvuigYkKGAxQYV
/4ObhPFhDKWL1ehf9bbf+KjKH2QbWg7ayQs4tOVmHMxLViKKrQfgBczh5E7/6VxpLwjvc1jKufN1
sHFyvE7g50CxsoPvuRKQ9tXZKFRI3AEUm+hVWV5idoeVp9rm2yZMn20CRA3344PpOVD+lO6chthb
uYbarHV0nBof1LgHqRRMdvZUsXMoCrME1lxfHa0A99Fqy7hGldww1Q9oLx0zd9ubjcr9jNSqFU4+
pjK8iuipiZQTk/jYtFtvKLjsJB5egu3XHOgQfC57A2J7WKIYfSgB5p8U1X/U+7jlO1pvutD/HvUf
sH8Cm9X/jDtpAFYvYenkKftqUmDU9MiarAWadYIO5LL/CRsOwHZB3ly19BcbFPFSk/0LDDRpicqV
sigsSHVpiux5k0o49Eapuy/YQstldsrzMUWiV8eOAB9Vso8LS9Jww0Zqp0HoiVckD1mG5JghX+qF
Ju8Lq8ebQdd23OPWieK4ZzMNEdlrvzXoSeuRAmzA5h/nxwFS7XBeDac5Fr5pEvE1j0W+gyUR7HFh
XMGji4xOOdbOmLKfL5Zx2C9y8vFLB1m2LceHpap/7jI4wZUy3TrjFOcTEqdJ035LZfRRAN3wH0fr
yrPhXx1yjnXbrEIUHu0WDi7JY6+nkGDS/Oxp8qPaJRPNKX0ymua7VwEYlnOk/y3/UxwixmP3vnqS
dCzMYSfu/KRfj+RaF5kf+kf0vS8RYeh+lPBMVT6VgQ8FkTjDGjvQE89Btlumzb87D4HpO1Bt2Sjk
up9Posj6tsAWTzEq8v3wbnAr/dzWw2coZRtPa2qslbJHcBLBNq4TFz0Nb9fgX7CS1Ule0R2xcQ7C
cS235OPN8oraCyBnDdBCZIXnPGwvRvC9tNVL2anmR23iZAUHyK2k3iNi3WP4YxjB8NdtyebIwVEY
JiTfUfLakqUTMYn1BVs0CRquCxAH2OCqgC6UmQF6gBCE+/6mqFCYQ1e9SDlrZDVMPo9E/iKUYGai
lbquFQBgaRfCPZajY1A33tYqxzXeDGe39OVN6sUf/WbEt7rEtKPh/IPwUP5So6Cp6tGSnxe7A2Wy
q+8Id/TgKKrI/9IMwbPsZZB73e6nWiOX47TKXhnan6b3QjgeWZJq+NklvfbB8IsGvb982lj22rpT
rHERZlVzNlehojo7T3ePUuWd8hpvKaeRva0tnROn++oMVXQmckTyV0Oera/OSCsWy3L09h5R4R0x
+i9GhloUFGpj0cp703fHreU0P3I7H5CVWPty8K2F3bgodJOgjRMgrogehB/X+Ja6cEoRhbQHjHwR
0FgBhgqWueV8M0FSoWWDHKVzNkhL6qXJEzOuEZ/wbnYZfchUd9cp9otetQ7ARQivmjU8l27Bp9q8
KODtsYtFq9GSo0srV6C7YOMWpMXtMlzHavYh09UvftadUGFbDBnWVoOdLvIoGC8Z1gKLCAmrXavq
6rZ0+Mgk5VbWyG/KoeFec+Srr4V71CXHkhaiC+uJfdnH0fnep1hwZEY4Tvv5Kk91fYRlenRVppXE
QDtqX2rQ36uibleaDye6gBatd9dO6ba1VapAIzoE9MYIuh9Aed6I9yLlrSdhGDzB0xtrDfNqInwe
DZ1fFSGCS6v03q2eigEgWNkt7TTJjpbXGVdREI4cl+EwshPNrH/6UnMoED8BLi//6mtG7M5UpGW2
BS6ZmW24D8lUNHwZc8Qy+VFg+1vXJaAsFTXtqSA0m+/sAbqIaIKw065haQUPXYNT5K9por8y9Y8B
29+D6LelQr3GeT+ukg78xTxXU12IiZ7h8bxiypsBcEx4EL7pQVwKGdchS/fiBcRUF7YxuzHgJuz2
V6JLDAaRnB6BrT2JLiPJA1AC0gpIUngjVpgh7XetFSW4dUX/sw8Kd98p2lkewvjU94Z+FYU98rvK
aqzH5754aNOtW8GrjFDux16UsMtJk5pDBGfwCiDCuF/bBCbpHDdaD35dLdPUhnzqxgAQRyO3kRKb
2iWWS5sS6SGYSVPbh1TAzqi/hpX9MDrcQ9oRKG5QNPrVcSLpATqJNzU0jjf3gqPVa4OOAIyImBUg
gIGqT7FjnOf1ER5AqNGBLJyuxcrEPCLneE0wRL2AlFvdv1EjXptL+PQLUKXVQ8bu66ZLtndT0Q3N
Xa8Hw8V3ThRmkakL107znWiKuYqNt4EBiA4YH1eJPnVQYwzdonPc9NCZZM9BZU1zrqgXjgeoOJ89
t3Suol+18FgzQRq5oS3zd0zT3GbY55bqn8UMToHXybuVsA3fv2wI6p3kOeYV0JR1zeGprhUf3D5n
LOsqBpQ6rPZyDg1TNMWAF8n6BW3RpRZGNfwlx683VYL+fIsFANLFWFNPa4q5flFYCyeqLExBCzBL
A9L2o+T6tzyFWoqhS7TWLBfojlUXLm5nRN+qoghuzVTodVXviSlBC+17+f9RBP8ZigAIwN+kbDAw
qaLfQQTiiv8BEajOfzmWisIW7ESMDiaVmLuMjWKp/6UDL5Ad1VAd1ZkEbv6xL7EACiAwghKwbhua
8VbFxmDIkB1GkTEQqIT/C4hAs/hb3mAIpvejqIpBOEaBcS0DRvsdQ2CzT00SdAh+jFX9s+wH7+SP
RnBpG6DUTqmMX4IQay2+1t8L+EpYKCrarQyrcK9YYDCzEtd5v+tvns9TvmnYwDnYcD+VZVthnDb9
YOP8SRReg3RKEyfG1ice8+QVuX5uDPtqWUoIybbFKx5RRbAH0xWkHIZDo/fc4EcUB+w8zjdagGUY
WCUXkY/zXFh5m51tv/Z7ciqSs6xIzK/mYVETc0StbS3pBMpu7k5V90NpJQ0IMKlbgWlX8GFTMGwt
mx9K1B+JH+PCWPbpqu0N8xJ7UXyIZA2dN/CZeF22I5t9tV1bY4qwt5yV50R1i7OOaemO6PHL3CX6
RTH3FXZMoNlwDqJfCszq1DU3CKDgjeMi74/pVMDq6o+iyTct3nFK/Zd+bBORdclyTmNitijubQRD
GBMLBXa3L9nx7Swx37hfhVrXPjWIBFtlBaE3q6qbN9lp6QN2pkmsJ4hGNka28KM2Acbp4X/9vuoG
SXLUcxjeDvrrEcL1dschJenPojZ2WUR8osLJcBoVA3WRsTs1ansjh0T4S1RkXjHbVFdu23oH3fHs
T5iWQerNXx0Xf9EeSzt2gf3F7xM2h4OVv/IsBfhZ4hhnh43+QVGzpdXlxWuvmunO0kpALdO0LpBv
GcenRys0uzeXF16LBbIGzTC3AH6usFYIDrZdXO9NN4j0i+mCdU1cs92aqcyZULcfMCFAj63JMTfu
C2lVoGv9gHiDQwiWwjEJxDaKfpz7Gz91D5bq3USXKPBLdB70OGpXQdL9swbELU7gXo+Nchp2Jzh6
3amFLX8aE3IeEhHMxbsBMWXuqwKCRqCUMwL8oXWsNPChSlV8FK1m1EG8iur7ti/FDCEAax1xvLOg
4+naap6ZlskkGgca4Dh3BmRI3MIj+1cH9aMo5LjelpZkXRL4fI9NrtTHMg1uk7Po9xZBaIjXyRcQ
6GRqcsd7GXgGrkAKqw8qIXEOmZiPgt3MjxayTFsj4wjrybnUvfh145b4xSbSxYcTCbR5UHbEXwL0
UqaCIyr65crhTdfUL8GeJrXjOet5AJpDcP2u9r3/z7XTxCSs3HWYsiMKp81eUWM/HSrOc8sf9CgK
XeVzhjilr+e+wB1PTihp5wTB8cdSj+HV2tL9IjcIvT0uC+hYTU5ATjOmpyjZigbnSmIgb6r+UOEY
5OQE6kpMBMVIN10WEgptF7rv9utBU6xFiSXnxR68RObgcw4RHjjDNPUvGHf4F8NT6HdtHdXaIdK3
93nN6P4znuAEpSXKYWj9eivVuvxYlfHwaK1E/V50ar71JuGOooiUR9E3WtwdYQiesqmr95L0VFvR
p/mi2i/h0/6+KD6w0+zMax9wl9D4GP30ahNNGGW1ObtYAl7vXVFTbcIOT0TRjJUqvTowJee5c78x
TCaVktQSiR7wzB7Ju4966567UHWWfm8k3+xsJUnx+FUGL76SmiQ6g95igvHPU+F/n2CE2C9wKniz
H7jeXaZ+M+eS3z9kHdnRVAXrWgV7epyn3z1kMyL3WV2Nxg/TsWDC8d8/9VqpnFTDaU14/Ya5LZL6
RVKVCZes5xBWSCRu8+m/2NikaXvVePAaPjSlNdBaH1IdoQ0GRZ/vKUhv4o10wH3cOCtJiFZSGdn7
NAy/4kKN9rtcbvPR+xKpfEPjtugRUUw3oiWKDjdWs0me7w1MsGV/DK41Am/PRs1eFvW75iQGcxym
OViU5V40ZRw44Aw4BOMmNfTYkA7aOEjrPJbR3Y2Lq+cn4XdFDj5FkMtfiHBoOBdG1mZQ8N3yW1SH
ulC+crKwELPRgoNbAazXkzFHPE3GoiclX+UDctwOcdCswgaZMbVL64Xftvqj1FBYtoJRZ2JBJOrD
qdnGl2T0TqIlptlVXKzinJceKkt/vE/bNwpkG1/VkmtmEy7CPUTaOnVgvRiW/GCWXvsVtQgFfpgz
XscC+n7jeMg9J3321b10FooYSoLMxhjnbH/qyLz8/UujvpMX1PkqWI5iWKBPDVOzHeXdl8YK1T5B
Jsv73mFqsYrbMnpEYXu8aR7elSqRtKJ1+sVYF1fTHpINDM96rYV98iznSX2y0saDQxj2R9y5+AaM
hGO4n0hH9qLYp4CiWhVZS4jm14CoiT4xTzTf9c3Xvhv40+S5jx0mOlC9tUdOAdp5oBvnXIcCpJBv
3kat3l4T3M6WABL0T4PVPDlap/8s8Z/I4Qp+a3ygOYS/NOPU+ZF2IHajHbpSJv8n2j5bBNyCp957
VfSaNdIZqh+c7tOnC0U/Cvw9yW4UJrrQDHcF9D+kp5L8wQm1GNiQ5nyy8TcflMz9geIVnIwiR77D
TJaK08mXWG0IsoUQXas2oVknowolhypk+ocwN6ODmCe6BncyjUtQ8pv8Ung0GF/7InJOtcZvDXtV
f11lKMi5oRzdOCRGNzmvZfrYFZRoZNy0Voputu4n2yiwiJBNfWKeDo58l9jo44imKABOSAf0HD/N
XXrfJmdr1NCr0Y2VSrByx6uEuJDBQYuIdCa9aR5FoWtFt3bjCQM1bR3mAVETfRVCin8ebsg8IOuI
isO762q4wcBpK+3LGHflyXS8H3rcKxcYkgYcLGfpaV7wTE6ie/KHbJ2EhvSYyxIhckfzlkrtK19N
EBauZ6sfcYBHkLb14j3xFPmJh8s3MQEX7B+5YVRPDoyVPaZoqOiRTPxYNvZWzzvlq+N6uIjggfGA
Zl9+4umDp800EG89gtveqKLYC7ga1MnonaMh9c+DqSLahLr+vqtU78LW2H8q3PpK+ko+E3T0n5RM
wuOY9N5SDIqilcrrUCryWbTmGRivcPl01a81xAwSWO59jTr09EWnottUuMWYAp5w7cO9GmaKfZDQ
OkSCca72V1gnEuxazV8XRiN9wOt0JBmiIyxN/gFlHw2lXpungRg1y36FG4r05EcpRvFJszWmWW0K
l/J/u239fp60ZB50hAUx3jQUx+Rc+/t50vUjhOKiOP0RqU57zUgFLbrQrb7mkX9so3LAn+RCkr30
F63X4kFiqS92k+mHOpROfmzDbQuQm1u5oOs24ulmR/jCQR2MDwFoF2cT1t2wGXHAw2o87dZ/f/va
5AM5+0Tqlmxopm3AwrZQJNWM6ej/FlIvKZ5koYOtffM06WgSJiOnHETtLkoQgLy3ncCHh1/oZOXD
OtvdO20Yu+d+hKkFSscmI63511EeTcDM3GnFJTVeIUuib/qSX2L4UOgIvKToPa7Q+ggfRJ8ozNgx
UbOR84UYMKZRwrbetgVeSTb273+xUKn97S8mkGDoumMais1jxn73Fw9xUjij2bvfpS48F06afeiH
idpna58qLW/2aefZaNNr+qcQpelF2xYcoQgRPKO0goRRrn+CaB3sgkyz16LpNtn3WKvKK1IO0s1C
3vp+dZ5aG732/a1YGyexWyWfdXRkU4ym+rHCpSWvjjL/EcRDp+q9jebIvRYZBY4HRj5UxzrDJDkj
CY+edRa2D1AusbZHsyRsDN6E3uxRdW5LXBsj+xgAR7oXYV91+PFM7S5EW3TMVRQCEtJ94nmvg7SB
Zmh/0hW/2iAT0u9JipVP3DW+iwkl9zOi/5L9OI4xpuRZGW2q3qleY8Mmj+1EX6oK5fao56aOHLr6
ApWTTEyVa2SSzLdNHYMiFJEktFd170wO2j+LmigmyPECW4xm824gGL3k8PeP34TD8vsXnk8fgSuU
km0ElR0x/oZDomgeKrN9aH5vK7s0yWs1pF1hufaJ/ACDYEB2paZAGxQlVdh+xtQUAwi9rkPVHO7T
vKpz975HDtMEwOgo8p4QKLTuG8w7qOOl7xwB6yBRZLs3fezc26DAszM81DvbOIMoL6fotKLxF2Cr
yBVi4uh5H3lEGUdxhejH8XlaVXSkHjIR06qiJa4QqyaKry7nVXyEmpehUQRbMQ9xBegYSHZohXFA
1yfSl/fq1BY1UXS2bxw6RABRuZ+qTTiu5FLD8TGK0s3fPwVF/dePgVCfrjiaTgQH79x3t02Y2nGU
B4b6Pc5JMAduET0AaXgkQxljTu9FD6JokVR4CAMtRA7TzjeiT8wVtbK2pjycg7f4dMU80Bddvcco
79O7/qEvo0vePb3rjqZXV73wVGeDf5yXEdMqCUa6GmvS/dVF373QWjRemxr29a/3+88VWOOq9QSs
+H0grbzo7HGim/vnF5MULNlSRTqKQdEfoMmA61IZb4UY1TgxlUZBWrq331fFBNdElhCMxcRqmqtv
LvO1rFCg6r5bbGrXKGquzBwNsqbsLRQoYvssalZClrzpz0bYPAW996R5pX0qsgqqPzCpjeHXQ4uC
l2/jEMaISeD1JJoIU4NN6sCXRCFEHgf98JdKVbAoqbxHYm79xcos3IelUX6NE6cCMQiygVR7+oye
w1H0Ez4IwRrZ+S7xA+VVxQsDQPMnk7jcPldKYDDT1X9YVUmL8S5wj9m49yP7w9FWNSdj6d8fH46C
8bVtIj9KCFscfd/cP8IsU6KuVZPvhHn4hE0XuFnTqPY56kpQWGV0FK0sVH0Zy+kkXhNjrpei881I
F+56gCdn0VUPciCvdIh3bLr1DkN51hNFP3rOvVblUXIasISpETqEaMB9S4V5FqAeflHGzr7hlM2O
z7KWjpU6N9GV1ml10I0ID7UUnS51KvLRLDdJSG5Y9Il5UY37rYxD0Vb0dbF3TNiBYDyUGsdU6Yyj
qM2F6DN9P91wiyapOM2z1AJTo3dz5uabYXxwh53kcHwPXP39+v/25ealiopH4kDO/g/vDJckoMb8
j46j3EunzEqlk6gFQfWhjQwJ2aXf+vupOfdpJXt+J9OnzRiR8/n6d/M63cuXZWciNfL7AllWuAi/
T52VlzYrm3eLXNCvTrGiSVAQ8Rrr4jeGfnSjTj8SlMOoxjmCRysrxD7oF4M2EpvlItECVHenefMV
xBtvrisP27lrvuw+V98G7hPxbPlk817WslR3H2rVeAUN0fyIesx3iax8MVukcQmbFJDrdeeKP/O6
NO3isz2Q6sO2nDNVU1gnvwIeJemu+eoQmhKBDjP284UEWO+pV7tohzQn6tyhv4L37D6o7rjLbbCG
UlV5D3lcvyZuVnwIPdAsTQFcSDSbAEmCJAJufZ+LEui2bEa4Z9PkrtxL1glbPCCBadORMwzLPTK3
4zY3pOCpywjip1ZsISf2Gtr4vcYFjieg08dHu0Duog3thki7Nj3Rm/Ex10Fqm2Ep7USfAWkH9Kt9
v0B0kd5oNuQ5m5WHfMSjWMn1tJuTg+kUM3DX4Q8kqAc2reiWpoPGSTuUAEXvd7ze6CezQOJeg1IQ
vOB+KAoxOt8Z54GIZ4uhEomfuzqxyHxDnV9p7hOzoZf+s7y7U+AS8Nz2Jp3FrnbIiorn+r09jQwK
1mie4p7nrvnxr/xhNyDmzZuDd8vN1/IvQOVQtPVJj/TvmwVt2gv8dstFRtSAemzKKt4kqG78fkbR
yrhCBiqqvulohKsm9IE4d9VNUyCOhFyTvDGKKj/dq57zsc4l68CdUv7mSeiqcRf/oPiavHZ7wzlW
jlWd2eDqwEhQwyqjwj9ajWKCpDfb89hrzrOZqJvAlzEngB+2ay3dxAzLR2pVb77kbmVe48yLb57j
vRLWv/39b51yoO//VpjSOjBVXZGhQL8LgilOZKu9KqffwA5jg4pjy6MbIQEdofQtWnCx1W1K5GKJ
eAOSnYmZ3eDH5mcxmnQmKg3qZEDqoNYRFSFaxYgKHvsBsI2o5VoHin4kEDX1k/EEUiSqojDwVjXH
QUZXxnBJSpjuoZDa8lhHtbxtofE++EHPI5coxLPtF96ycVALbcoUXFeFPBFgx8A7eSYFkVTpKGqi
b9TVcN9YLl6mDL6bJuYCGPMqTIgYlspprSBoL94QFC9swgykJoMUhHghfUCYCv0U3UWOdGrqmvJR
QoTvQbRkdVX0Y/0BXUft2hTjrUL9dPf3j0l5n0bm3OzwhWR7ILO3VZX3wUpXUpCfKw3pK3AhwJ+p
9FmL2/QmCtfoYxI04ZW36RDWCRL5HMjpDlxresMSO72VjZc8RAYO3lLhesva9cxrgPdvAEKCrPIX
o5NceH4sCOotJSSGHLGMxez8GkbAZ2qz4RLriX4pKF88JV0hbAN/I0diPwL6e2xcmBJZWI+b2DXV
xzhM/GXQtd0XyCW7BJ2in3bcbVOghV/UDqdpz3C8pyEc602rpO5Rjqx63ZZQSHQzAwb2K0U0FrxV
TYnepohK89FxDO0kUkQY4zXnWCn+eFHQ1DIqf1xgTReIdRHsbc7Tq4DrBNKaD9HbV/hvws5ryXEc
WNNPxAh6cyvvVaXyfcNoS+9Az6ffj1BP10zvObs3CCYAUhUligQyf2MpFcgf5KjKqsBoOavas4jE
BQxSc5Nd/CjGdRXiwCJDrfOKDWmUAP5RNTr2yfTFT0SdiofeiLzHwXCfen5V78LG4KkdePsh9WO/
V2F77jovfhrQ2ryKfka0zf1dNqC6NLrpHlXVESmsFC1spQBeOKYbu+mV82cTqvbvEErli5905Nif
Qr0zQNT/0+i+aRzT1vIqVIFrc59CTJN9csqImO8xRP5sm6jsnEVctG/6d+F0xpvaVOM5qyCqyVBR
ymEjDOwRbBEZb4IX5KLv8uDy+5wiqMybhgQIip1hhclqZaJU7qbfa/s8gU39EqF339tKd+oEkqf2
yGZfjZGvHq1xZUWKeXD6ZnwB/LDLqLl8Mai+rBUDeHjRRtF7DAxBzkc5EYWmuMT5cj4dae755I/c
4BlKIrdd/n9+gRqaD389K/nVOSgHkc3xXGTc/l6KW0FfigzlsG9uzY7GKF37qs1NNYUDQqhqvJF9
fVsKiomqvhMu74nPeSBp+yP+YaeqN5qjSyoEi5hB2wZj6711aMPFnT59jb2sXvWqG5zMwh8Pxpjv
AwVJy9yyeSHBsnHCqH6QXY0Ze9vOqrXFZ58csCZwamranX2fMyvhIZqUIQWNFxtbo5kVd6Rc0B8B
V5kUnsGRyDAISizsbDH2x/uh7LXtWveX/5ogD0tEq9M4HjA250LN3Nxnz2d7Ap4LApL2sTPRVDYV
v3wyhzDa1YlLrm/M1Vsg7GaRY4kOncUZN3FdhCfZAMAPT5CAK9hkKN999skjdx79X/uMpE+Ovv38
OUtOpUY2Ll2185DtrlVKkEAwFaVS46WZOphv26AVrXmz4s9bGRuSXO1rQFTmLqjpxVXBstqYI9lV
d3l6oDCBnhNWsA+60/PaZ1tmAKr9qEQa7MwAQ9W2tMePMAqRsPGrZz9NkOYNDVBq8zS+GGuRu0l0
QfHLuHUCmdm5HzRMvxajE+xlqLPDiafsw4pRpCzahYeo8jG2oJh0Yxg+N3PT4UsDuufp3hNmxgIz
8/IQ2sK6JnlWHkOrOepDK/gKaBST7yYN+/iAFKGAFRCoBxFrUMrm0XDCHq5Ux3KvILGyAh4XXYCp
ICM0pMW2QfQL+3LVW7Bh9b/1uIhEjen/tO3qjZK0eOvr3lqp80lVqNRLO7DjTQrqGHsPkbBRkodO
zp7p3ijU4Zfy0MCTeVvGGAKRw8a5UrdMlyrUjHNuEnVbBnjwuEq2k7WdvKPiaIFz2srCj5rl/R4A
zMEFlfPGIgIPlclLzxjkTU8kNC8QHbWPwM8Rk22UYWWCkj1YM6YwNBvvpFnKXkYSdSiPXLUA2ljY
FzeNqEq4wyZBGB+i1/zgdaOx2zV69CGfu/hSe78HZJxNw2oaS/341/MZNPatbwdrkSG1xzsqA2ft
Ff2jU8TA54UevaQehd4GbegPs7B/OIlafh+K8dC5mY9wVP+oJFO3bBMCu8GxUDZuZWcnjAbXKtJt
xn0Auw0fcon2HgGS398HlNbTLyVkKoi56skfJxo3004ydNEVbsE2EIvarncQtlAHn+fNXfdRGfPz
wKJ2buQ8brEHeamhTq+RSIuVFsYm8Hy1e5KNRmoe2NfNLqhA+XGVrno7EVs5hvtRcS617kVGrZ93
T2Dmv1nwPZcaGMtNOQOXZeNVcY0CX86b9k9fawOd7QGjB1ltnz77ncSZ93DdTz5JuepqNXNlMQte
jvBWNrJTTlbzLt6LOL8kTtHsAYKk76Ph7Roro/ZFivUB77ZvsjuG97BNsqbFiplZHTf6IuZhdrVz
3332GmUl+xsXITyq6MlK19z0PUFxbgmzDYVVLWDbZxfal0KBqFqUPAhy0O/gWzMgZciYffUTyvDA
d4JHsE/AFowebumAnaI5dniQ+0pzlE2i2waEqT/xoEww53qouN3cl8nhIC7bY4IY3FErnXTfpjp+
6bGSPzgevki1UKIfDdoPQ4PtKeV2hFaj9lrENeZcmBNsjCR1XodseJQzI119jXvPfbFwXN8oqY+f
BGr8/71W4MJ4SOzywekn7dinmlNt5KE5JIg7y8PBjLbYrgR7FSOuoz0za/hmas/u9k5gVy9VpjUr
O+2jXUeZ50X1owYuXWJD8srESzG6/COhOK3lqJf1vPexFl3JUQd2wb62c3MpwzrjkWZqA+ZB87mo
ZeSntmOdIsOcL8yBUX8Lpgoaag6H0kOnsfX7GolUn9SF6zp4d4IBjsA/P02oJmEXp/nc811xUNww
gMWwhBWtpYlzgQ8Yrnuv0J/NvNEWjVOOX+tGPbbCUL4kurmnohc823XoPkzGuKZCFiPnrCQf6CVn
Zx1NsudCjbC2aDGQKnIz31OCHY+FxRtmzE6y0aj33Y9k2GpOdoIP8ntU9ik+1hAaQpgAFoJxo+Xx
WgXeeZQNeeDmaCISUS4a16a8g93dVhFmuzPYPl9lU2Cqsu/y5utnlzyaMINCe7LQdkqWNavINMYv
me5dAeIkz40TVUfZH8z9sapclWR8Gjpc/nogOysRIKEr5fxIrxYXeaQ6orik3fh7dJxD2SdHPYTB
UUsX07tZQzXSkZu9GDYkFlRJka4s6+pbJ3CDLO3sA9dRsan1rMNQutKfSiP4qk+sgIGL7kKvERcs
S8VFHulkv+BCu1gu6GxEMKllWI64dkxxK7AEj2P6PgfkyTC/q5mmkm/lgOy7X8HSoyeHJdrW1OsT
HOklCN3oCr6OmnUF/VmGYx3099Cf+b22Up56MWAYO4nx2JR9RX7ESR6mskODRVf509kuL+x2aB/q
xolXiRZZFEhj4yV38c0IW3QJxX9DRdj9xh+T8pR99d2Cm7jKjGdVL6KPzkDlOctBFJuzpuxQNeax
SNX66MFD2uI+XmKgR1UI/wfSwVFYbPnlptfOM19x7lP3xhzJrgi60zXFkGRpt7HY5BalcP4tDGdh
Uq1dbf7HiurslnZ4Q0J82ja2o26ANLcfYZYCJ8NbW4s651SqCH/rWdV9NA4miAO2bOdIR3Gm0c2z
l7ntByLG2WaIdMAj8+ngdxZKl8ePlRJvZeGeBIWLuwR1e9k4YY7L1xzKgUJW+D/nmPjkQkCDSaC0
5pNu4leVdg1GdRSgYUsES98Mm7fYwFyyDxX3PspXiTpr1TsnOarmsD2MzH02YQU84NkH0hWv5kL1
EbBMC/+BImV8LmyquXMku2ST5x/jYBtXE6DgA8L95T5JYTwkebTCBKPY++juv+oZnmJNJpyjDFN9
+IrNn3WRUe7rO1Wt4puMEO8PnKF9UjM7wu4CL/QSLYwaBY3TXLHqkMXmUMayiXrEyytRp+vPiXLg
r7B1CgNsWPmv631e5K+5/9M1m4qKoNq3IeuQ1Lq2swGoIaJmEZFYwTCUdfMywuN0rSZvo93aP3AJ
WximEQULkmnXKkqVj9qzxHIyjODWz3dr16vjcUxL8tCYNG20UU12/kDWF7n87GiVFKcFT5EvgQW1
N1DKZ9kfhdHv/lxLrxbrpJvefW2yKHyoBtJu2IuJb41VXSCXBa+WX7NYz9mD1aM7vgryD3KCYqfz
098crhECyicbIxB+H0H9LbeixQA27Uum2OZaxG5x0MK0v2GIgVfPfG0Umn8EelY+DUFt7M3WSTc1
9/gHanNLOcHA924JHxD+pmI6aEkAqs7nM/vU3IVF1C8o9OEJGYMFlyhw2Uj8t4SKy6PPgb/m/RXK
yVUER8y1B9w/ZoD55wX+ut7nZ+gs6EHmTSVUaDXZWMU44B0zNh+u2BRdm3ypbQMIbMrXFGsu/oJx
hsuAM5ILNSYQDVW1ltOyojl5JFGefRsCZ24oKirAozgOvSOOCKLUECv/Cbu5L3EVJALksIzvE/87
R/aVBRIpRSJgu8/n/TU5bES0ExZWgFqB9HZicBfonvbc1vF3+Fj52ZwjMbrYeSKEtWsUZFaUiFdW
CBc0c5A+Gcj5pKC6LDvC3OBPGsqFtYcrQHhPMrkembe4jt7uGaTPE+5xrATHep6sTigi85MOD0oH
LR+PIKRIUMq5H819ihlXv0wD4eto9E4GspenWfvyJMPPpggAvjfaz8+ev2ZN5mAtUWLHbZPtYimK
+pbM2LgRLBFwvgZK2xxqjWKyuMTI0uvx3LKFm4O7Uj7iHkBOZUzeErd67axgkwrXy8s/0kocwsS3
f4yD82rgkvWaB7a1NkWtH+PMUc9tVKmrGiPwRV9mygHqFwhtX8OCyLCVq212v5sB3atFz65la2tp
8CAHGqVvrmq7kcEYmz5E/1FAYG2bQ40hQ44sxsII1OQnCo5l6KW/uij8GakutR4lYVcQThMuOOp4
EFOPGajblzegiQhE84L+lg4pMziJNdJDU3r2u1qb8crLrfHa2gDJjcFcaxGmuT4WpKEyNd8wWpKI
56hyUejLquhiz6g+DVrOWGAsayrIEOhmrn9rJuUaNon/ojWRubVUk/VrookX0/VvdW6XXwbHesEJ
p7g5SZffVGf2U6kMnHvmUA4oot5lcDIusktxMmrZlMUa443dMigArfyhJfUbzFvILg5GjYYXDAd1
SqYrW8NhGUdD/t0sju6UVD+yrqJk62nJY+orFTrpUb31KB8/h00cIUvHlHq0twY+bh9QOexVUDn+
afJ0nOp53a3abmo+rA4P1/lzSYhzo7JGxXhR2Gt8gfoLnu6/mwKw0zELOugU//R77hCTTIpB+Fds
m5afkz/njD3lAvRkUCtKrMfIV+NtPFThK0s9hGOGMNvdQ7d2l9Afq70MJy3OIWynMGjnyVZiqAij
qd6RZBrhLNtZaYk4y9Go8d9JSDsXHqXRK9vgSzk47cP9QpSd0UhKbvJErMdRkWqyx3Yclvf3NkaH
uz5BY0C+tGVfCw/81Ar7/Nkl+wHJ9RXZZORd92z44uZmijbcAtf8qjWzvWKFvOm+SKfvAIenXavW
2bWo+KFUeKC8YuARL5Kk9n4gVrfQxwIIR2XUl5ZM8pcotzAqgat68/15I6gAtbX9Pj96JC+2pZY3
j2TVVSw9EiwBJhc/TX8E2VKBtS49K77JxmvTvQqC53KPopo8ra3sMQhN7hNcxZq2BqqsSwfn1aDV
DzhMDGfZ+HqD+aM8HL33boo3Ux34r4XvhMcenw+EESbvNdJHb6PnTrjR59DrfbQaGs3by1FhpD/K
3HQv8lQLj/JWJV1G4gPDqRRfgPkc2y31U2kk6DbNIY4e6S7P8gATjGDtmyxNpt7EQwmbBG0zlg6E
cZ5OCwNGrcauMKrxvCpgpcmhwiu0hZxvyK8gG0ttFaQIctUshK5a6+I5ZGSPMiqsoLn+t1/Ve6jt
sk9P017OxUu0vk8Ds/qva8h+2TUgW4W/U/OCBcJaboaoYunrrqWi7OhZ9DZMOP/KzZM66Gu7KMTe
m/v/O1/2d6IonkXAlsM2/GPbtaDI5yM9A16up3B1lIRk+TAq066oJh5MfxadeGcZp6mvZvFE/8F1
XO9B3rLCRzuXZG1VVoqgvNK//a/LOzmgN9bPstZC1kX/WU9+LgXbpNfIPePvXNvvJE1QocrUbudb
sYeRCCG+4FfyoyyE0lg/BzWlHtlvJB43tph4t6l2/tyxzhfsNwLdwGE9iyC5mbBLMlX5SHTli/A7
6xEabnKJPLRRZL/tspBja16S0PK6tV509qFXPf/ArUei+w9vo9acFNXhsdlJoCvrDeXBR8NERpL7
UcazQEuvDyvZlzmWvp5i/Bi0CosfIfQHMQjrKU6dEskPUW3591pPJM3VY4VGCgo4ivkkp/w5YQDc
yFY5BrDoqdnzgCjypDs45M1RIngmFln8HCsYV9e1c0DQj7Qdipb+JXMyH5pR9jDAiT9Q9T/kmFIc
O+jlrB+a8ziD02SjzxuvxHLe/b6r97Irnjdo4dzYJLWW4B8TCjSU8JTJVxaTEuBYkxdokhn+cL6H
Mn9oJuUZ3SL9ICMx6TxQXbT0qBNuWQT5T7IB4PhmDHYFrcDzn6ZEw+HXNJy1mMPWZ8VilsoXM0H+
YBmU5YbV1fgg5xZoAC7jqVXuVzOiOe/soGtDmVV5wiNWf5q+D71qi6WCf8XCNqPuMDS9tfGEZ+/N
+DUHhfJL9eGqeFbzHoTYozm5/cOOamze4oztdZRAUu9M+6Jqcf0oclM8amF778rzjv34PKMZGuci
B+W0uQv9nAPcjnLHDhBAGXRg9+TYRShWkRY9oUlW7FjQTEDNZtiDHL7PrLRpWg2GUS//daacZAXB
j6RvleVAWu0mauMxM83xfVLZ6pM+6jYyhC/wJeXhhd3YdJ+lNeTU3AbYecRGcW5Y03AzTliJfPYh
vYTwd0LNoggaEx2LFEUz9MHiAYvAqq+joz/Y4VGGspmKIKeshI5OVZQshWWnliphuJGHCYgUeykP
5ZnNhvpmuWtqu9qlYVffggo1vcp0OsRleMOaSP6oqQoYQBj1tfHb/hBovJ783gZo1ylfKE10P/RY
Zy+uPWapim9wkKGd0nbosqUR1X43F+GZXB0Lqq6dHowe0Rtd5MZLB4MhSy31wcpV42UgSuZIjvUw
buSYOs+cx0qRaPex//s8OabNiOA/55mzEEkXJuGyTsoad/icitrot3sw1/2W10D5VBjYghYzuMdW
ZlkZ7B3tZo31qfmtByW0GNtMf1AmURz7pCrWGgj2LxVrs3IyvrXB/JUj2U0tN0ougC6xVJoHNAO9
NI0dk+j50Yg6NLDjaLhBETBC1JZrp3F/HQIleg010iZ6rxU7DbGRE5AeDHoDEyPN2eezTrvfR4Nd
7LC3CXdGkc0wmHnK56g8+jwtNEsVPpkfX1iuL4bKsN8DRx+3ZZIMOJGn/vuAUmCYm9lXXlPNWtey
5GDzeH7m3/Rg8+BbBKGfLrDs6p4RvgGqlWCJ5Y1K96zEyUDmHOk7OYpkC3xE0hHo9fgNOTCM3Vsj
uVnQa5/hyZMIVk1sxP9cqXZAbxdzyHx8jg1xFH7SnjLPM5ZBFyvLUoa1w5c/N51rGwgJz4f3ifNR
osSv6D5OW9n/2VQTiir6TLUvxSuP/fqXmHMOMBt+sOTFOS/y0ufSxiTJCtvyVA+RekQrLV6WynBJ
hDM8dk42Pg4pToQWQAHZJRsLGTo9rNurjMhgD4/3UXlCKFghIBu5/LwGZunNGQtXZFS5rGwi0x2P
CJC+yijjUXLRyh6Q0EwFBq7tHLuZLtzMzWeYKcFbpGKtFEhGsRwA5a42G3NmD8tYNnWCKXYbV0t5
gb+v+q84joJbpZsuhHQr2yHx6a40PG5eTR0Yht1oHa7ojfbaaVjCt95gHapJS/fjnFwPdJBKYR4V
mxRd55fQ8aZt2traKsTw6iXOKx1lIVEvkXdOXzo0YE92jtncPQxhKele8SKjSgHL6lWiWWLOXR1F
jEGgPPpslMilRCLjmFoWTkLzzDpoq2PcNKgtlnjr2kr7jEl3tsiCpn+J6rg+iMFNljKMbSs95npu
LSo1G16KcAQVZJqzTw2TnUFxT0jOpmheWf1LH7nWGUmJ7/kc5aQ7LnE8vsox7CKNqxeVD/LEJPCN
hzEIj3IsNSPrsXKUjRwrytK5+eiEyjEPVcCnJv8phwYzTF5wiasDhAWXcbLLncx8lvPyEVFPQUZU
frbTmyvK7C4qtDUaDa2dv/j9iMgYAilg54uXKWze1MKrL3LMjQHF6vGQnOQgP/MMJ3QRH+So4kQY
cLGi3skQCSU055Ay2ZixRt2/dI+5X0bn8r/NiJqM2msn2Y1yWkmGGgnT+7RYI/GKhAOKg5Fer+Qc
9AaYg3fYtEt18fg7lCfKcXl23Mbqxg/NbFbI8Q6l3asHlgPknHhlA+nB8ulktHhqKxTTV41veHxV
c2ePni0oTDnJjcAVqxPJxV6fzp/NNATqWY/N9ADCb4/GDYioeYbsT0by3/DAPbHtJzPEroLhXIPF
vvicRP48WteinRc0yq+uBN1GyRfcKlbFq2Kw05NswgCYdHdnK8kWyUdUDOfxrMpv0ejMehx/5shD
RYmzk8M/u3DG4Zo4OKDrUVBinhPXr1HF233wrIB8DKHQq9uUqDHywkRmi5q00Y1PrF7YahSoXVZI
NYiqWPk6BfJoUtDnS4X5iPTiuBkjfOhjLw7jJUsd7IG7otgkJvfcMnOotAcqdbN7rAnvGmbudMpM
3XyU13FLXuC58TDN1yviqLngwQEAm4+QXdCPUChKml+y694/pWiWhGa9lH+E7OvcAlpvF7TrsNOK
jeb1JqsmnpHJFNTXYIItavrGuZk3Z2JuZD/mjYtQU42znGpWeB8u+E/d+z6nybP+zJX9mTvO+oPc
920ZjV98H0EDrVDfh8hpdkPrNZt4dpSa+wPfnt5dMTU7S63ajWdW0YKFSngy0cRf4pdhbtus624j
/is3bK1CtzEfZQ8rFIwi+0pByNnz02Wcqyo1JaveK4HT3UxAfA8a+//7KIAgqDjI6y3lyWGW/OwA
1q7sdkxekbndD3mmPxptmkAstKFx8KDQssh9Cb/Kzjpy2yfRORRfOCEfSFcUdnOUYzbr/aunjG9y
LCBde9b1Ol+0TaTf3M56DSbxQ/eL7jmuAvupxFoQu9hmyeVeFM9XzuY8Zqe1s3SxSdnJqZ2LYihi
JcgjzqPZ5HunP9dBflReJ05Yr/YR1OFaww9w3hlV826pzI0nLe6Ns4wCtSEX1Az9WinYLHmRLy7z
fDlYzPPV2vp7Pvnbfi0HfWMSF2c0r1jlAlpKfYROXQTJ7RKNz7IvzRsvKRODUZ7r8egV+0aEFt7k
enAdy2gnB+W0UBvMVR2Qjv88y+qfCqhbj/IcvTTa7ZSM1vLzpEETN9fXkSScP8nHkfjgzh9szp/5
1wfLMIjjUyKiF9vutKuwRL1Sk9B/RS7llyeM6WdoPBeKgbJoCfNYc/Xpo4mCFrSKAfiI18ymEtZ0
TAqfxJrCJqgAIfkYOWOz7B3XevVLrJaRxkVwN3uq50YEiMji5aNu8yLNnjyXhYQeWScZyRlOhWKx
55nNXp7ldVl8EqP3zTEdq+CyqPWCSm5Bajn9HjZwudCTEAE+d9D3mdNdQUSgdSVkG/lecNbUDznj
3gURMbnIuKLKBDJOPWpzl+y3JzYneVwNK7Vou2th1GxB0qT6mGoDUVxVGw91bfhvvXhGZ7z8mHoV
icCuQao8SipykCkUkWSqeYQq6rLycCkv5sb0GxUjv7Dcyz5D00j4sg1q3eAGua24+SRhQXegxSzH
5KwSoQdoCtXZ6jvjasyNlVvdEgPTeCP7atySr4hJGFcndB7ZuOiHz67KaM1LpD3qNeuChTy9BCrO
Dz5b8ouGYPJjshPrJBvF9Uh1ycOiqzgszGBcZeyOcDn9Z1I9tL+nU++1WIH+E4ZBux+ozO4xEPnO
c+MndtYUO4dpOml+GPELLronCL8O5XzV/5rbWDzqhvLL6ryNEqjVt9FGxTJrMutpDBNvPSmOfYqN
WjtE6CnNsOrgEcmFQ2wF4LQs5NVq5wPxcXejxdawRTLS+cAzE0Cbbb25Bsa4cacF6yKhyF6ESFKk
6OPtrFQx3rwgf4FwZz3oQx4/T1RXZTdal/FRCfNhKcPA8L1V1mXm//Mko0zypTUJ0Fskp0st/GaH
OK+XTWPwaxiDK5aKaCUb5Tv7yg9TBVXTmZZ1qyr/JLuFBpN4FIh7t6jmvqNbjPYq1rIUmIfolUrM
/exB10kjOln7kLrZYaAY80EqBgUPcEKbtByDD2MMH/weTJ7CY/RKGh/npLkftRttxQ9jTm4G4Uc1
oW1rle9hrtksNCZMhIsBT9rO1NbgLU8qpu9PHTvGc6fpWJjO1W3RkwIaOyM+g5xNnnm9HGWZG/XV
bjO5jbWVxXHYXsueKs9rA+r9OJYiWMlpBlwYWGAiv6KiqT2Oo/UuL1sVSYa/agCUaf4ULC5bv/pA
zL3fO3YTr2VlvZv8DyrbPbnPuuaJii+xvCh2yxEyf425r8dvVqfG40Izxqc4CY1dSW2y2Ia6G+5y
GECnyaKOkLSNt1Wb0ITW0HTNpemgMAxxfyS5qmncebKviM5NgFf1HFkmxi2sh5O9Yo/KEbNYdLT6
zHuOqhEJRByxZZQY5vQ8a57MQ27Xt8eiyJo5bQG3BsLaqRDU6aMWNp+vYeRlpUX4nrne97KzlB++
Xy8pVkThomGh4/Zi/I7OCB5guN28oh0TzQAjNIzVoVv30SCeJrTOkdKqkJyYww6eLsqFmD1oGkK9
pgFaM4ewsA4NH9V/3e2eAqBVPMhv0dAT9Fm1SgxEDuSYEpbDOTQrKIsMhnXCjET7kXhjckqgFGz4
XIpaidEsy479xVRl5rVsVe0OAtOH6leujhn6ARTVHBa4KwkO09CVxn23eNNEXe4M0wLzNhj2hyhI
udb1V37FwzoNIVfzaP2FYukIk73C9rhD72hV4/CRx0nEImhwDrKBvgEgUx4ykcMCV4xDNTd/j/9r
6uf5RtN2v8+XnfL0+7BoyBdUuf7otuSNhjLpvjoqsBD0KWdhArdCWwKgdniNPCX8qge5vqg603sW
FfxnkDDqNVOpxmMPnKDAJuqjEtfhwlDt9CAyy39Ecqrbhl7IinloEEqd+/o2xyhjqoxNl6skhtOO
+zBFfycvp2rbAnl+H4X91UVh6UFAYXjKM2Mb8oBgt4rrVDLZIJF57tnrdiBJBIqhPfl63bvnsQTG
4OGFYI0UIHOwH7cGkMRODfViB+5GuYU9v6GSddML3tooyxt1Rm3NF29TOQwL3baSszWHqHYvKreI
XpD8cR6szrnJ7iYfvD2uLOHKZ63wxjveB5RvdDs56nrWL0iq3kUOyi4ZNkV/NOG/vwxDP+28PnFR
+261DzJi57bzrScdG8CzE9bPyeA6i0Lt4hnkwIfrWrxpi8Fb63MIxk7shJ8jMj+HEBOUg+JTCUfg
KnoxojK4YATx0SjWBw4Db6o1Ws91nesbsGLFuuYf8Gz4M5LWEeGyqxXr2aU4cTHL+CXta2+hN/2w
UYRxai1EZ7oZ4ZkjUAPAN06O4wwSRU0q2E+piu/KPCrnxU20FCwAH2XUjzrqCAhiL9zKewQkjA9h
3tgPIRV/7tt6+K61FduLPPvim3G4Zm3P8kZ31UtbWhjdzDNKVOWUIv7ekLVa1i71eH8C1eEIR19N
HrJNdessemW62FV08kWdvzuxNjtnJO3BwijgvTfdZc9r6KV17O7SlyE1BP4R711q+WtWovrWEKNY
hAH5EUS/8GvQgLhgL7hOK27zSEeYwjEN5RKD7Dzgn6Vu+P1bz3qgYcddleUjOq/xLjMU5ez12u9G
TaubhSYHiqP/9DcgL1NzaPZj3uMXwz32oUzFtQXj/MvPkpWw1fR7HpHRswVgJziIyaZr2Seqg4pP
9sQHq3pm35pS9xc6wi3fnFLfxLo1/jICH1vCXv1S64VYqmPgnSwrDhZKItqFCtn4FUP1+IA0z7iU
IW7YNh7euIHIUE/Qpwgz39qATxOvFG6LlaM5aPzP59o6CSPbrEjuzKMshmDxNnwTCsmJ1wnMa1GV
yaO8UtnCQSjq/hmYzvg8GrPdA+foho7vQFnYV3RnvwLoan/57t5Um/onxeBsMSRa+WJDp1nXo5mf
M43kvhVm+XYkz/uoApdcjqFVfE1csYOj1/zKKmvfk2j5EoeBWOaRmB4TPYLirGTNIS/D8WyqCarG
fqu/GHOp1oW6+dNul6z/ml88An5kdqK+NmnqACbwCu44GOIpVFRMLFgRWR4IYD12NlbN/xEYf3dQ
8mdAo1qE4HwjjqjVIJ8+jU5MicRMxFE2cugztPUIUJWLbtm/zslTWBVa5Sk7Xh/FRcwNCsnpShN9
t0KpsriQXwLCJoe12k3+NRKxp2PFzhw5CqvlxWMn0Qz7wuVdfG+sImB11Debqk/Bq84DfeUDzMhr
HR921d+3MhRx7KJCCGB1nqJaEzb0id9RfNGiIxVxUSzk4Rho8+GU19vC7y73karzo2OHX0C4kYf/
mh+615EsyqNn1puI7MjbpBr5mZoikLI5jJqg3hkGDwckw4M3tdWNFUmTaSdHeVNXaHm3/VmOUlRH
uUtRnyxsOJ/mSw6NprzKS0bt1CxkKC+JZQYywPNowPLmfkkZopWwtczK2fEbVA91Q7YqgI6FSJka
LT775FHv+NPB6gVK+zL+bOR5n6E8+uxjwbKrveZMhceEWv/SlBn0aKNzH7DzcB9cuFypXUynz35z
GPRFloKZkDPY37oP6YxKbMjEUqH651Rd8K/RbRyE5LzhYBoUZXk+J9s+bN2zmI80N/59JPvYKv0e
/Wve/zQKKMG9X69Ig7OPmmuS6M6hwQMC45z/w9l5NEkKa236FxGBN9v0tjKzfPWGaFON9wj36+dB
2bfrTs83s5gNgY4EaQHpnNcg+nNwPdM0l3LXNCdmHXL3PkCOpZinL0K3a+6Hyhj67Bwvd//rIMol
zqHULOy8QieDKKDUu6gDqJuldXDFmiKAs6ExrayB6VS5R/Hxb8eYOMEDZPLZwSK4fsW9BI1Z7hfA
7UlV4xoyd7emfgZV3B+/ximxHh2aaHwfLMvZt76nbpxGHQ564g2HzjLxUJLtyU3H2erdN9df/WaZ
0y+HyuB9/L2tmwGeYaT7YU16i1i95G4+fccroF6rad4ewijqn3StfZdxvy4X1jgOjQ5RnWleqgfB
LWs05Zq7KKjxZ29XdWMrTDtCo9lRelRRqxsQnZ2q1j6CsryPlocwufQuSfksG9T+OKq3lI1Hiess
Y3JjpGCLgfByV1FDf9G5zZw8nVmyi77JTZI8iceVlSuHrk+gpgbji29k7a1U9eqWlsmrWZbjOwoC
qBNuqrBUX9qX2ne6l8bvDPb1pOteJNb5z75tIDyZBdMFmjbOcnahb3oDM5OgQzYJyNIn5mrOSY/S
4TnCWYgHNqunKPaHZ6a6GE4wA1/JXqUp0nMzeT9kZ1oZGlOkI7iEVCyjqd5oRnAxxg5Eo1l5Z7nJ
BEXuheWP7bZTPOygZPurX+45ldipZqofhEhUsW2VyF+VOdlVLy67o9WRq1j4viKOsu3MQbn3T8xN
dcSvyEwyETMQ1NBN8D6uEZ3azgkuwu3/bCwHueAhRl7+nw4IA6g+Va66+OogvxdcMjOPz/xflv/E
5Tn9sHjCOok7+fwKg633VNVIJM/cIMnxmTRMbC2zgKv1H9qPjFss0qCiSYKQJBIxZm8w7it033Nh
D32dTsbkOf+OlaF/zq6HwVGzq2ZnDhO2KVqEdIXli52XZHEJE0GMlOn6oth3bjLv0pZ7OUqpGJJG
WF+X3H0c33hA0Mp8wOA6QFFnXGmdUj7Yo48QsRbl2ipW4hzQ/dxrMn/oMaVoJv4oYJX5dPUYvY06
f6Pc7LK1bOa+VayQMqn24IbjN0OLP/UZ2iQ7E+uRq8R5YYx/pcB4rTQlegPL6B3sDjlDOSgYqprb
VaWDbuD8XNbpEjxkc5SDh9A/15Sjb65tU0/jPyHDTWbVyNJiXiIP0k3Wcsq3O/ShzD+qxE6uEtLA
HKVBx/4DBk96/UI6gEH/J1JoH3HSJVfAws0dL/F/P8/9dRrr/esc/QBZDLryQeQjmAISzeGxxsjK
XgKgBxo2b2A2tqt8SrlP5KWArqiI+JRBWD3JvVYGp8lmca63ISu3eZDsjxq9/TP+PkoekGRU1BH+
Apr7z0lk9/2g2AmTkzgUrIiOiSeabSe8ZxK8yjE08VQ4y90IAysYVgRHLkhuGpAaQPs5HRg7iI78
DyKfbEjsK8eI7MiiyB8G71fr+vFqTiPidzMXHWX58X8uSsouAAF/ypOKEW7avs4PpjcgFwJBtdJn
NGnN+vwuSnZv/+3GBVTpH/42hwid6oVUKtNQA2pWaTIs+8pKjoMWt8H2S9esNcb7C8QWVZaHv837
GdDzGRCPyXpInVN/0z5syzJuclPbujjHZgjcPuTuhUeqso+cOuO3E8Ytx93kllQBjBHFx1zvb8zj
HoyrjUPhdT6V7Cgc7CRHnQrjV0xV7XcvmdqjPJOMc19dNeDHoRFxpKEV8VVx6vvryVDtmjnlWfEo
j4kdCLddq+8j1liQ98vhZLTcrzrf65ihVjEmNXEieOE+ZqvWFsWuecDoByuljIdDMB9YykFy1w8o
PGqx26y/ZmP1PLP7av4zOfvq+Jqw/b+HNEnTYhCP9P3QsfCZwDcEIqgvPnBm1Ibnjd1fg9EaDoLH
vAUwjVhVOK9kYM29bDlJXV9yQ6sujlf9GqwKVPXfkBwx6kYKkmQqd6OFFHHSlcoZldVogVPo+JZO
0CkHjBUfhz6z12mp+Gev7bSdqTXpQUfA+dS4uBgZWCBdFdPqV3EWZS/TVLFo7iz3FZeP7qgIFXwU
BRIXmCabIBuyU1kdtTzyTrof0IlU8J9OOULXx/hk6uFCZWGsplZ8LebCYhzFDtay3Vq25AaDb/uQ
Gu2vbgySeOm0Ub8tvaqBseDbq8ZOTazcIZsHUahszXFynzulZtGa68fWAlNISfvqYQRjWQliiGwS
nsa3FunezHXai2zd44F3YC2onChATDPXrvnm25F1kCPUNE1vLuLLC0rX1s50AmzZIGgASWjqcPt1
djVDCLTPKZx/xYomVdaTkWYreRp5QlGJcUtZnU80vylr3gx50u4x5SwW97fgqQZzA1t7NptpDJY2
yhTnsO22X+9Z2EZ+LUif/u+frh9GBGQyQPPz25bD0WG/f7qv0N9P+PUOYtOlJBIH9u7+kjnLDYAq
TB++XjN2HDQzcypwX6/aRYq/hgr35xPKE9ZR/ucT3r+tKHSR+p0/3f3cuhUw3+HTydHy/PITNsiI
fb3Jfv6EWXv//e5fS19CAscy6/7p5NF4lR2UwAUVNX8R8ugiy7/Fem0dvk7vUHbEZFKJV8DwKlyC
MMtsarU8l7ZwHymVPTW6431AvkFxLvcBWGp+9VZo+bLEvOqh0D1z7U1YCbROceHGZD3lOhm5cPK5
y0QJVc/UxE5NM77LTrmpAGMYljfex9cdpPmWBOhG1kNxvhMnt0x+fY33NPKHPPOZcLrqShgKc71q
lmnPMIFrYld7DINCf0RR6uQOrXKO59ZYOT0m33y1slMOs30k65lth6hCMsRvQ+QoXCSP53PIjd6W
wzrrnPK/Yn7SbDzbaS73Vxlx02lGX1/Il5FHtWaEK4hdZgfZHLSxeQDcfG/Jo4YWOaPKrhDn/Pt+
Qx1Lo0lzrzIUI/iwQ0yiWH69XzTDfxdq2hzliLSNw7OjN/d3KkNou5MHHfCK/jrI+EiCTty/EsD+
5VaNM2D8xrfBOxt+nj80igaBdQyii9yz0gzqVF+XO9l0rBQl90oHgRCZbbz6Z7SXqMO+hu34dQI5
Qm54BT8f/7zCV9hOyhgy/n9e4asjrcSfVykgoaAfz3xI7dBIVsNsDZSZ1DaTjo1uKQaU+iDZM51H
zHryhiNVZ5dye109eB5WCYMatjcDdMGKeo79rIRusOyMfHi3GozFtMEYf8RFe67dzv/tTdRq8nBg
TthRVWZqhmsl/qUoo4Y/HVP7bJ1AeQ+x4kMvS+QvOryeVYba6A3qEktTw1AfeLva1g475+gonbv3
cKHcDwr/XKNwpA0LMy/N/8nFNZ6AapX4n8qtxpS/NbpsL3sGw5sZRxgIohTYZePpHnUMbzHwIFiD
qMj5CVp+5XwZNS35fkVLN0JjerKs8rmcrd3ypDEfK/SHtlFT7qNai8iZesFF9cCDgC9WkGPE9y3R
s/Y8Nbb6GKvNi4y7QWKs4qluD9zdNTiVxiovHeUDPKu28XTfppDM4UN/LnSBBG1vhnsuDW0tw6wQ
j5iGqc/xzZpCFxqYnbZIoXrwLDdME0lCUvFNj/1gpsemKVs4yvPupKNa4VraodcC7FvxW47crlxP
Y569eDblMzFgjuA6dvpSKtgq2AX4DtnsBJSruFB/y9aktC4K6d5ZHonmi/WISvoSpWCexfMGA1SQ
Je2zbPRJuUW5vb3JY7N4ejGDSH2QLT4Jurx+GJ/k0LQHBChI1e9JHyjPGevPPZcCHpFm2UTk6tkY
gxYtVSc31lMU/YlNGXwuFK4bgMIWaT85MB70/3TPA20xlQd/LMAb/42X1pxo6NSEG+n0muC2Aqy6
St86ZdSR/+fJL5tGSc7TiLEuDQBpvTEHeFWtKr5CV59eMU2Ug7TcSy9G2fE/5gyuHsNnsjVmAvMh
qWtRzld8UAJz76hxc+ydyT3L3on6Nzik4AVbu+5mGe1D3abZm6m50XFqo5p0PAcV3VRsbDAWG3mQ
VWJSNoqIxQMOK0fU+/1NMDMm5SaWvjxehA9POlv2yKABlpDsKFIwU1DXTzFprTER+k3g2ov2cJSs
C77hjezsR9e/UGe8t2SoFn2wxDuUS2g+3KOkfdRai4rXUFKARBb0RRFBzDKBM5EI9vYx5AIQzL9x
3vyBsgOwn2imieM9fU3Mytra/jRz5gZU+hQe2Z6wm5lZjbEnyYjvjQN9SpvL6JrALAro0k/br8oF
Lr/qSxnalFpMXSeRbXq7HoWovadMM56kxGyYJfdLk7I040/Z/yS/hg3lfKYqT/Zl35nfExOmgi1U
80m0ZL3aNMrOhlpQuUuGYBepjn8JHaNYuVqSvUW28itzHOszHW7382B6dVOwWvkQFna4bdUpNw/V
hxWmibg0DenLhK3Vc4QfxHPX4ASVOPDn5lDc4K0MawNk9dxZiazaFKTT17KXe2Ny6kxM6GRvibrw
c3v8Ohf1uDmrlbQn2e94WbYWDn8y5SP3RPc8dtmqQs74TViuBvwiMhayaZSWs7FDUSFk3TZvrMSw
ckoG6BPzYCPzNxQ+uifNz+pHqFX38GBn4TEvZnT0PCotuOagjwzbURXWsVfadGFaSn+e9SlWahPi
3mxPw1nG5AYownBO580Ut/YKSyeGzEf0CNmOYFfpkW1dRbD0q1vGZC9ycKCncvuoNim+rv3kPzR2
4JzbwhmWozG530nBHYLBn17LCQOHwm+qLZzM6D0wJ7wlUve7AqF5leuTeYo6Lb7mlG+g9erO9zwe
3zTMJwIqG4vQx2dXj/ro+rVxWv/cMNE5Qmas3EXiesl+UmyczOdxaeT8GRxEaBCban5ObHhMC5tU
3aKy2obrX7ZZXWyqjK8nsvIRu/MAZb4eKI9kB3Rj+hNP1uhBMgdaWkB6QtScYBWMXvRTtUX0INkB
c187j/z/OE6exbSGvavV0UWdoArgxjqsfSvxHkOr9x7dBviIa99kZFRJ+iCT065kn4zZmN4OXjtd
ZCu1kmTX9CiXhZjA5Uvbb66I1g7neD5Z4evuZsJFKtIt+zHEYwXR+4yFidHaj3oxubfUAeZCn4w0
tqWsffjsq7RoUG2Mk3htQAA5a6Cy3Rpv2jhO6letyP/syRg0K/E0DuUSDEX0zet/G3ZRvzulne8d
CG5rGfaD6Og5wqTYy90K6xikDLI++hZP6k8o+90tTETxMBqjs5Djm9xAKqJw+gf8kbObr5ufMm55
pc88AP/kTOc689zqJOPcW1u0MzOxj60seI9NivPz21F6PLRTJNi2ssm7s/6+u753h3UxvwsUZo44
rP55dx1TqWWv+5sGKZUYn+LPytEuZGSL9ykurJWdDOrZb73qWBWIPfZ9lLxMHRAF8jTFJ2zwZdIO
5kUYerYSpuEjdRlgAjLvfW0yoYxbu0tOni3+Oy7Hmqr5Gphu+NJ15lFLbf3dHyp0yPIkPFeagB6v
+sVaz3znbdDTix+52q8Y72RQcdmbEfCx+rpQjrEx9WfUKWCOmmHzAVZ+HzD3/qX55TesucwXtVby
jVuSfDeiVn3ogymaRTP9b4kSrOVQ5JBwdPLK5rmA/b3pTIFTOVT2C+pRw1LXRi7i0eyQ4h59UG2T
6eyN2NuxwEikWNDblNcttrZj+s0qox9l1vg/yCQ8FAh0fFY6Zs7c9sOF150RPSnihbCRv4ExsoD6
sTGLrP70QvWKmZr4YXTR59SF1k6xvX6j4jzy5APeK8on5CKKp66uWICOvobXNrFuMusLxLFdXvTF
fQRyhcHSS03SGDjMjUX0GGIFfikjCxTzvAcTH+/ytIjWWMcX2TpEcYxfwDvWOkVpHq+sG60qebz3
tj68pNhto3XiIF5EuVtwnv8cco/xrd4PkecPtUJbY0/cblK3U3CNTpWL7/b6MR0ByiVBUX/v4lfw
x86PtBb+Eult7cwPZp/NEkp5PXeI8WcGD/l7jEPqOqhZB2Dom1xLtUdeLYmdH5NZwsgQ4XvZJ90m
cmN1r5SW+ujGIZZR84ihs58NOJgvUW4GO/RBXcB7dv0iMu1JDkCSKFsg6gfkrGnqra5EOl8B9SKg
mMDrmncHTPZOSbNyU2ME44gkfEX/Xt+nptev3UG1vtmjWEVOPr759WDuXFyuNzJeqz/aIUo/BHZu
WwH8aKt5kf0tzTLrm+GSURhS1dlWok8/xvSH7EvgOG9YVhs7LFumt9FoVjKuWSxU4ybTyXkN4SsJ
5Z18CfI7zipSoq1hp8qytkKszlhLHOVeOTe/YrLDDOv/Y0hveiZ8CmGu/jl2AGl/QNUdR0sk/uSm
jsEpV1Fp/Fcsz/riwpuIt1QK8CL6OzidO1Drd1Gdtn79E9dbKLdh0J7/iftBkZ8FiP8uscdlA2t5
2ff9W2419a2amYsuGj7HvyFY780Nc5p7iCpbTRIJVqzCsjY0R21V4qh3CwrLWLfmgOBJ53mb0jDL
s8dKbwcrdjiqLb8nZXF/H9heecyKsNs1qHyeLR9FnTYpqWBgkLtO0EK+hnGDJoBfB0+Z1qEQGzMZ
jXX1ARhAcaltQ93YWucv8tzyWVjfvwt13KGRwMrUtvOLjMk9P/WsA8ygB9kyvDhAyigLq3NDQSpK
+/xyj8V1hoVgpqarcBzVJ8jgwaGdagCsvjlWrPXCJQDo/iZ7rbStVk6EPahsGonbn8qx+IE1sfrU
mLV4QGzxlAY+qr16HFHRtZKdbJqm1i/yMvbvvVE/bU0v8R+pngbPrS5WcpQ7MX+pTebxKmxFgF9o
zYzWRJ2w9+NTWJvta2TWy2Q0kGN2yBROZifWsina5Bfc+PHqZl1yy1l7Wm0KSNQzjXVpVy26lxyU
4VZVUDHZqQX+ro5tNY+1SxbYTKOzmGVGktaKzh0Pf9knN0Hf1muhh/XatrUpBQgtrqZlq9sABMk+
j/zsIjeaWSUrtbIxtDOK/B6L2imDrRSEuIDawBnnwTIm92Bw1jtVUOD8ivlK6K9Qe9EWIA9L7KrT
gdrIrMGTeSI7xJCatintK8chZ9cJwQ3Ke/F0w/8dpQceGO5nXPm/dTGor1mtTMCSmvDSFo27Qx89
QmvRNh96Df5uaZTVqxaXEfWNqvsEy2sZhvfbqOPn+DmvVZMn1GjfN23moFDXZbcqKbA0/d/j3dz5
T4zcBv4jYpFa4e/KChr9wQPPDCVDndYmwIJzMRka2Mj4E0uiEVWXcTzKva+NY2nZVksELGrs3bx5
EzIPgfU478ZG/dzpVIi/jN5kXFfg6cvYffDfcbL3a/BQa9U6VU1/p8BG22K2OoI2sqM3XVMUtANV
ax83QfQWJtn3yPbw70Zk5M2cq+Bp8xr4zkBqOHuSh0xVox8oGfZLOShlBQvyC7YHWVieKSOPjamH
WWQNjvFix6a2ypKxuaSanu40tcrALxj2qYrTdBPWg/boQBJb9tBJPvrJeSTJPgP5mX5RtFr4MNkj
n2lIaBr1Erpj+2g2PEGySlNPGlq1h9xVgt1UqdOlDPNxNWJk+tr3rJLLd+452cm0SkoAcdMvSHCp
yQp4a3oKZpqUJ6BCLmRbboDkxSAcxIRHY/KfHnkOOVyOuR8j27qCYmvffYyNmd3CWfpaG/riNOTV
RYbiOQQCwTrHfbuVIbnpTV1cyBUs5DFfcbmnz5rY9xgj7kP/nh9psO39hGpGni5Lmosb5sVJjlen
SNn41tQAxDK8rUVi6zhVcXVoi94jBS/Cs9sYxgZ8W3LFycpdsXAZn4rRaikYG9X8zC2xKjKClSvg
nZmJqWEWj7fFIpvVQrS6TTYyGGu5W9133QCFZp9s2nhURx0ImsZ6ughE89T1KUhw0ydZnanZVhU9
wohDae7HrK72+ZyZjFFk3OBSn15LRaay9eDZVItsaatN9Y6PcIhOKKnFDmFS2Jw5U+Vx68+LqAXA
wnXXV0iN+YWzddxxYc2Aj65SogMLcPze5qYTCn8BX0I5xWnWvf4dJhzQhe4AY6YIjT/D/Mb2MS1j
mMfZZFyezZ6HgWv572HMQmxwAlN6Stq23iqpS3E/GfWnyLbrW8gd3G5Dq1r6OqSADkWCQ+2l+pNj
5/quCCyY/PNgF6uXpxxqzzzULLNiqYF128mhmtqmB6EA15ZN02kxvPQqfdc7lISQDVKfshBlTcuz
ktcyYNUjJt1+b2Mmw/z82vdkQkoibLVfSt4x50oR2iZXsXBJc8WLoN6yzMB0FTzNukmy6qYojbls
BFTzOu7QaBIZqUOKAN8hkZ+LUJC3iN1dUBfub+pzL/4QVx9lZpVLR6nMRwOU3KZFR/Vsx4mxF2Nm
7DBN6x7kGZH6yRHl8lHN7obwe10wO+XZNeeO72esMtA78xnNziuX4yxSaAKL2ss1zv+0CvonRkWs
OoQZqe3J2oWQFOPCHHL8ZsZsnaE/hEq3YpTZLWrL4qUS1UvRG/rD6Hf5C++yANxokZGZOyelQOrO
NeqD7HVEE6PfaXU72UvVo0Ldybfx5+RY0rDWpiHXPTTiAQxNBf7dSD/cSD1ZsweJ7bA8CXzvPTft
WW40Eg9e3ADM7DSf5XkLISypukVjOO3ntPEDpfys03QAIIIkllr2H1A7vJOv1H82rWjGdVqkxuKf
jn+adt2w2oIcKeNTVKAd4mEhmE2mdwpb0tCIr7NojS1W+FU0/GJGhiDz0P9G+fAVQ/Hw3cvQCYZX
1F/idLB2DbwcuC5ueckoCK+Q2ba3tjl6Sx5vfO3zRkAwONqai47cYGAvLoMFrqgYS48JlWnL5/k1
RYvIDMxT3zT+sx/084Witxgz0sw6r17XwsLyYh6MS4C9nQwTuY25GQoPHWfMkO+nckpPPISKeJGH
TqyKHxE8WjrzULsV/ZKpT7RJWU/AiwymZFWmLDwLQxmMN5Fx+2lWrBuGcAEkecD5IUJ0wFqVydh/
qqX2lFNl/O53drPQHdt7xc9rXOK5mz2pQo3WCE8fvcxBJzAc0WyNp2I/gMRB+URTimVbdwemGi54
dno1x0y3iuWmqyLx86ds3oxUFqg03GRE9YOT50x7la5zGNreWdcKa8K3G/q0avvZCohQr65kfz2S
ES469Iob4Z9j8vLLyhzcRR6qz4kD+8pu+N1Hyk8b28/rpVQWksJB8UyAbYtyto4H1qpODY6Iqf7q
mHw8N9EvsqWSQgd5/YynanPV0Bw+1EVer4LcsT7GrvjlZFZ2K71GeUAemqK31XMd4fMwZyNvVJOb
H1kofll8Zx88XATel8ACYkNESxSbr7jN9w8FJKZ15LogiT0Hy0ytb/Z1AN3aR29yxDsHux11OnG1
fNMmbpD4gOD/1nbBxvZAWKL3Fv3y+GGMWtF2iRYrOxKAP8YaYfPMRIC8Qg/9D5cFhchcL503czT9
LVYn+dauSnEL7fKc+qOOKZfB0r/Ofqotyi4kncOrE1e3Xgnj/TBE9hERbxQh542VXoLye1GFbbAI
eviiRdT97vWNaqjbIaq897Dw+3VrqPXRZQFxCXiLy1gwyTJQcNjgum1e6kkEy55cJGyhKkYp2guT
RSsSB9qnejE0MX3XZotVxFPyhe+UJf+ocVOo7luI1u4P141QVukhnPFAibd2jTKKr1r9m2cD16rN
sPsZWOO2DioKd8J47nLTg6Wn3AI737UmYgujg+jImOjLtsVkus9Cd5ugSX4shmbY2a5y8KciX2uj
d5zSpluoJD1IxIhh00WGvSl88R46eYvDuxstmnyMfqDLdHWtyvksuXiQcsYDFhn0jae07QHp14MH
v/mBAbOZOQyFh3wEl54AAxmCML7JDQJl2lFJUKWfQ4miICuWudaa2o527p1RO6t9+T645bWyc7Lx
Rf0MfTy9IOysvhSKhoCX5jzocdmcR6u+9jFQnjKL42PkfcaqyE8qohNePIz7wEEBBXh/YZ6UB1/A
VAzt7KMHlbEFm44009xURvsyZ7Yebb3rH4TdQlxXALWZShytalWER90TZ60VLpr1M+JwBiaGHntM
EX4lZQhGakS+QMblBjIWeHo5RLa9sPnGpD9HRXt8GfAWulRp/NJqRfNAopUraeqp8PVN96q6ebyA
ZJFt66j75VIJuWETbJyHwYHaaIbRktlGcWLvJjsRje9v+CIAV56SH6T1GdFr1rj3oqRc3NuR7gyL
sdFTQHV5ty4Ht3qtjFisMYUst7JpGzaPH09DXzaY4L955bjsW2igZNmM/HjfdVi1Hn0Tpt9yBlUc
k8B8pBSsLMMeE8LQO+TNeK3G2Lq4GajWvl2bnvGLdV21UOP2R29a3XVqM8pOBTKfdfQx1VyHsaIv
RxE3v3vzqXcdVH6S0DtVlJkWqFB1qyGBPCNirMgjRfg7jOJIOHE5XzOUPK/5vEcZ+prpaQWJk5Ds
7AqIUn3PvVI2Vd3MHhSt/pGA6inw/XquE7XjGYQslGw6UTCdR5dkGc+5ZzCf/WMmiiU0CPu5LNRs
EQEToHA+/Le32jQ308TgqRva3/8nazU5QnZ4PB72xsir/3Vwc1DKHqP0d+WX7mGo0H50Bf42sG6y
XWTCsIKfCTO5RpuMJfe4MUqjukxu7UC2VAU5nODqtVWxK5iqH3OXulzI5b/jGUJxrkBKAcHD6YIo
c7H2o0h9FFPi4DLUq89leqtrJqCzXe+t6+J415k4wseB117GaC6+eGn9ofv5Wa240pN0wG0dOBNZ
LmNpO1iuG8Iyd8Kf1B1YaZzMCz1da5ZT7TWbswHunh8ZfUVlmnkphOS1rtb2p1tmT9qITVBTqCq2
Ncq6t+LyN6u8h5B74UfQ8Q77MCmQaIrErh7bB5dLaZvobr8dLHe8qo4brNCA1t9UCpS6ncW/c/tM
JQvoOBfz1R5a58MJ0TmtOq15pMAkNlXaFmBdarDRpLGYczXXojHFMm+c5EdVDMuwqNNPNawxQcij
9MUGGrjpkD45TpOBSosFljf0eo2a/njWW9N9dj1P45a9IctVfY9CC3qnq1YH3+wd8IT9pxYk3Chd
Byi+1dgA4UV8RIo4XpO5GR8yzy4XnWX9iLUyeIaKOO40hFO3iJ56L6zRkYrMg5/IWAAgzLPxcczM
HtpPrW7qvBNv6KIe5IjIbidYa+Tn9L4ptmJodqoTpHs0Iey9Rv3hxG+ZUPpr7QvSE94qQsh/LQaS
7qMejaectO9iiDz/2TJN0kH1cJixJ72BQnA1gBYc2vQcAdSDUVO369rCpjrgu1zZ+F/uebgoryKe
woXbuZS/595GuDjOWOazqiI+SuGBSVHLg7QGUmGYXb8Xguz15Gr5h5c6nz1I02vlxea1MMJfmLXn
EKC9RQmOegmPD4UFT7X3mEiN26FL8sdAnzPXhWh+2ohnZZHQPlnlfFZq5LxUSD+tNS35cMe6XFH3
9K7ZvAGzjJIqtaOdbyu6gr5Ho62mGsxS6NfeVQ70PBtofkwR+ytWKoNN9pcby3wWOSwlr3R17+e+
nyy1MdcRl6HrSTYrQbh2izI/K0GDAcGUIvzUGekJ1MU3B8DkOTKsdRE2T0hQR0t90k9T4x3NjDyu
47naucTUfTmNobay2nbYeWmj7/EhGS/lvIl2+UjKBZRBtCsDL1qZttDf7BE9/XoYfkOGm8KeFTuy
Vi81+fZF03rFukcgidtlGkwHKgjL0FQsjKJKY6eOgNjSytbI1QTOzk+UfMlfnutVS99DT0cGxsUE
xlDL8TRBVl1mBuXo2DaGVW8lZOjV0YFSJ0S3SFrxhFhQtpOxrw2ssP8MaVy9X/dObyyYjZxNSgVv
btOThnHM6HVWo1x1mWVcEy/0NiHkbD+ztlSkphMEo3wXWDje9HqF4k/UnvvayJ5QVGBejcse2Ctz
2MuYlgF9QV0WOKjiXlkKOJ+aThpqmu3I3MfAYJaM28R3VVHGQ2gW0wE8Nt+OTwUjgtR/EmCPmAgm
70pD2aGHhLvuEGDeZdXg3lTsPVVH71j04DQP75VcacQaJ4zEMg2y6ARmON9HEwkLF5jHqnImfWWE
no+4S/8YkA33LJsS/hQr9rkFoejDV7spRVDcmEvPbGdsIyabWVMAevfFxggAO/KQSV7a1i+4fJFE
T8xn/j82GJ0lCu/51RWzr7B4cSAjX8l8ZvdNRV16VaEQth7nUbIjrhr/oS1/ygZGp+qagmmycpx6
uqIw5S0MrR2oshjT9R5TLXurp64J/pUhsoPVgnmxgEjOkbKPk6VqYeDeKqI+DZ5TnYRI/+ylSC2g
0I0MI6LXgJTlmPsudyL+V6nabVKehOfawt1XUa1ym2meD6uSDX8Dby9ah/x9Pp3/F2vn1Ry3rkTr
X8Qq5vA6OUmj5PjCsvfxZs6Zv/5+wNiitq59Qt3rBxTQ3QDH0ogk0KvXsmqbB0AWP7aVkvDnz22R
N1gHRVgYuhE2oYSktpxHaWvdgoPGBtrS2NXZJjU+STpOdUH97Wc1zzdFNd130AE9qDAbrA0/DB5D
PvWeo7mUbOEAa34wP7iAiS780TWDtoFX0OQx7Ztnr9SzfRubX/qwT+7C/l8cgtf3aTeVO8/1YYuJ
UCBqfEg3ZQ9OZWhyZHdpWud+rMaJo1PkR0ZbtRGacOCrVtIvPqwoXy3kLVaWqbQfud9r6zb2g+fK
rVFqi2v/aqt8KaIE0p4oOdsd2rx6Z/FoEUPZDJB6UAXpFWOxki595Nw6HzbKkOoPRvMUSXIm1U7R
3uEHfONuUjmOO1IVRvpipqiEXa8ujvoQcJMES7KpQo3XgtDudlqgGjcCp7rtECMddfiFBIWTjBvQ
tYIv2r4kBTwCZRykm87RzFMbUa/vAeZ60UK7eWI7vVLHrHiB+XELTFJ5FC/qftdon4zUqy51Fvm3
oVVm2TqehngHgQsaK3k/KlvES5V9Ckz3qTGLvyidACOWD8OJv7VoNZCperSKBLycl857y/MBXNXK
xxBtq6dhytZmVzcvwTTVL0XmPpSQCd+XgVK/eMZgrftp6rjDMnRdzd+Toog3fuvfW0U53PXl5N/n
iK3Dzxl/CrK4PkZqWFK4ESSf7ISzSc4ho4P0JtRRg5EnVSa9voJwVZ4oz6prqk88Pw7SPDp9fknD
AmQTG00AknMIeQMZTMto0g31EPYHK00g8NbhDqeiyv6QNZx9AzRTN64YWpOq7cuCx7uSONaHjCol
IKFaupVzda8P9jBtd9vb3A7kME97A4ZfgnnDa3bF7AfwpLFU0o8RpO3Uf8mhjkjlFmZ+dSeD8wFM
ugnt6M2rBknO0U1Y7m9zx9HfQPij7mWwQTHFpg5d/+ZN7abbOJTZH2SwGg2AnnqRhpXXnUNlbbZt
sgc3erAcr7/2weTssmguL25yLjihe0Htq9fU4UVU0rxk9fiR/Jx3V8AscIDhAXZ9YxyuXZseKWn3
zo6hwMYiba32rZqpzLqZemNI7k2QCr5a6hHUpbl5Jjtycgd3uMr4vI7SDfvnCPly1E2cfOAVLyJP
rMYpsnXkLjJt/Csvrf5bWYY6MuGGdaUuPT5E8Ea1pMMeOiv50KlIhdlerp84U+/XsTcGn2qOjncG
PAc76dUaZD/aKkVdRHgLE0hfU/QPQeQaH7tvTZUFBz0sIC0fOLaLM7veNEpV70Ez89xyg3k6echU
WNvYcn51U9E1tazS128C3nTNTCt3iaj2CqwnfxqCjzb/PYqWp40CDdBHg2/bo58iRCRGijWY1ziY
nuQonvPivgKdJ0dgrKyLgULPKhKM6XMNyZM7jvCdi1UR6DR2gl1rE9uKcZ189WdjKkdHoSBwMfPC
X55SHzClCFrsqQnnYjhF9vqdowhidVX52bRfgmUI5xHsdWy45l8v5/dsGK1a0z4gTLCjvnv64s62
v5lbb7hMWq7eqTrHXZ0OcDBmjxxOkE1EU1gASqephKyQ7KWGJXgwEIadHRSFpE177aWFSDL3yNO+
c8hg6YW1F9EPsaichuZvAI8CRBbbGRD1bdWGs2VgTySluhVI5k0yzfmpaKKfDbWB+YmT7/wke4tj
iVsc7+L+i5BleeBmEN7L9Zd5crjELFf6L0LeLbXM/eOn/OPVlk+whLxbvgmUXx//j1dalllC3i2z
hPxvP48/LvPvrySnyZ+H1k/oO4bRkzQtH2MZ/vESfwxZHO9+5P/7Ust/491Sv/uk70J+d7V3tv+P
n/SPS/37T+oGYc3boVEg2jvxaheJP0PZ/JvxG1fShMzKyRHeZt3GnZkUb8e3CW+m/fYK0iiXuq3y
n+KXqy6fWh1Qodkunrcr/af1/tP12cyw9R7MmLfz5Yq3Vd//HN5a/1+ve7vi2/+JvHo7zQ9WNfS7
5X+7fKp3tmX4/oP+cYp0vPnoyxLSk4pf+TubdPwXtv8i5H9fyvVqqHNr49ukWNG5U3rBkAjY7Jy+
NtKTTFN10o0HaZYW2WvkhCXW9uv4LN01CaSjlyLLZgzBU2F05jpoLGqrWkt5LKIUArV2fGEXDJGt
GKUllYQ9+Bbhl3PmyLRPZN//ln5p9+GJ2s01jFjSJptmhC3DNgGBtZDtX6CLvkLqkV4rV0mPg+sh
+DxQ5+vaya2BoTK9K3MYSEWUkSQoyUlv5CjA2QL1crNJt56YP3oAVJycdVDLyKXKcKTOudTV7S3Q
h1Vy01iRC0+yRX1JMSOxw84eHCZiqrswQcvVhe/Gon5+qK4mhwbk7WOqe8RwipzqWmlpddW0ztgH
ZgV0Xc7ujWY6+BXIhjezndEDmJx3XyAXZEU5sbFLZIms9nFZSy4dDkbDoWZwvq0XZVV3ifMUWt5f
l5Rh+TiMdzovFrcwc2aL5ugHT61HipjRCwqEQv1NrB56ZErU3wjXdyr1V/M07C1+b2dAucElbISW
vRS8l0Y5fXFX4EQ8xTNP2dCBqnDLiqLTHKaPwjmWlRPeBp4WeaBhhL0EjgvBFYdXtxnSuExTnDlZ
k/Rot2/m3CKbqd4OaZaf30+ctSk8drHy+G4tObQK+46TbuuoNRZa9SlCa7M6BPdRlwX3sgfYK0C3
tQ72PpBZ8tp4F4eMG7w5uZupLBWhy8zbQkb/5LpJyrlpZJ5kM3N0dkIZ2TzJHoJp0zFTspV0Zq9h
cuibZpBTcMKMguJoxGaVVe+pwMtQGwshHusq/b5XFO1eWnvE5LZgao21dNy8Ilz2hlnlyFsPLjJ2
iSDjZO+UEkoP8Bo/YxdvooXPiAzpHNj+w2nMhXkwdffbYrfBE+rwaeUFWR5f3UvPcjEPDUNQdQMU
JuJTv36u2zCnVI9SQ3crP4TlBDo/kTqDYcv1T7KxigLF+lu7WIfExlpQE8JpoYjNQLYgfD2hfDen
g/JmAbMqOTBIh1S5LXib9GbBeoTrVYGhYaPDjH42RRPHZXeWQ9lbmnc26vSgjWUjtl4c/9MCy7Tb
NfTR2xVQ2+VsfOrxkrFFRAFZzx5CNcwfYitndxUjKCEdnLclaFAjUivEKeGldU+UAszwGYkx2NOf
RscKXxBaUHfSDnrMOy0zlthaClvKZeTcJebdsAxGqjG89jiryRely8lklBZMbmacPEcA1I6uw6GB
yjfsU9UbBxlBAZfHntsLHxwBY88LqutKO62BVDlQ+As4SS/gJN0EqKecS5vUo+hKYys8srfEyCnN
uHNG5JuWUGn+3TCSEJVlpVSd7/2+nR5nz3ow22x4qdhwn0pTr7dTnebfAtMipQTAiqOzCZI3kYJS
E/9zZQFcTSro1+K29VdKOx0l2FiikGXTNq6/tiwv2y42CVvOqarbZuC31tJxgyf7nh/vDZev/hvQ
c9D2yRHmxe+3wI4q7iaCMReBK//kVZ53Yudq5ivZlQ1c7BYQggZN+5u1pkx7rHRrZyyRkJ36yHCK
GPJGyMSKRk53qzYCYMmxQGk3I4yhOYTq6hy0yOZEzX1dwvsse7Ipp4xq29wE1eE3Px3Jay8NADnA
5GzuZbBqGMhBJyGcqK3TXMc8/Rj7ngP5cArkVEkndEN+2WJSWVfpCEXvT/ZszD+mr2sk/QvHluWl
9crkDu7/5K6rnU3jcfQJqddPk3TO1TCDJ2m08ggJ7UWd3WlYyZhmAEFN3hNl+NxLqA8Ua2V920R7
2U0764cb6cX+jU1eKv67hBf8IvsKR6bjaGQQ3ZneKRPNaGswUi5j2UMnGF0Suzm8tyu9d/qdbbRC
/6Qg+oSmu4i5rSqtciznyKafKD1ZS09VTeqBrHJv2dqDaYblx5bz5lAFyG6nofmBU4/W7sqPQZCr
KKgP4PrV4qOGhPzVGuxnOSMu3fSuLnlpLE1Oa+2OG4tJyfU5zEP/LHvZUH6dAtfeydEwVf45aIAk
83D/FRK/9hbbAMwUNRwf9QnhXRy3yXIdueK7y7VU62zyNhOc+P+YtwT/nBupqFA40U4No2JfzWbw
qKg1LPSVl37m9O6LNZra34hre5ZJ6tcN4ufUSdovXp+Q0on78CmMXe6ZVqyc7dZOz+/W6SD9OodD
Dd8NX+KLpjbOcVBKzp+gHVi1iOdcIuQlprsOVsBdHwO9BItg15/iRPG2KWxdK4eDchKmWbKFd6y7
dKIhWfe2WWwyRFO1bVK7ynGxywnLUIZJW14a9mFOPLTa/rGkVc5vr7DMN2LSEW2WPfiWRSFUiriD
Ayv5Xg5TtczuvSy9B2CblOsuR80iCFHbCo0Wnq8RBS7NiMYVpFoDifN/NAV6vei9WnB7r6QrHjR4
rGW3DDJUYCuO1d4Y/aqwt8YQg3Lzmm4XaYkmSg7CZ9l0JgQSaN0/ylFQQYCzRAwibCAicuZfEbw1
gX/UkPfWqrzZkHYM7mpJklS1Ka/tfjFupRHqzPBukoRIqQiSxj/HLHOWmEbQLklHHBvBQQWrB4NQ
aXyAKyTxtfJD36BE92vwy1MplbLLqY6iGEbc94yg2MZQOazlbXC5KxYTzLihcCy2231UOMzJ5yBd
3FZlsyy1OJZpy1JLcIFgE+e1Wc59vZ2fqfUfVy4Z99OcoBejZ05ArpWSotTxu2rdwFUSdvrTKJwQ
Y7jrTgOZLWNHxbbOUSP0bgujr0irRGe31qOr9EYlv5E8g8ZcDh0y8/dmMJ4RDlKf62nbUx/TgKQD
siDkzt3C2PidHR5zhC4umQMLF3uiMtnILsTiU7NyC5CdlKHWu3bKx2ZVGerP0Jt/mSp7QyQ4GCb2
KnLIKTvVTCMgvEQpnlyqje/91tBeJpKeayNxzCOoKe0lrB0XtvvAR3G6hCpMNYe1LbKvFpKvR8uo
/qpm1WW7KmxgGgNAYF19nEUeVjZmoJnHqG3/kqNO5GxlbETpzm9jxZrLdNmT62qFUh9h6UrPYzJU
1K/zPqXxc7iaNYAZaes1qjVbz/f2c1Uo9yV1utup7VGbG4NyPTaZdpplkzYAnAohJ7iShjcu4S/g
+jgFWf+zJ0PeRBtJ9Dkv1PoAeqc+6SrEkq9qg1JyUA6LqDiTFgnP0tRKVcImI3Vmq7mg4P+lTyiD
a5vKOWXUgR4jWfhmxqiVZ8t2gvNtAelZVplz6K43rx9j6hsS5XOQrq2o/EEqtXwmA1U9K0r6lVx/
fzHFSFOt8QBkEikrEVFWevVcRN0G6vP5QcZr1YwQ8UiJlHQqlt086i1H92K6nOT7qQbgCK3v2wXc
NLvLcovafqMs1wNHJSs78YqzDAZFMB/1iUoheX0UItTj5JKWhLja6Y1PXVMbd44CPFYOnQBS5bml
KkcOK89pVqqZOHd5oKiffs7pe824UzJ4xv3KMz4tc3iJjR90HbW/EE7LyEm/Z2BwroVoSGFq11DP
rO0o1EsXm3RkZoFOQoLKjxzKRoaEZvQ8gk48LSbZo2Z0tDmcWdYhd+ie/BzK39fL3SJ1as390QPr
Kj6CbEbHhEE9D/eDr7Rni71nCduA3p71sT7YQzAdXK1toafFlOq2QdWKHMuutN7myOl2QxIRKG7V
bMMZ/HPXFr+ZUKjUfCaRctA6thCySfvAB3Ulxo2q6Dcj5S4/3UvgO9ssZnR25/2cLN2mkep7DVz+
+6Wt1HMztD3/sWxJ6cvBmOBvhBck3SQoznzWOm/gSWsi0mkHxWfN/QApsvMRorP6romRDHTGNP+c
+1O5dQPKy9liQ/RcqyunULWNJ5D5SEHnZ0sgN2VP2maA6MCKhUc2xWtPDqFJw+1ZKbQ8g3jwFsNR
5Z35Ai9196CFWf+ga5a/GQYUbxabrVbBXVP6e2kaKLqEZVZQuhqTOx6lUTYxxBB7G0CH4LnuHpbG
fo5bv3gAnemwVbQo4iya2gNwzwWr2FbvMgs0GyWmmxh6zUNJtvpj1/ATamILyWGhxEz9L9XVftee
TTEcWhCsVAj7F+m13fDbMHnTvZwKAvaa1Xr1IH2uWe47006fpC9S2hUInPRF8zTvw4D8MAwvnq28
RDDlPQDYbM6FDyJVjDKoDW69zksRIdD65igdoxXUD17tdgeYtHgfEcGLowuVo6qZHYIXhMlYcGzB
rgsApiyxcnVE5KokDG+zb76wBo6hGNpWCQJ/5w0hPARpUFxlo1pIQ80tArpyiKDxT0dTNlDTqGqw
W4Jz4UVyYtiESQn13OsqyagV1yDUve3QlQgEvTrkDGvg1C5WHMiYTGVnw7R95Dr2MddQjRHklKoQ
0EOWC61gSWu5jBc3woUQXsrx1LbVoTEpXg6TeV+Q/4flKegffEPn+yZ6RnIXowF4Jaf80xL7xSBO
ffgFyQDh6Mu2poIBMCmnxVtfSanTjz14AiGgPQ5e6zxMoqEqFxXgmtOxVIuchzCznAdL8519OybO
arGZmqJdqHA6S5OcKmOhsVm1uR6CUWQ16dSCILpdZrEtl/F6Ko57uGnOXuj0RwqzKU5Py/mTzSv3
JjM7ziPF0IWNirJ983HsleY5MZ19oOozWJM+OKcgTNeRHJpOsk27oDlIb1SN32JfpOpB53yo+PbK
KLhVIL5nQ4hoBUtXjZbvoOWI9nI4xxUoSi307uRQq0F8Kvmn3Ai7e55U6W0S+iwwD8PUsJVRpWEp
q7oGzy+HuQNhp47gtlnxtbXLAqUF6ICOTenke266xjPJBu7kEAn8K7Kh34YQ/zscgePaQer7+i7W
hCcALRZi8xSVd14fNxTveptWnY1zLxrZk02EFNXZqUK/ggMdjwLcatUbSQvhJsOkbp4Mr40/DUnr
xS9l3rWfSrX7oXXRznWq6rEcVP2FsnTgkXXDm2IUGi8jaI9NYA3+Xnojk/0+qiUGAAyCJ5S/z4kP
TCoRwTVniA+UgJ+kU86Pq79Sl92QtIRl/CWoFRiuRbRSQuw/QyyvWpa6SflTe5INxVeqFT4NVl8+
Ucw5c5akQnY5+0m6dlO2q7lpQoz6Gt/2xd4ILeted/QffoYg2Tho6XUouFPyOgk7PmjEayca6Rjz
3D4GY/ahtatfJjEhz93yrrbj9S2+s4NTHM53naQoFeTzsrc07W9sU2b9p7hlWhzz/S+UdtyYaZCA
lfZh3JlMKoZFzanehDqMQTSy15fkSVZy/M4NFjQ6hJF/kfbbCnLKu7jF9iamhKtjx9/DD02tdF4y
uPCbKy1TZO/9p8lNzoZGXutWfwyUKy5ryzgjVKxtxV0Fpm40AtaDC6s039qk3FmCW1qOoTaJAA8D
aFxsw2igYfRmLCZ20ijnLE3tOvGpLAflEeCg9dw3+V9KYQ0XOeLIVd+xN7M2Pd+bZ4RDDlFSjJe8
czVUcqjUmOxYR98016/SJps+tyC5dPViK4elMoPdrfr5yJkt3/+uDj+Cho6oUNM6tAKLfGd6U3eX
JI1HnUoUnBTB/MqiHFwDEArnOgCDHoRX2bN0njaF1sGO/E8HKmOcHvvWJ2m35yyGhkKEaOnfzUAi
Sa6RFW4IOcSoc5tTbBRkqQ29LSxj64mEgf9XijDJOWvT4uyM8WNkWtk+fjVJe2XXYbl63x2paMfK
D/o2W/rfBL2uJm1/XrL0vV+rt2WwB+TkbrXBy++aNOohWqDSoKTGZBXZffgjB+ZJEdHf/GY+G3Bj
fZq1ot34mpteiwImQcj99MNkV9rV5h1tY/dduaZ03yP50M6X0ASevatDSomcxhk3b4yyKxsjAKDe
t4YPXAvMNthufb4s7gmK+27V+fyY0E3+tjgi6GFRYkPzUs2KJ5623I6hI5UjKiXMc1PMX+RINkNp
ii/NUG/1ZiqepE2NIIKpZ5c/bkw+otmkaqOt9JnCBP2Jvp8Vo1svtixr3dXUA1ZfFhqT776Gdvlt
VcrBTpTJxSu5hrTlHtyyfjrGO2nj5ShaV3rUHuAZuRblhMQHMktPvWePd/Bm3sViRJl89TTBwr+D
NG3eyKFsOMP/AVA+5nSSsLSxvKtPxltOkqaWaus9zAb9uoYYmjrhcQJJ5iPNOJb6NQUdb5ZzdN+K
kbTroW2eeXc4yZGrziYoRX2q9g6SWytpvDWNql99Hakwo4NpTtrCQTXuzSleNVkdb21Pqe6j0iI7
CzXvIXU0457/twvg2dE+9DYJFLU3w39NpbbOIEOhmLs3T7kZFd/CisJVF1YqyI4UZZvMlXMxYSg5
eY1q7h0ORR566iE3ULCon6wi+k6Gq/7bifcoagQ77jP13qF67qHzdHtdVAE2u+u8VcG7+aVrvZP0
2koC43068RVHa9Q+qGAhjykSNxtDr+0LZfM/oFQIKaDQkPQWpqVZbDYc7YdC7ag3J0LalXEqe7is
f02jdvP/ZbnfXVXaxCdk36VvA5DytUhftqLpROZVNhQbbWIAv5fFJCMCfdJ2na7yCxWx0ibnyyGF
oE/g3a2jHC3rUiWTwwWyLyiXOnXAyoXMcvZS9SnFos5XqOy9a0OGbWry6lDoanSfDy3Vv5ZhP3Ia
hPKU50OuhA7pClkM6+todc9DwjdYGZu1NZDjZJd/vvGrvqFald3Jy/RtXZmUyghmVd2waGRPNDJk
FuysnTi1jubs71kvpyt3NGiux7D/TrHKqaKs8lMAudGe+vL+UEV+jIyN+t3iO3bIXQf6ncIpPo4U
IO09d562ctiMbb9FqCnfy6E/D/FGtYz4KIeeLsivELo4T9wqPwYwWVFuBPVWparKHfrP4Jpz6Ncq
1dU/jFr+c1iL81Y59BLPh4qs/+mVw+yhNLdToP7o59mD+dVWUR1KTbC+bZ6Ajh7YwdgaiiX8ZzaZ
0qt3ciSbLMwEkYX+Ix6MPNuOzlG3Oejn2MCgHEY1bj3xsk5hTDWQBKLQTDpMpBxuXv7UTEqURHRa
W/q21Ae4Z1/dXmUZ5UaueFuWytrVlPvKtkUqZt2nfXGykgydQORiNzP48++qBQmD7n1V5sHazloY
nbrazZ+NxPiOiGe2L4MAnE4XFHeycf2xvQzuVQ6mpqq6zeI0lEBbWzUSS2NXDQcIDT/6eUUxoVfr
K093lPtWyHmQDQiueQrbkqUZb+xllQfmanAhn4zajnMDwuQsGGj749yjdEn6Iv7S6XBU2pb7rR0C
HnRJCU98T11GN7Q9nBGF9w2aoG9a2dfPpjElJ16VtC0Uz8O3hNfj1PC+mZzUkaktVbCwuvZkzu4P
OY99AI9vyk4eRyoeyUd0Js/dyLpRkqnjs6nZ2lcqStHuBCJylFtH2WRshUKn5DEldpOyiSrKPtW2
QiA8d1yYhsvZuSs9eyM3oW4s5NryYK35rXptkli9Fo3/pY4C7ShHspHOOPFXA7Vxd4vd0HXz0pXG
XCFVqTbeR3s25jvbj6ZVryIqOEMyt/X00d3LYaZYH1B1XqPGiiaGoK0xtTjkp6aHF9lL5jBrVrIb
BG7SrBaX6rZsWmoNZDhT3gT+7CL7tzJb24PNcR4vsWgCTmHyTW0Mn53C7vbSgfqWj/RJVHyyzZyK
w7IOG37XA+gh2Q0F7U4sRC3EA+dyawSTz218C+pIuWlofUGIJTDTEhXdwOemsf0MHTRG4aVWOCpG
z3XWD63Q7mmAy/NUj41Dm+n6B7X3f3qhvotP04AyHO8J7opauuD77CT7OjbNv2HYPzZxxyEfJA1s
H/2j3TjFgzzIT/VqXqlBHp7lMNDCcFupUJO5ifOhGWf0kZL5q+275S5tRw4fPaf+LOxFpU9fKZmF
lpWvMOmddQVC6lSoY/TZdBPIjL3mpZtggcyi/oc0u9kQ7ktjXFnZwWaPdoK5G6Zm0TP/OZyUcRDy
hbhv3Vt4CNwK6XDIc1/nvFvnFq0hL5CvljUDz3l0qIPY17kzXJSgGBC8R8rKGrRrh5a5iZgvNulN
1HG4yKao8xdlDJx90sS2fydtUIOAodHLeiVnADKJOJ4Wq1b5nBw08j8l4q9ofVOTVKbDLnkt5uIX
6Mwr6bWi+EvRqN1hbjWdqgYxIwpbMkGlHVGl9xooq8Cg9LEvVvuNbWySQG3Z80JT8hJStyQx9kqd
2LsSPjPYrnVN3QRB+3dZcpSvpBU6gdS9UFnxS+yd/yuy793w0yEF4G82wZDxzuHmDsWvyzIyWqrE
34Tj/7n+75ZZbDf5+NcZuQWzCn+7fJpIfJpIyEPL6OWzWqH+FJi5sdKUptpwxlA8oDCWPziiB76A
Aib7Ki2ymUNU5OrBdt6Eemk7sR863Ka8rjBWU8ZtzO+2cqZc2nTV/n7iLEuazKwPUbywTI6RozDe
zbEVeCuN5+pd6Q5bTQ7lvKxMC9KZqrlTA8rGKfPru0sEInT5ZPLq1Ps63PDnfr84vLbrzw2HjreP
YapCBEzZIOTsPGYcO3UeB6W6VbmPaeOZd+BeTtKnClMxOBB1GBNvR2IoHW3ZDdta87yNHvMevmYH
568a/EIN2rnF8Eu92pD3XOQq3BW6R9RsFj/Yv/YIq8ud4yYHN+qs+9YqUp6vGSlQrVGB6MBscB/P
pnUve25QG8egbZ9vcXJKMKT/yv18PmT8Mzj4ZobDn8ShbYxoZYtVZdyylMCFTk5ZnG6X1ODKiKjK
2gwi2zj0XUAJXlke5BCtc4SALUqR5NDNoPqou2cEA9wz+hLOrXk3lA5p67042pVTGMM8CPbPiId0
hb5N/YjGXP0YxeS8zFKn4muYan7MNNSZvLXJYJ6C7SYdYOuQQxkn57Yx7x4mB8y3ue/Wa5qw3ZcN
tdgaqudns+h/Nl7nnAdeGiiBh2mJYqpfDiFZXiGEAB2nFTdFvYO7HM4JaAYrrQo2coU3XbmsjJYe
HwYR/tCQRppVxKMQ30QSs8zQhG9j70LJNIdsg4Vaejlk6uY2pgrVvdyiJi+AwcIOv7/xWHJSIebD
es72mzpBXsNT3lfM2lfOM1WFvF/RWEmpIMNM1g9CH107JWMZXSLqXGGfN05xlu4CzjgPsUNZ1VxW
1omcrX0IzOFJMQaqrGFFXhlz3+7YQE1fE04RqD+dPusBnAh8Q9pdnfY3e27X880+ZPobu4yfgZPc
4s20U+5QVYSSZYQ+aaiq+1qo66YJ2+O2nKLTLLR3BwdpAQ0BvV0jxHYNNi4H/qLCjfQGULNefDvh
ASXmVvlkP6hKdOhELNIH7skN/I9QmM6Pjd0bq6aGtQcuuBWM3cY3Q+uQxwj6CDpzkxJXvdFXaewl
931Ups8oLl0r2MS/ALPKd3bQKBCseeUXj0pmzo9Kiv3QaCfhj2pidkeJZn0HdTUCQhUiQINb30yB
HUJQRCa/vtNqhbO0DHi2DJYx0iGHsikd6tj9AEWeIBScL0ug7CmC0rkY/lqWl2a5yGIbwuhr53xJ
x2Le1UYTaLtqtilaVNiubRAirdbcRxteo4TLipPqMnYGd/HMi9MdB0jZ6v+aBZYqPhmesbktIte7
BZlJ/0lTjPoQG3F0vzR2AYp6mNaLBXqk6B4eS7QS5sh64UgyOErbEiJ7TenOa1/TlM3i0CaXaZya
Bnurz6g7FBe7GWW3qEF2wN60MVLz7acwHI7iurL75tbJcAr8qT95qvOzkTY5lI5l+CYkrpR09Wb8
uowy++baR1ZrLb3L5D+u5YgLK20ZHtBsPkLtMe+j0QlXtaDQamH2hwrALTel4hnnPPSg3pJUWwmk
UXcJ+Z31ZEUc9vr1pKJyyRy14JcyzfpZhkA/EMGshABTEJTWYUwdh7fHWvkyDNqRyjnYuNVwJPkl
uMuFvZqrH0YCU0cUh/p92ZqnJux2g9Kf4sYqvoeZ2/CUNJQPUWxWm7FRhgdbtaK9A7fG2UV6Yt2l
U4m0nQ75fdt+yxon/mCUivNQUEicQ/f2wScf81IEJ+mSDdQPQJrVBt1AonmveGwac4Xm7l8VWsEv
CeK2KFcoazmyEDN6cUb+yNyk20y8a28cY2UrUfIchF3/nIxZvHEzv92nmd0/q0UR33EH/CidshkD
/6vL2+JFjqDjcPaNSe1mrHIstGYxVyzmOeHPxeYm7fYcBN9NXUvCby54hxEkPj0M2WBOxBDmk63T
6vsqhQ0oipSBh/AvJR4pjKOlDcTOFvjSxVE15TdkXhwoljkFULKQLNOYPEikFSjDa9VmyYMEYQlf
I0bSF8TxtVFTdTW1vHU4VluSLkzUFVj98skpzOKJd2mKJfI538uhdBgFdcJx7NxLU2P19UVvnZdb
vJgUKEIuNWDTk059nK4Hs/0ee0F3liFkMtxrO9vrZYKmtmuVm+Sl0cxV4vASnJRRb0EVnPpHL1Ou
cR0obJYAft4jWdbfZ0ND/l9NKVrxofLcGw41C2gU1Xvf1wx+iH6zrqyQFJl4mKZ6ArdxjOyPGMlG
OgsRsYT9e9vUo8I3NhT3Jsq2sF3YCdlTu9CNbKc4c8/jGFZXNEqqNSqt2V//OSJjjfGfa3RahSaJ
UQSHKknb52ZSPvt8xkshRnXehYd5GLW1opjNs1GM7XOSftbNNHmSFguNEZQMrWEnfdHkOffmCE9S
0LSPaawDa67Me/amKHNnff994JEdWkr8uXU8Y9d4RnQsEtW+77gZ2IPrn2seczXlunTH2VO2bgkA
EtV3FzrMGbGludU/TFAv3YZ6b+sfut533gwXrwz+3dycs78DnLfZrLcX2XgqzAc8dAuoHH/ZZE/t
YLzgKNgnC5ILgOeUIaurwiy5uRk7gSaNO+eQ2cZ8mkvYsSUpe4cCEs8k56XXZuUw9R1Q/VyPvqiV
sYb0M/wOcBI4WOR+0J0YicQSDE7SQ+xqRPfWoOj3CQwyFDfxZ3LJgnJ7c9px6xztQP0UUtJAqsf/
WDTcIjx77vY9AjabwpuNlyo0mzPpj34lhzrk4A9RkyDSUyvd2jA+aXrZPUtfDcFColThvRxp5VSu
3fs54lb+AAeOe54SJVkDAEBeZLKnu/7/EHYeS3Lr2pp+lRtn3IwmQd/RtwfpXWVmWVXVhCFL7z2f
vj8i91ZJujvOmVDEAsAspSGBtX5TTvoSu6Xgi63bG1ZK5qeuKVAVEShkWaMSvBSzIdg8QM6MZ2OS
akDRSc5kaR1+mUpzk422+anv+2LbxevAR/p7AjFcfQtLfA7HRlNerK7/UplVfJEtVbzUbaM+A6lr
7ymu3SVJjvN361HJFIm/lE2R9ekWKLC1Bqf3msKP35eVlU2g7JVpV4C6FgmpIXU+mMGA5tTPsyFF
KYPNQL+RHfKgFYl1G2cj+HFENGz5MT+pKaJgf9TWKEB4wcbOcNEanJadcTXGZ7dVBXfMRHtAqblf
xkXt8KZP/qK2KwM5Ln1YFo6fH622LJ3baeoV+VFzTFLQdoEio/K11VHnJuGWYzU0AAMfeUrleo8t
Ttv0j8KbPcNTI/qaeN6S1GP7I426q4EY1ds08oMx9LK4Nm5c7LreIkeopeKsR6W6CjQK9mh2f5aT
RmdfoEL03Tb7dBGoWfWcdRitV7bXLSofB3Dqgx2Kovzm6tGodk1stU/kJGavMbDtsrfKA58ij/FV
dtq57z7yxsguecDu/AX/bvdOtnSrdpa604M4my+NdPE/Xkt2lsrk/H6tEMMTQ9fcO2OeLK8ViSc/
SY2VTLt1ZpvgbhQ2f+Xrfml3g+Is0xbFoXpeWzcC7Y8JPZgdWhHmU6JF9qbssnjdzGvtLqqQvlW4
A3dzUx306UzWmrovLUUrxOMQ38uJ8mK2Wexx8Oh55tGPQVAJWyt1j/Jaqj788yv5z4Uf8ujRfe92
8EVjAh0N4nDTdnW7kD1uV/7VLZu3MWpaa3twHvuPyVHBzsJHP2ihjTq30QqM21FYeJsBY6UWmHB/
nUPeLHuuBtoYYsvE6W10GgKuVbToMCGRpzram6kGwIyb1tv0fj6+6xPaU3+H2xKlXRlW7X8M/zZa
XiSbc3q/jZbhIIq+uTnaxoPqdDt2TuY2Ro3+yRj9r51VjV8RCXlQECB6MURkQq4yVZibFdufdpoW
cgQyi5u+c2FzekEBoL39pEfasNSpwN+xmkR5VVWa/E62W3Dj/awL5fZfWVpj25UbPzK/OOMr47z1
osLtqCSrbZNP3Vbo7BzsulVOXeeK9ZT39RPC5j26cvXwNa/0+cZj/CAxtEV1eNFm7vTUAWxBn0QF
4zW/a2YF3OMf4nio3TVGoT75DlqwvWn+NT7EKOpj/Ed8Ht/N4z2b8fL68g39ffzH6/pc54/x8u/5
ffw/XF/+/dX899tjvh4ooDzprvk90Nv+a4sK9BQn+MM4C5h0IYL/ZrYjZSC+4p/+bYgM+4DIbceC
0zR3qAdFG8/xxnf02pBiq5RPtkDzuJzjmBeP7yjyLI2f8Qyi3S0+j58co9uRPWkWKYYrx9qIq2qR
pIp1LHvdxsCjEyvZIw+y46Mpz6paZ8of3XnUHtpgGHYf8VHrTTJlgfqIrTO6TGks3oqufnaoqv5A
bzdVbPTG2qnfDXjULAdkWDZJ4VZI+3HAT6s6yaY8kwelp1zuG02NEgqPJAWKVjE1d/IQF25zF84H
2fTMwVwi8dKsPmKV0ZLHlm1fmaKNbvjTQs6TU2THWKAqC6ezQt7fVt+6ScfqrfKfc8cMT11va7f4
GCFxMiQWdpoqjiTsDYxz1yP/EifpobRbXNQT0FxbN8O4G+125USiF96cDRV50mf9u2x6HEK2N27O
dsseH3EHmR4dvAuglHaYL84xaDcjxq4sOEILmp8lrpDbxsdmcJHABZaB8rFblUt/cGAUJOIse61w
5lmBEltrejA9tghxzbthFpPNUld19zUKxk8auoQ/kvhqo2ToLywLfMQ08wSR1V+3CesWkQM76NT2
XcBw67c4zwVnJKDmLabeY+WLEtewU+0AZICGsJtaFgfZGkiNXORZeam7cridKzxjV6ZIeM8GgEBw
+GENpT7U8xJm4l2VFUO+rbqRJTOCekuKk8OdCW0rQwsKpR+9++LV+XIoRgO920JZ+2oaHmKtnx5q
M0JyFmG53aCa7tppgnrjDDjGaoo/vDTxLPjYZMFeRO3wMjqRtmADmOHDQO9UxjxRMMAz0nDApaTk
ifHzgAnkX032R9FBcUv06NECOkOD6p5ru12yFqFqEmncNmIfT5y5Cc8e0bsuW0WDzn9Jt2d1zRws
MSn4tVXU4rVQZg/xOnYvFNyqowG6BG8opYMvGQQbLt4sygZ2ROY44l4eWNxfdFVDytBHu+wWR3bA
UIprDXL7Pk8gpoRiQnb77ylGWPbkDYPXj9CESOdO1Ulof1yGOinGNjwZb1NrhCmXydRmK83DCLkC
jHMXT0L/hBR/6avNp9wU/tlBzHMhw2oscNAwrFcNVUvq/c4GC3ZwUzEJxZUiZriymu2ruHKVVRtV
7JHyzNhMnZZenNjPbocUqxOMoZHAtoCinHOQlVtVx4fNrNvxkvqdBftGs9+RaN4Uhp9/z/vmNa+0
4cWw1X6tiKg+4fDWn/ImL1e9aJunrky9FSXycFdr4fRCfgEYjV9Bvui18SVw2ncFrAk0QVqqb7K+
SftHI2uMJxXsFB/v9JLhzHMNJvdBDirnrwycB21hhygti6zdKuoQb0oD/T64L8Oz3rknhefuZ8tB
B1MfAOeEIa6TUDLRpRv65nM5QqHL7cS5H1AWO/YaOIARpPbnkuSb7trFJ5T3k51v++G2bszmbS4Z
yQG49KKBO2bdoeqEeBRh+dKSd9365AJ21Sz82ria9jQjjjZxZYcHTH8hQSJmtcTsS3wZlB+lUMZv
AEq5+8EXfwhcO9zpRajvnNpT7xsfbW+Ex6Zv4IcQ0FK+Vr6TgLupxdW3sa2uOxvLWaAOWV5HR3dW
kJYHb5zUE9ifdDPO0IqP2O3MQWTaafhC3XrMeWCg8RbbukHQ/nkd3hsLI1Ts1coiGw7+ZJNa/PNU
tuVBGMZwUKGR/M9BaqOolJ39fjiYUclVADAGYISQSlABmemh1p39KjTvi2rorpH7OTJ0bNWTNMhO
/ug9yD7bbcz7oOjUXZWBSe2hFETL2AyMdZdbGjWsue2jMrvk1pwj+8Zw10DjsXC2aYnK31gIbTdV
lKQhs9usgzUqPvUE/hsDy6691nUI7F/tz7KF4G17LSyHDHMWi7WMycOsp4BXgXbGyIRLyVjjiddU
U5rDbYT5KlL/QIZiQku0g7uVg7XAO2bGP5bCvqd6H10S1cVkJnDuU72077PUbA54aocL2fTtQVxw
UySF1znT51rrD4MA6aK48bRrFMPYsOhQ3wAgIn+q7OtBuSfz1N0PdhkfHFO4C9/zfxhFPC/5Zg9r
89EqWZs01M0WAwrKzyKOklXtlTWvn2AEAErwzq5ZsNg2lHU1rZxjG6g1Fdu8u3izXQESseNj24IS
HA0lffV9bJttG6E6y0JdAJ73feHV8Rdc/PxFlxoYe/RIqsVOLTCDiIBm2F36hFwsXlhtZN+3JP7W
4wD8ENq4tmnKGjYGwIOdlQn92LHo3fsdb6OjzvcI1Wp2xtTHd9C/uRVZQ3zBapHHIruA+3E2Myn9
YnrE3kwlPYIh22A7Jtorg/aKf0IM45AftY2QbRPY5TdDHfdFNovweyaM4XbC4iANxoXVafbzZGGP
G7YVm2q/giEt4pVb+9UrCCScIfQc8WHdrl6LZMFeyH8dVSs/ISWSLOWoxIbzrScOtiPzJCRfVk6S
IYsq6u5s1l7Fb9qqsEItlRcncCFFumQnctE9mr6yVMdTYJ67pAjxrBmyg8BC6ateZN9M1YzeVA34
Yhg5+MpqFnXXJJkAylpIXaR+dZZ2PQLRfttyykJfqH3dXZyZRiaZtJJxCxazQw6/e3BmOq4M9bGP
OkvSiYPrJMXjBHfxgMl0tyiruNsNYOI22COpl7gJQ/QrtLNsgZQFmDIfUC5stjH6xDwhfSNal3ov
FkqRWg/IsYjFOFjee9eWF1wgHH/Bo9aaBW151bswi2GOlFm4yfScJ2WvxwrgqARPVxHZEDMa+440
lT6tfAhXrBPb061Zdp7YNCaCTA5laT6GKNo4saaqBzWu8dlCZnSRCK+8k4d0Lt5UvPPDLRhnO9Rr
jJPsVFMD9RFyZOvSxMwjcUCFNIYfnRM93VgK0vcjODB+xrlxjTpXvwZ5V54hGKLq+neons8aFCa9
YbSPH/EhVoylVXfFRgtjH51oDDt3t8txRwS7M5q3S8kLYznanuqq/6HVE9r6Q5B/T8917zTfldhs
F4ZTjo9ONbn8T43+wM7WXfVN/oUVgIWLBiXkTs0CKmFQ7GTzo+PWpHgVu3V290d8MFp1FaGrvZLD
Pg55TgrDyK4yYjhp4ayGUWuXwnCz9eAdVOF3D/IQOLy1nujUvWyiVK6h+IsSz1B3DwrfwgdkLrOt
7zi4y8+zZAw1TdjrWuQe5Li+gfgST97mNmEelosg29STN67krL4yuoeqUl+wJM1PMjQ4eM12dXSW
k8Du5biNBLuCCsVZ60nEjRrOlXrVk4xFlp+7p3hT/NTfGJbuH0graw/ahLyrHDHY9ReyW+pjrTrV
vjLrfuM1eAWrebSv88LUMXkR3rls4Pu3rnlClQQJV7wEVqYxi1RhTbhCBrbak7d0Xi0eLmFhGy9B
qEWnHgzasvAs51UPam6FahWxy87NF9PD/iR1gmWTg5jXNCfe16muncCnhdsoivpL3jTFGrVR9YFs
vbU06jp6KctQQ18mRZfeGt8VDCG+1l20L2Jd59nmjNvQmzx4JRzagJuzm42C3Q3ZeMtDWD8Z3zwz
cZbN5E7HMu7s5zCx1kExEUd/ZatN6KaamT68ZYKsdIesq0cmAhdynRLIPH3MgYUFxVBc2mKq7r2g
/yynF46wVqmJLLugeh2H6R3JZn3vukDN22LozrptZ+sAt90ns9RMKKxZ+Lm2cI+WW56q34ddb/1A
5ODZtOL8LczzcqnWmnjIhtHfyCv2bD1uV7TRbT0raY/51GDlT+UwmED7tfCzGXR3IhZsorhiBqri
m0bFa/w6e8/oInDerFDn8+gt/aSngfEY9MAw+sR+63WgLArqA3sDFelH1U/YRSJQMBVqhqFXdkPR
+ZnRHrlztEuJogPV2i7H7IvnlCEGVJ6zrLRK7HyXZt8liCX1Pa7J5GvAUDfGNlSwCJe9Q8wOLQCS
vZS9egmp3YZaiLefeVRc4azQLPa/JMGah7/2pWy1BtOuVD2ZYZ1cRsXIZqra8DQjzIpc7KvaGp/Z
6xcHX0TBWgLLfo+Hc1wC0X6PF6wX/ikuxytDUVGRTM2dmkT+JnW1AAt6PXoOOl3ZtjH6B7YXxc+9
UIqDJTC/lL25lijsO0aeSHOv6wrc1IfkbtLmIk5Tf5FwD0PpkkPfI1Pwgf6QMeqdlON/oj+UwUgO
MiYBIrKjNqkL1IBDbR2hYxeHtjtn0ikjK5F4Kx3u7LWwsDwp3hocr1+qWUCfJCAKZ/PQ5LsZb9oc
VKPMFBhja5zlmZjPEPS/DMqUHGToI55nVrPtf86SHRTE/5rqNeYvs0Qwfaum2tgJTYsubRrbqxy6
z8osUFmXMXnwoTbsROHiagWJ51JXXcsCF+4fPC9j2U1xx//w5xTcwbZu2TrH2zh5Lc+DNNnMxJVf
gorqWSt7Au/QmnWorDojr3YVQreLxK0DDDfnV4h5BXlteZ3b7PkVjKKzV6mnkXfSW/femjSYdtpQ
fXP170UeDV/MItOXvA3phdKyeQgwCNsI7HYvgRabeKTV9lpJXXaWWpe9WGoHO6cU7W6Ym5lZIb0c
O9VB9iLm0AFlCvrTqIbZi9mm727UW2c43dmLEbGV51d1aAK+NmrCq9aTWryB4UPeKDCic6S46SPM
oYuMm06eg9CANDzhqPRm98VqdK3sBdt341j04V/TvRSJsRAV9bNuJf843QfU8mZN+W06IuzG0bdd
sbRTHTSGHnrL2CXbE+sjewGnjT7V7auLqNFzU9XK1U8opKdO9KnVA+dAiqfB06aIPw3sWjeqXYOW
4jNZuIpVb8Xo4TCnV8F5aHBnH9CH3tUjFkmKP3arJijMlym0fhQJ7hRlcg81mSX2TMKAr7GIrPzs
6MZwkk670o93DvF9x47D/Nui92eoKvEs7NPIA8JatfsqKR8i1KnVLZyA5pcm3jHtHquoh7JV83MQ
VzAMPTdd6YaBAuJ8SNP2PUEuZT92JcaBYxOlFw3F8WVk2+1GNuU4de5IR0ERsdKz2wWqoVq5egIK
r9PHp8EjixDp9SsOhCUV8tFcgUaaEwoIbqPJndwNPNRezCZZxGbcvBq6pR68wVGWcpbvi3aZmthE
y171dUTe75VES3hKE5zU4Hg3rN6jdDXWXnGoQ9VakdYMNl3CExyNgc6Cx8gOzDZupzlC3TWA3BP4
IbIkHdX/OKjTvT7L5KxYezuLpq94vqNRtiT7GD07TQwyC6/U72kNUs+zvkXAEEgb29OjnmFDOwyG
fzRM+GxIRYRrxYZzb1Y5fkUT6Waq6egjml967sKUBn2kLbFN2A5eYe/hblvnOnTLlTsm4rUS5kW+
kBEGuxguJNZwPEgLdQJqkHvRRZ5ZdflNUQKbQuBv8bJqXAzscRdPSX3uBoUNZ6ea3amz6v4kz9os
+uvM7k3lqIZAxRnwEf5jKO7o/a237WZdFasgMRlTNovbIN25WFndymY9H9BdKaJX2VnMcJE8XIyJ
kzzJ4petGJ9ZKmV3sgv/gGwl8LfYyk6WIMntWmXoKod0oJwcxMK/YmJnrjBqAtoUwmaXMW8+I+++
VlRBuRiXwlu89ES966jeLuSIjwlJiLSUaw8lKM2/LxKm/ClOiMjP/DIyLmfFnWOs3Bg7ctnxy9V5
QeMSRmpxz1aifa4z5y4cO5Agc8vR0mdFDd2zbNl1/s1LZ02OMe2ebRzd8ZosppM5NwvwzIvScHqg
E8xUEa1ZCt/tDm09dc9xF4zLFJ+8vZxLxhtryciYdnLuoHLDHvvA2N7+Bg2FEa/DNUHOdShybVpd
TTayt489E+jj7K9XYsFZpRYWil1fvHhWtJtUYb9bhmKtEsAPkIeC4gn+4PUWR5VjFbOfP6lD1jw4
hvgs4/I64Vijzuk209XK4F53zeS8D62hcbdtqksQxu7ZEqZFGkJDQ7BJh1U9YCtZOkF/hYXZX5WZ
nl/xmJxUF8jZz7gpzGBF4dJkhcYI2eGbGmYVGQosc8gvVMVF2HW8ZJiVHGUsNeJowR3TXJX7JgL8
rbGKX5euGPcxhc2nPp/um6rHJ6ghFzjadfdk2ZARcQg49XPrFgpQM6nQnJWtCL4aXuZJf5TN0Yuy
tZ8E48aLwSA6bWttMsncUQOvXRTzKebxG6PqgnkJQ6yd2T0auN5i1UQBIJwZh6tN8TZ1p0NW2Mpb
wy3VTFmRs7XeITLKtwtE5FuTujtM1PJnHhL1EYXY2WGXOBpBX0dcb1Tt0eyzPFiN16AstWPIMvuo
w5NxWjLkgpv2wuyH6iFTMncXjNGwHaJkfErF8JXUv/U1sriPoJfwKS+MZOOAvDiQTA+vSOAiJ2PF
1lcne7DUof3SCCx+bc9Kzq4GKKCuQb0qdmoc0UaoFx7rHm5zNOXBi3vjOCdmgPvPwV9OXRnV2zLd
UB9G83Hub0wtXrrzVpPl/RJDAu9E/tpwVr2thqtQUexVmzb2GQfvlj1PxK8lKMpdp+s2+Bo6fLMG
MNqZAyRFbtY7GaSi5dy6zSCAbOJa3WJAqWvVauidqLo1PeCda25nYyksvMYm5W48fMfcpcKmIZoe
fJcNJyIrZ9mSE6geqqth3qqqStGmLGzbZZnU1VUO8XiG7adcsxY6asAP5nzwBeIbfha7e9nUOz85
B+oOxvMVyj1p/erFRH3BX0Ccf1D5k98CP46xSwrzRxXuylpNsRgoUGXZ294U7Nkt+efEDfFDIvfy
GPilsuCH37x3ZfLXFQU1kL+vWKObtXWnTF1jFSp2hhajaVFV3itCzN8rS6+uAUwC7B7dFxkedZX0
Sjq5W2ceVdj61hSh9sRue8L0XZh81sQ79HFXA1juA85U9WuWruS/YXLqB0tnywudzs4LuNjJ8GsT
d0tlQRHKWqbjhNFSb1SnSIFwuhnn0262ApKHWittvEMYUyCA0ixk8GOMjnLv1ixSdRlmpB2lM7Am
xl3WUKiK+E0uTDCaz6OdCOpAEzxgP/fXfdU4L401f4PyTxiLuWe/D3/cWoA2dzWrvVVgtPmnsUwb
bq1etvc9JVw5ntdtlBLctXBx6ko7nlRe3235yuavGaIn7Zy4NaDArOIixv4TIdp707fjBdZm0+cW
JClPsDS5F3GcUD71YSv+lGqUZ1Jw8abKeOtho80q19t8jOuiPl2GVqovM7z5+jbrr+N8SEqHPLpf
fG9TNEBkS8Z1P4RFWo6sRdFfvg1zk6q8FOarHPURbkYWOKbI091HR1mQwIpsAIzyavL1arXTwLvq
Wfy56P21wa3hnNQDPlftGD5kYHmWwgKFOlYAGPogL981rXnB9DL8nulUQ0XLXdfVtlmrFWwBDf8g
nBpTKcX8ro+B/uqWY0AGJx2eRB8Pq6wojWuHBMxG1FF91woYJaI3ZkJn360+8PJdMLRLp3Ch6FEw
o8LSB/Wd7K7hg+IM03+v2SBuS9LBSPHkMTZx+f3UWvjoaMC4MqUg9x4LzN8wmuTTDptDCx7vFWae
HB6RZ9nHXR0sq7rPd9ylkF2sI2MVzDdceWiaqAhu7dissmqh1zDJ//Vf//v//d+vw//xv+dXUil+
nv1X1qbXPMya+r//ZTn/+q/iFt5/++9/GbbGapP6sKurrrBNzVDp//r5IQR0+N//0v6Xw8q493C0
/ZJorG6GjPuTPJgO0opCqfd+Xg13iqkb/UrLteFOy6Nz7WbN/mOsjKuFeOaLSu7e8fhczFKFeDbY
T3iiJDsKyMlKNlvNFMcK8x3ecnpBJngX3YtOstXXnv0E7R280a1XZ2WJ5OVFduRigFpV5uiaOQh1
GV2ybhu9ePWd0Nk7U9KsZBOtwWxZOWl0GoyieG1XIKrT11inGJRMWrKUg9S461YuqdC9kYXPmZOd
p2aorprhFTvXz7uFpufQx2UwKx3oaoF3ki1SqtW10pRxndVuvHLKtLrmdvf5338u8n3/83NxkPl0
HEMTjm2L3z+XsUANhdRs86VBOQdMXX5fjFV33yv5szSF1zMwRdlkWhtpMR916oscxW4iYTPNjsDX
su/FzJmRB7PTWjx94u9A86p7PnLiUdwefo4y50zJz5DqWwaqvGq7LPxoeEnQrZg8ygWyBTYYMkr4
EjRJ+5BNDmRexviKV58j0yArcv0Pb4b+55dU14WqGa6m6oYGD8/4/c0YKi9t/N42Pw+et9ZnNWxt
PrB/alm8cWYiUeSBMPg7WDpDsKoocvwSk6NbavzHOFcMOOPzbNmWZ8GAOLA6paQQJx2BqKbdkMNI
WAhY8bkKkuR26IYsQvVcBiDHqipyCoySbb9ywYb73VHOkfHbEArBz6iS+Ogi1Jq6yM0MVoKOXem/
f58s+8/3ib2aI4SrO5rQHF2df+y//JgF4NCpY0v9ZarqZqMZbboxWEPvSfcmz1GfXxwjUj9nTkoh
qjVD8v5BdAncRFnIjsIxntEg9h6hZUeHLnXHdTyU2BFWzSMmrVh7Tknw0DVRsr81g7nEIussKonr
batEGPQESQtX9WePrMWM6N7HPZZuH5UZeSYU3b77mCtnfVz0l8HMl68rR3zEvQHYLxKL3BeAvByL
bPSPNoz8/NYOdOw+ebe2steah3yMQ0gwuM1w5YyP7iRKM2vZ68L/D3dbIebb6e8/a1e3Nd0U9pxk
cHTr90+oVrUa3XdI8J0Slps+VV1cltBJclyIp6Rj2L9jIXeOvKo7FY2LmEGXN692LcKjnnTZfWhG
2b2W4JKa9K6xl7HboYMh4wcFxq3zOBlDBDglx9O1W9lsRyu77wvhkGxOms0oX9zzCorfedmtoc54
yIVA544NPWsWQ6WgX63HnJYwD0glO/UytrXi5CYFfKFfThuEmXfR5F09tYYVEGW8431i7riHWadp
KOPt0OvhJY8SsQZe299H3DlWGFbGT35HKo9shveiFD1UvGFS3pIg+KKogPQV4ZzQ5Z6e4Kw9VIbW
7CYAZKSD2/gqyAlf5Rmcom9cAAXLn6G8QQwyatIXw50G5zahKH0YrCn42Y/5TQf90iNdGSrctfJZ
GG+y8jL+TPoJAreNGJWvlvbSMHv8kIUJPXo+i+0JSXt5Wk+hewvKJoB849D8MGNq5P4STHs8p02T
tdsEQL3lwY93hjMqe4rAMUrfSq0vNSfAKgGxgRNWAd4pUZruSF4eoQBaMm75FXuNX04Bf69RrZ8O
H2Nyl8XtSrYtYX2JDL/eenmzD9UieA7UtliZ1ChO+WQ4Z5c6+lKfiwJtOhtvJuYrj+J8Q5XV2GNc
Th3Za6nrVtZ4ozNIBsPg+VgZOlBeZ8LD2Lnko2tgWbITkHJ06St0EUxvKpZGlY6LUY2wCZsH641L
OToL323dbk6T26tnUKV/HbIMox5yAvaW/fwkFnWXqudIA76IvP1GjrO07+rYBBe7iZ27McPCfvCs
4N3tYcfEo8m2rKvNqz2gd+fmevhedTkELc9JwBEZyiPluLPRed4zuatu4UYHamnjWfEq1V93eGxS
/gVu55bFRVfgVyDdi8V4OpVHGcvAvKIJqhUXMjrPfYHGRsVO3V+zFSYBBgZ2NyLm7K8Lk8WtkoEf
kfPkFHnmBhGEo4T/zce1Jgfh/IQfyzoJEt7YCAze2pi8YGWzrVhrjWCFg7r+GTZIfjS9yrrUtrAu
YwTq8N8/OeRy4rf7km7ZuuuYluNqwnDkMvGXJ4dZRrgbK1bxWTGibGmTFdrmZYG3KECmt85EwQ5d
u5fccdoj+WT0C+a4E6GUqBbmdEkmxbv6pvGtL6wRn1r2Lywn6oMpBvVTVBYLGQ88PdyRDS02sqll
WISC4Hgia6efjGCobpcttYIFeaOm58kM0k0itB7jhSTcCMd3uKfE9qceeaN4BsX+EU/9pVG0+bs/
xs66xxhon6C7+ClU8xvAOEKr9BbHzbz9lJBPlkDfP8ZnxCVg2A2VCB2HY1g5+eNcl1wVWWhsZFMZ
m/wCK3UXk+8qEF4WMLyDLt9HbV48YpBNhaWpv4+joq3//afl/I/nPM8Qm0KYyedlCsoYvz9FqrLW
HaqYwecuaHGC1vJPk1V791Fa2uc+r/pFY7b929AG4Ad814Kt7GjPaORssMTu38xuSLZOK8KtaaTN
ug5AuujgS47afHCorB1lU57JWGAKajW2fYhEnF15jiPporLgKvFCviIWiF3swI+mL9Xi5Gljfyow
y3huRvMSVNF0QZQof3aF+Z16R3MnW8GcpGyKoD7KZtqG/bJy7X5fzTNLn62aP+n2VvaG4MbXelrV
G98V6SGYIWdgINtTN/OJrFk7vl02dV+fQO0BtZQR2fcxquwFMuIOu4WsRmmqjfpv3Mysub6XCov6
GLnNB+7PxS6OapIpiUoKI1YZqsfdPLRu/J3tQc6s3dG+s5Fymxamkdt3eWWcq9wc9+XcIXtlXGss
+z988PKD/fVnKshRmppq66rBZk37c4HXI0Xd9a6vv4/Cr1a5VYCoNZX+doj5wqNG4r7kVWRt2FJE
d1bpWPfphPCujcCibFEHTy5mZwAHZQs8m0p169wzwkVWg6sZe6TM5AGtqOzs2NzT/MZQWGThOe6g
OkWqZTh3LPX2//5Lbfy5yBemrvJ11lWYsLqua38sjWLDLB1di7R3W/M+1ZCa7xruMr8chh51PviO
GguUyV6kiEvfgRrpV0bmudcyFfkmZnuPkRIapGaWe4fSCa2DCoRm1yXTdOd1Q7UpsGa+Qj/rF70+
Nsci1MjFG0W9A3QNSiiZ1o6XensD/N5BnhVq1N3Osp9n/9T7EfsYR2Et/g+36v/x4xemawlHMxzd
dOfN+x+bIRYmE3v2sXqP0vR7ll1Iz3t3QxRZ53DG8kh8jinSeIXikbn6iMmzuHXEScNg6zahRKNm
IU+jaQYR6+W4kReQg2UHSjZz9sM7jhStx7+g3h0KA2UwBmitOP3dDf4tT9WhnqWaxmTdkwMFdwBh
VADogRsm6ostdUzmmB222t1tCKivW1Ofh/horizQmh2Rga2za1WnT8IxjYM0G8KJOLv6qtnsTER0
IWDRlAc5Nk/j29gUvL+zMMug3fnKsOkjUUP3dVpt0Q7lHUh55z1QE+zpHcB4ZEhsNrHmq9H47v/n
7LyW5FSyNfxEREDib8v7am90Q6hl8N7z9OcjWzO91ZrQjji6IEgD1aqCNGv95ovV280S5gLqIlrv
3FQJYqxibkBsiHBwHmRXkDX+tZg8RDfnhmxk7dJ4I2bgZpCf20Gdw0M0RFPxbACI/PtrYsv34Lcx
wGI37AJstW0HEKL+OTKAZGWioWX7xRpAjpd1SPALd4F1pPT2U2l4/cqsa2sXzEWlB8Ot6k12lq1M
3bj3EhUeC9N8yFg6yerRAjvF5PaGGqj91GrgP5zcUJey0RXYsHi8KhzmVie/Dfr+AXei8mKWpn02
/VAsW5SV34C5w6jSx5epLkD94Zqyz0K/eKiU6ll26JSsXljt2Nwi9xgfA39K1ok3KF+bcCE75CJz
V4UbjEevyFx84j2m/vnW+Ok9sL61HljF6LtBV3Ajk8RLJ7UI+/k9vy8yR1tVi+rbcT5A//lVV2VG
dSsPSKX8s052/rhWibr6vd9HnYhQSmJN8du9Pt+/tEEFsU0SZM/vbVu9BHBCXhMde6G4HLJ9Xiv2
Sx+hG1/br10Dhy7p1Aq1Js96tUvswKEssjDtwJVgMILIGfXQK6Em1Jl102UDmtcJ1FDXLfddQeIP
oZCE10T3sYuG7h9Bn6vG/sjCow+e3Ly5dwTYF5HXTy4EgfNkNM49cDZ93buIu4W4Ed+PftVhc4fv
UYR0xZKFCwjzob3KvsOEg1dSKR6sVfr6GsmwKp+ShWx9P+TN0nCj6TZhQ3QyB03fiv8KpUi9k0/y
Jx8iKxhpT1usmG8+quQFn67/VPx0uxZG36o0hbWQ10qZlY/7pViOHdQCS6PcbtZdn+s3ZqE1JDj4
WH0+G+Y62aoWrng/+3u/HM3wjauSY/NmjLsl4e7y1M+9R721jPcGYtPayZUIednqzL3lWTH4gFPo
F5MjmnRIEBNrMVDUanQrD7nXIGbghelyRtO81zWmMe3tbIYLz/3a+aA2LfyWWFw/Lo3sVrmIqV32
0SjWqBs9Go473trqVC+1vqu3sigPQ6a1i75z0n3XFNOtrNNS4MEKpCdZkvXF6O5zpxjPH1WtGaGf
30Y3mW42N2b2w9NIFdcJjkaEWscXbL1+kG/0b1xFM+4GLbg0oz28mKWlg6ZBvQmHlH/26mNGGqiV
lzEtwOXDGFxGo56Wy8S/eEib3bmqMtzXfsQumpTh1u+m4V6Uo36a+YeO22Ul8Uk8oMC5gBSkb5cr
DmQUJictvhfMEejyj7dsA4t7dUjbtaX1Yi2LoxuHt9lYLmXpvcdYakvDF8oWxjKhM589MsJedrXR
PUM/hqJj9ddnO2wi7Z1pWH29lw3ykPTAPjeuqc9aVn21kL1lS2Or5yApyjvNRTy7bMz+HNuOdvFa
AEmASMu3BAGyFFnH5zxNs22GnuLOVPPiEeuvW9nhSyh8+xDYtRKiRgevw22M8+A4AzGVcbhCgU0v
kAEW7z00VjJHJTZOHz1kN7/IcFGzGpDJhuqwWK4cdscB1uSDOczfWVIdNR8R+SClmFiNt8+yXl+j
1lCirEmgwh689E1HQKeMreE7RkUAi7HUvOsmH3mctLF2XqSOjL2O/d4l4Z1zLfubRVJZsitusiwd
98zHKYoVzy1ML0z6BgQA6/zXwZ2LH3VFavAzzkTLDQg3dxGQy33Bqm8plQPSykZ3TwWIGZW5fQ1U
pmWpGDCNyZ2dluJU9HzLU9Gj+Ixq45fJmSlLmjJcUpVQlYGZiDDYpIL8XhaNVn6BNwT6KHBzuDRt
+wo110qy8ssEyH/r1VOxlcVEHIrBAx42jOVuGo16Iy9GEnKZw3N77hUFeScvHteyPqjDXRNp5mMx
qd0h6Q1zJW+jVfZFTQiDeVmPdECL7mRiWgZsQW94NbAxXpS2NCiaxluM3L/Ies0Huw2+WxobDC/x
cAzm7qJR1J2LYd9a9ipU82rUFilfENBn3SoUFDv74XU0GyQAykWM39qyjx3z0VJbezE09fTS+HWM
21M4fjUjH956Jb7rUbYjTeIDwlR+5nAjIwIV15Ide7Agzb3p87T6EfvprTJ0+u3khxmMaXO4yYDN
LyFMeJs4FrO2r9J6u1E0OWu9IajXXpQsKvQTr66pZN5C12AIVnylmzjzUcmPXkWguuywyko5e72m
nAcbHbBYlEdZ9VEvz9Te6/lPseD81GAEurKe+LBtNVg4dE3x1UlCZHsMxXscMz0B0ewqN25e+Lfs
cJyFDoWDTCx1lt9nF1MEt6QoT5Gq90d90Iyr2vjmFb+QeJZlW8sqeUgB2mDTMrQHUpFEZluWDK6q
BY99DOAW6EsMiqQNH1HqsK9xVzJe0Wh58XDv6z/yMgwfC1VUK2dM8Txyh+Y8zIdCRMg7ZNVO9bLm
rDo2h/lMNspupaEXSxMS31rWfepXJgO2l9YDpB3tVAl1OvZuWmKgU0cP00Aa3Ad88SPEN6MxvB+d
GYQLD+kp8q3+tPZBjL1fBIGv3ESJtjCBSh9tgXCsBiOtQ7BS73aK0dy8F1GVN05jjTrMwl4b8O0e
mwwDg6rgNYnMtHosIQquMQYLto5vlY+Zjpwlo7qNWwxFURoYiTo5opdzMbRtexegJb2URaftygML
zOi9iKKie4SXCP5o7pxOlnoWhf89EQ9ePKlfgYJ/i4Bovg516S38yrQfkkrUq9yxglvYf/km6gf1
PCjlQPB6VA/JyI+UWAUSK/j5LC1VtDcwbOOdyr+9pY3NBVKeufKrUWOT3X3XtKD/yauhVEnyM2Jl
t4ixRngqwzFYVwUQ4Z9OJtJVbCW8AWpkuae+FDtsFnkBCsN6yspMPxTeON7MpbIp+Kb8IHsEBZws
FE2fEDFV00fbN4BE+0p1kK2ulqG5iK49kHhaRTf0qNy500YWyRpH256A3noas/QRPSpjkbZKfHLz
OrgKof1kMOyewyDNdwU8m7WFMOWzn7saYb9CRZWFVrcLTiJo8rsmYwQxfYRt5mq7NKojbGY5oHbP
DXq362Ko1a1s5WFB5T6pEvBZ3LLvVxUwpScDGb2r3Rv/+FxIgelaXqO3w0Zgz2ipXX2H41gONLnE
siu2wouP1OLKqdL6Gbn0Z5hJPJ9RvyTj7b45kwdQa77IhHuyHQITq/D5osABqaVja/w8Bcn7RZbT
L52qcN78PkWgwo7qO3/+pFQE//wkQHD1c1b5z5biKz/SsvvHJ8Hq3U2KtWAsNUGJzsl4maKXhypt
Nv+yyZtjHblM1r9n5UkPCUO1CJwBQPozztNmXhEoKnwKOwp0hD/b+CiqTDylInqd/Ki+IvwnngI9
BsFaVw9DydKnH72V7AQXG1tjoNbvlwTNeIgMUEWyOAMmt6jQ6fxw3MIZlH6FNom+k3dEIhKURRGT
fJpbxzC6xljQ3Gjsyg9Ef8JLnnvZLkjwWWC1hvCHOYUn303yRRCxpczDAXZpOuCMlVgPsoc/PKP5
1t3L9gDbET67uchSqDEVpaOaHEY3eHJq10IwRWc3rlpbr9KVGUjonOCWQg+ai7WSRbs4jiLwRhTd
pByQ13TtnSwajQUztGjEMXDGewbiJ+FY2Z0dd9ldzJYDJCYR+q7gXVj6ES9vmKVH2QpipD3//RfU
9D/CWWT4XFc1idVYsITMT+GsyGY0KWunZ4c3jFsChJNOVnJiYPRSxLEazLSjc2uqxtGqMh4q/q8Q
7TwSqNZo3njZm1Cd6K6o8viuxMR678RmQ3osgljuoiWqIky8rdVQWY950b2oHRNzm+rN1a8d1FaK
aZ8oonuZun7aTSYwzgBxuJdSR3ljIgR2sQwccsCHv18OPaTZOzWvTj/frWhhyLqOVZ577EmeRuDZ
8vK6mPJDQXYYAy66lTOcIjPS6pSCPn12fn2m69bx0XEzYyl7+SaCfhqj41HeA00kknXjSnGiYTkQ
CbwRKMzdFJgv+Axvl48q1wQTow+Itsk6efCw4tkYqOu+X4qcs3YySutZxUT35OOvuMv1FL23+eyj
7n+d/b2fHbm/7uf+9+zTXeLQNbdAp8khqrd1p3jbKAjDJRu0ad6lTbdaGiQbs+3y1Uedr7XTqms1
fS0vkw2dIcqlkdrd9qPONh0E00ZRbsx++g4OHHnMWjN583x1b+qEsSazR6m6Dp079N/zpZUF7avo
zAfwYwEgHGVNBQQm1SkvetnVX/7+fP+RyNZ19ggAMixY6IRtZfs/EkaZxSYnFE3wilBNGB8se1fr
2QMEr+aH5bRbc6y1L6rvmMtA2Pq1RFN/XwWTtYXsn59y1O8XOcDBBQgrHvL5oCDrv7JikKCyKOrm
8vc/Wf+cNdFt17R1gpuW7hiOYX4KnFma6ocBWakv0zisIneqgT5wMJICz2fbbnZsk+NFr3q/6tTB
xuIbP7uFSI3u1c7qI9Q+4OYaFCvSCJCn0rR/9cHrL1IzVc89mmH3ypherVTtX4uKH0hgKbNLgxW0
6cLPxHlsKkKbg4G/dp4wyVuuo2GbSIs8kwfZkQx8j29VmP8LBEF3Pg1M/Mcd20JE2bIN8DQgVH5P
HsGiB2GQzfYDFgOmmZT5ifyMPxt5c2rPh1T4+ckr4JwTwN5/qpdF2eOjr6xLzByt1sTA62++yad+
H8WPa3MX4g6spghNWKO/0xE3Pwam+wpxgBhIbYwYNNi+uXGMmta5C0zQ5QBz/kZWgdYa9oykE9q0
NMqb9Co2TrUTGjvk6IY7tSh7xDRuzCjnlkrHs+lXLaot8wXyJopXBgtgAf5R3gSG2XiJsY6TjWbd
xmuv6A2ZKDkmxAhZcpKej+eDPGtqI18gs9yuPzVkKVrtC9nR4lVZCg0h2aotbOT04mkZ6GH3YCfW
eOELuWvTDnWv+VAOrzCm4vv3dovQKIvk+iTbAGeILGtOeYLnjVU2aLn6gYZng66eEq38dSbr5CGe
Wz91lnWytW4Me2/6qNP0k18cVbcl+DAmt6ZWFMTF/3OQjZOD4P0mN8biKMsfzWqEpDFJg4EkrYvf
rjIpG32eebX5oILLiLQ2vTjzPAw8JD5PTXbt36dhQPIbzFpb8u9z6+zmgwRnRiYRtIC8SVem6q3Z
bmSb7BWmU7VHdXVkoTLP5f/rU7Vu3Iee8etTo3RQl85gAkVIpwkFXQwaEyT3XmuQLLDSCvcKcdO5
ymIvRuVV9ETxdQQYTt0gsmuaNV/xF9YvqMobF3lmeQY7QFwyrLIw2CZOgEtkQ8Q+HxuJulzL4sdB
XlGh6/pRpZJ8WLRajExK0ytnAC6IsYnM2QSqpZxl3cchsPxg6RdhciB6HB/R8MIBcD6Th1rxxnwh
T8laJRu0Ua9RGySnyM9QwHKKbO3wM6yqqKjWKTIbqEqgB02Qa4D41v70yxz9jL7L7uuGuHU/CnX9
Xqzb9tbFNkjohpcvzawi9FIWHX50dA7cvr1k0XQi+JOcfXJ4yJ6azsJrDP15GIS1bs162spijjng
wpjG+FoGtf9UsWLR3MR4Tqaxg7D821VWd5NCkmG52UTEBUT9xtt8GAGtPXtWXm3znu1PngcFipbh
neyA0tu4sAPPuhlCtzuaRY6E8OAWb6BB5xs4heKsMgBBR4SFxE07GtNCNgCBuiVS0jx2nl+gLoOg
bJyBXg8dcZAdzBJNaoWgS+fgp1os49QzuofeZdPqodHGzrnazCScr8MK4UTAQzEENpbM+s4LhfFk
1ECO5ubIiUFzW+xX0r6y1k5gDocZXAzvC+k5JVCOpVScG9RVZiOeJYkZfhHvg7pI4eW6zXHI/V+E
DTF038knFLd4oI2XqixJTwHBfK2Naa2FjXJFb2G8G13iSgUY0l2cieFOoLJ42xon2SZrKs0uQN0E
1lIWiV3cGoZhHfBUDPZ1qOubWNXylzGrN/K7sIa2WwbNVF/SpCSFN5rm+9eLEPMqy/LsVdN5qXHl
UfdDMJT3JoZP8spMi5FAK0w4CTUAHMXw3bU7jMEXuBrvP4TwENnrHTQ6dbw6rmpSZkurQhhB6ZC8
zAy0TesSnhzk1tJ9PxnlCU5C7yf/bRrV/0+fPz+C+2R1W83Lgo+PUHxh/su0LP6clXGm0lXAm4at
W+7nWdk0/cZNrXZ4NIzJucZJe8W+o3zVWvwxOzRatrKYIdthVYKAWUVmcNm3hCDHfuXlvtLFfD12
scwQxIMkqERA4v9zphi2yypjjLby7L21tP4lNYlMye/b1nllRVrSsjHIBUKkf97zsHeoywIM9YNR
9QhvorqrVrq2sw3EOOXZR537P+pkPze/4hq6GJWUrBSaMck+JDh96KaSyGPieodOFPsxmyJ9qw2e
vRlbZp73Mu40G/SM0UQZkteubZKVXlf2oXQRFDXr+8hWElZlVrYPgzBleKYYjd133Be1G6hMOqS/
8LvsRQQgXesOTmayWHkPNpCW5wK44Karncq6JENWojUXFs+iZf1RBw3+j3MxLPKVr3vVg59Oxi3v
H2u+GaAz2jgv5S6OmwE7PSf2km2AktO1J8t7sr1hI0tj3LpXeVa1jorKGH56sY389EJWKlb6ioKW
t//oLK8nSrVR50vf+8prk5bZWFZ2A67joa/DktU1b+uHaslapS+eCQHbIAGK5CD/J5Hr3pG5NAje
ht1j12REePkfWfgVLOGUDyhuZbb5WqTh1yCa0m/hFL0aVW6w7B88HlAHZCPmkA9zh5B54jE0S4a6
3gVsPS+X3k/lGkqMMb+sNrb10tD5Iz4WVpXWFt7yYymFQimeC7DjtlNrpBsnnMo963HngTTxra6H
+tfC9GIUE339outBcfHLmklobmiD6VLwYj26aubv7bDqNmXPgFNH32Q7qedgPSVY0huNOnszeP1a
Z/l/SRLWFb3mFl+FGz3D8uqQ9RPmgUSuspL1fOvLCHvgl1lLddu3dr21C1d5CRCvkR0S/KPWoter
A/rq0UMWEqCZb6j6RrV0xsk5wx7Wr3XRkZKZG1qPhC9KVsqt8GrvOKVpubJS072Jehgu6JI+1VVe
I19W+I8me4PC18bnzraL01gZ6CeN2fgMzSPcNKGegcinNSwQVlWwfrrI1grOk21kz6gsDZcK2wS2
JPSKw2najr6CGFIbTs9N1MZLFfubo7zIdv11i3Tbg1L3yo2d4SQrPxjey952g24lL8J0MVk1nmPt
kTSrz1WENss0TgA76nnXFEb640cRn6hfxbLwqiOhpX8WZWtYEXKQ1zazu1JY+oR0U3KPrkHi3wy8
Q+h35q9Tpr5u9qcuvYMGjVtZ/9Emr1A8c63HlgomZB9nnme+lENdIdmB4BwATEL2MQmaTlj7JJ+l
6bxCxVfKjo7F6Jn38eTcvdcnrkXUDYSs0wzeLavpH7K+ZkmyTGsEASAtJTdpUzSLYIaaKCN2LWng
GFdrKvsL+E/8ICJkdbsWYA3ivGs7a+zD+yl+NfZBlj2SMVtsN9HIYZJFDMc4ZyMylnWJVc97XVla
51CdlMM/wDVzna/djkC1PQYLlq+g3LoofKt6/86OvPBH15dbnIrzYFGkbykG4dGiaK/sjM1gkccR
ihb+9KMevatVOf0b7jvfpyrXXsVkDKiCIXA3EPZeoBKPzK5n20gKJuwgILC5zEOqh55m5xDkmk9l
J3lW6w1eUY6TLmWdUkGZWSgB90jlPcgghFv0O3/K5o/rnB7rsSCY8nXnpcPCReYcrmnsrxWrNC7s
cVXYrJq2z9yoPYPbQibODOp7JWCt7ExV9wWluKvng1ZcKCs/67p3dlM4k5oks0mymHw/1Y7BBPJn
5j81I9YUlp7mi64abABoHAj2QX8o8Kxz/YiFCGRWwe1vUFDrDn5Qv2izP5s8uDOTuPXTMwbxylFW
ya5WgCikh87p6qOvHeA8qJnBLokqcyXE6F9F2ky4V1kjznSJcW4itVsLN88e8MUScG91/00fgMDU
rKEXXVysYmR9vuVDPCvwacajGyJ+KO9U+dqvO+WzQatuKWJrKZV5JrSVm2FwduZCwjL0nPZTgrBb
X4ab2lZmXwRa7MSI4CHiz7kECUnUJGp2nKSnYT6LtDI9+UXV7HIcCN/Pgv/WfWrN/bpfq1D5QQeo
B5fYKKyS+TSwVPWgmBxkUR5M3cms9XsnlA1NgdEGXZ3Y0pa5VoQ3HdKbiaMnz0B+xMEx2nolLKjO
6GWgDBYQHYCult44iY4P69yAHlqx6t3WOZR+4D5VSbtMLGPAIwXof9Z340YWwX3tcZIzH/D2iUgX
QwBLUN9u8XPlq2b1nYe19wXT9nCZ5rNAmaJXmywJsxOyvGCZkd3dlpPf3WruNC6DAPa6mpB80OcI
kz/Hmpo+NPZOVj1/VMkzp+yNVTi7GaoY/mhx6pxwJHfY9MObQ2nOXIq5KOvkYSpYuSzgHGIR6SDO
h2LQbUUAbKmRD0NIt0BKQZanuTzUPigmWWYW/0/ZT6tnQ83Q/MrUFxX8cFqp2U82iIh2Zib7JYAG
QWxYd2CFrU3gFOHRslP/3Dpzwklpqsc2z1C/QNn3R/uWJHH+MxNgSKtKOI8Kwx7AgaQ5+30lDrmd
xtukbMs7dp1IfKRl8tZhuCmv0rri6o+MVgD3vCVD6/bvkT9h/k67IUtouLZQCQu7pqmrPE6/x7yI
UQadoxbeNzOf5Q8m3T+mxPrgdvwUtV+/pfG0fjFbZK4jDNaXcXgeBdZ4Wg2tWDG18NqKYY8TEpZ/
paezIssvYVTV+9Zd6XYRbtMiD+6C7C6Jm2uu+8ZBVUz9QLQAQ5e8SJZh14KAMSAbsGsyVrk6ovo1
JCpDB7eDQYvG56Z91gzFWDUj+m3E7ZottArCyXoFVaQJsLXQDtYMvrFVWEEISr8IDXGtTH+JfoCc
1W+m/BEzOhekDwrGgvwmzlFOdlI1T9umVfuouBNGRT4JTLj25o5sarqEWKkc7eieoAeq3qKvr+aI
E5fXQbMJUZE+KqpNyh2F1EWGT+smBZm66j38qZwgWXqmlm+gcKmb3kv0zWR+aw2R7TtCLWub+PjS
RMh0QwR8WNpVwdrbbPfeFCY7uLhgZSZwQ7GZL5DohdCJh5oS8ifXOTme2ETDOS0XgxpO9z2i0ZGC
e+MYMOdD70VTRMT2GhyTsgZ4V2xG3RGLOOhJ3cdNuVIRZMP5AS0ZpRdf4xzJvs7KynXme9lCUcp0
lfqiuItAAwIpEGdErMW5geMUa2GLI0OwROFmOAA4do84GCJ8XkOQImcY3MeQJpfJIAg54usGCLGs
9ujwrdDDJJkfNfsJHXvEGoqFNRAxiKb2W6qW+gn4zJsf6Fs7YM1klXmULbxuLA9Ew/3GT0+pbjwN
kaUf/Ea1V7GJfC+rFn8ZaW6Dd6RVk2N5YFeXniDzp6eSQXoMEH1tYWRUkVfcB0bxYJpNejBDUtWe
cSR8fUUWy3ph7N0HDubu+I47QXbOdSt6rpRkq9l9j6lVWC9z0pG3BmC6rjIWSWCDfigCDOBw0IMp
Gy26rmvOrXWYgEGsZzXPDaa+5zZxpnOQA1BRbLLiULNOhYfLrAoja2MPhnkoyugpT73+7I0EZWM0
Mxyt8nbtKG4d9qMLhmRnj2wpotBiuNeiqr3Ig7BRThzKDAu+oAJ0Var6UR9roHK6fSrIxl57kCir
0QqQ77exoQVsu+y9adGoZ790zCfohwsnCI4lUeyDkirDfnS71xT++NkQA9honZ9RB+C6FDrGwuzo
ATeCn1x1FQIJ3uSI7cBKdpUKexkq+je1L9ciFEwv4zCc1Sy9aeDk4U4PvhaSPPIYo96s4qzFCD0N
1gQs3G3i2/kKEeWVNfhfLaF3/zKsab9vtxnVTM20TeieRA2wgPmMBEaJLLPdys2+AzsSz/kIngrv
GLtTIOQ0tsKmC9IyGlLrwoug1ndm8RPfDHsbMKPhkxJjnx7Hh5gsext2I6xh3u1/GXl/T2TzJ9oG
0QDgypogE2Ebn5gqmiqSKi2L6MeAMxSS3ngO9mp+WyZajmft2O+EjYtKQRxoWbB33CRavdB7kFZS
RriYUOWIRkTF9WSja1a9IeHCtiVs0ttczdy1OgViM81jbRb34dK1En1tpCYeQHnw3Izqv33jv0dp
5DcO8Fozgd9DCvmDvkks081jmG3fUwTNDmguWkcQOyt85CNMmRL0sDBr8RYZfNcF4VoP5/MES3Ph
wDw0neXfv1xX+y3cIv8afNmRyHVdjWTzZ+7+AMhfdAwo3112IeietBUG3vmPzglm0tLYrCbDjRdW
hFKLMzg/dSX+1jbNcGp7d9rnhrMtVZs9C2HDHWvD4eApAYCzJrQ3WlCiKz+hJtl2wQsYMPVST8El
rm0NcEcXntNWJNsWJw5zLcMfWFU+K3noLUQRPYRtec8s5q79ok9xNEvMbaXqz2GC0WNkoNpmWDGq
cXOCIWrdlq8LEaK2tNS15nf7NK3FMjDVbjn6WoVXlw2NaC5WlpWs694++lC/8H1IF+mAGyRCnT/d
Jgy2Zti8imxCWrHI73LHcA/C1w59qNyjDRY9xby1C81x39IcsUB9bNUjuBxjl/lMILmSRFvTE9WR
N6Wacc1t+9McjSvjASy4KlmPPfqxlRe3J6E2DZhaF9MGtTg2ZduckxQ7ZsvP2yV6xfEiVp2QOJF2
g3mCQv4mxKm0Hqeff//9tT9WNTyJpPBM3nxD2LbzaVWTo5Rql6affc9sdbjpKrfAXssz+iV5nfs6
EGyLCqLqYn46izIPbk3Ggr//DeKPZ3DO/YJR4UHUSal+zgNril0P0Fmn71qefMPVrTmB3khQl0t9
UKooxcjktIirM0CPLTswfx+M2rAmpA38uc+dTWiKN4wJ2vOAWS7SMKNyTNAUiMZMXfV9J05Tjy3o
3/9s7VOoUg5M2AwYriM0d86FfoJnaDHbSXBN9vew4uFTY/Or2/ZihfEgIiGeX+4z2wIiMzVPZrAm
eL9HPF3/kjvDnqkbsio+hCxCiv6idMWC6Kt7qO0xWUQO3gSYGSw1fjOWwo72EJaauh6DfIc+lLpq
av+oOWhPeFgYWnW6wj/F2g/+VK+InDrb3iHW1zcJOispfqGYM80y38mzpwzZxu5RYw7IVR9L4KPr
0vNQYvHD7mRbI/kc0shQcbEkbfOoXpTR+JYZ5DYDGJHLWBnb9egP9iY3nYB9aN6t6qgrYUOO7sZv
9U2Qm9Wt3jcp3PnEXg/4dm08w4hYkbisVk2/J7o3NfDd9HJVGX6z9AoWrm70FWJgUJdvimGYZ0Z2
c6Uo2PdqDsahJTT1hR2FI7Ew7wGqnLvvjfBny7oP1pJcOw/jHgneYlfUDWhioi5bVgzaAQ3dENHg
b6qOrS8CIXrV4auVN8HemnNtBttt3C9DHCYDY1/3/rDukTBjCjCzexdV9p3btT9MpBRTFjVC22kQ
4m6KmpXqFQAS+zsV3OzBG0+uKOJdUPbaYuyMcCJaki3NMlmOWJ/f6LaCrWyJlmWvukG2IHOh3IbZ
S2YAYMCJQkuP+G2yNsy0ld//RGw8va9zw9oZXT0tG0LQqqndIHA/2xzBJsynpv6XaeATIej9UTaQ
fbAJv7vI7n0ihLWq5/Je2t53qwoDVlNdtohtxd3EIJA2mhq2JJ277mJZZncxfA1/z8g/5gnUdhYP
m8Ho7rvZcBDm4kPKj/L3N+3PAYIVgGu6AA40S9h/CMzoop+meOjjH33YXoENa/eaC9y9AmG89Bi3
V2NbJTcNamjgJLqlJkYYaZqjLRuTJYyi4+pd11r+ZXBaELSxrQOCjLp7u39wc+dt9MfiwSfn/29g
Effz3MpaRRdkYnTdcQ3evN93jJYW1mmNZcEPxUf4ZkJSsc/txyaJmLiQL91YgxgWgeLlezg7pIeA
xd6jNnxjJ+4h0yxzLzdTnaqflXoAr5ftRY9bVt6y39Hwp1j4oCvtpq/PulbsIwKHW83xZyEOiDUo
prmHqp/Uhe7VW6yBvo0gxV712AG40lTnKPWqLbHh+CHtKsJmjD5NOzz//Zf7hGCTz5VjsHlzVFOA
dXU/4WWmtEURYIijH04q6rUbWz7ziQftu3Zu9bCIj9agWWu4Uj9GBaOodjgoY20e06Faw15CgLgP
zvqgViczDQr0rbUXG+P6G91R9jgWdkpjPEH2xQ0SssYK9GK4KOukWxJUQdMj8svLlHlfWrVlUPPY
VMFzffTg9RyrFi3yv/9feX7++L3B/zCFCoeH1NKsTy9R1adm7fhZ9iMxTXUFkra/wAZ2MdrufHsf
sui5pmG8AieTnd3Jvzea4KdXTmIZq8LcJIbrn+UhdwntotyDiIEJshK6VdS28S1DlbcvnPoVC+bh
pBDudZp0HSrVBUPlAQEGwqOwGy8Gf9uNgeBQyLO1c43/Y+/MeiNHsiz9Vxr5zhzuRgJTDQwXX+Xa
Q1LohYhQSNxX4/7r56NnVmVX9aB75n2ATIcUUoRc7qTZtXvP+U5Mpn2hmPcz477bvPqeiiORGgVp
luQ4wMOpXMOzGge7q2p8a+0hjJjRG7mpnQklR8vfjyqkXVLCBnQzFfb4RrCX0Pc6RHGW+AOhIZ6M
q234wRFrfbTKyltMWyHUpAQBgkHnDpxBddNv1KO4dFsi7AGCo6XhiVmD8qIsRRsworhDv1jf6vNz
36/pgSNnTJ/extRdVg0pw2PhIwTX/dX4RoGCxFNOn4M9nN22I8uH1RoYuMdQMb8rKOq8FUFrmJF4
4pUbh9+2OqKK2+qWCtI9O3adnhli1V6fm9ZBS6L5tDjL15wOOlOHSjtFW6JrpFefydCCcKCP6REa
MN80pHRELbmUPWy/maVwZ1GmYJGj4aECrdlaoaa1deDGUXhEz5znsQMqlhUvttmRabkl8OoOPTc0
Q3hjtLNMFnkxxy8G9P1dQfXggcc4wnqb9mbU5S8I/U9RR4+4Xn46hRLfcOhpd3MM1btDWudlC9Qh
euPq2doecEh7JLQ2N3HU/IS989nhAz9otXUL2Nl8NIdhPghoqhNc2js9RVI5W+VHNXQX04ZK3zvx
/UTO1j2wVF9q5SPJEfWXiNkL7Vt6++K10lbbWxg9nCtVv50tTX9atGS/OE1+P3HigXm29AeWJfrb
UzIRIZTgpEWvd7BTWv/gSdmMm9INM7byM4r35RIPtKpWx5X3Mfln/019Kf5TjStszTIszo/C1dAb
/ss6PJJMyVVnDp828TF+niyUPSW+LMcdWEMpGe4cp+WClDudLPfGy2JAHrYWBwnBjHs7XT/KObX2
RQ5wPrMAj7/T9RAemCz3mGdbh4o6nv3vhoRIzCCg8Fji4gveDC+3q4n0l8j2dAObdDwtTqDFC/j+
clpuVPmeF9XBQPT5CCKgJkCwGi7Qq6xdVmtfVxoMrpE92SXG0ZqZAYEvy7+XciwCrGPsIkPCwZyf
NZWptcMTo+8xD+ANjdP6PAHVyre8z0p2w9OQ6Zq/js8lky+4a3MWqhVooGStPmcHpZE9j/0+jhgo
5dslHHXp7ZiNyyW1rft+bbo/TvX/45+ocfJKkfuowYohBuv/5dN/f65L/vuf29/5x/f889/490v6
wUSy/ur/y+/af9a3P8pP+a/f9E//Mj/9z2cX/Oh//NMnYdWn/fIwfHbL46cciv7v9LvtO/9vv/hv
n9d/5XlpPv/2249fZVoFqey79KP/7c8vbbp8zbXYNv6B19t+wJ9f3X6Dv/32v7r8RyV/yP/8dz5/
yP5vvymO+7ttWiaVJuhRfVOF//ZvgAK3L7nm7+w6rm3r3NEWgws2oKru+uRvvxn275a6Gf41ihEL
fhR/SxJbun3J+F3VyDl1Hf7YJQnM+e3vv/6f8L8/3rf/MwxQhxL2T9vghpTgPzrkCM8sYif+dRts
01Y3G33YRJ8OuaOl6QZxKc9Jar0UpkiPUEOAXtrmh7HuhPRtmjJHAsbwwXHrg+Bh6beXJ2eTKbhF
ArnZ6TwyGGh/KPE3VzMudTmlR2Md5lA3gDMkaYHV5zKoC+u9Xo4BuCco2oN4Ra0y713wKwnrDm5Y
59RT9i+WWC9BgnZ8R1fP8QptsXYcTXNEH9y6ufaT1RkPorxRqxShUqnOXi8y9hHNwOFYi698NOwn
CW5k0s0A7UZyV1jRoZB9FNC923pRGGayGYcuk2ePt2XGCERrQizJvVm5+nFbuvPyHVJJ8q1pVvvs
tM5C+2LCpYg6EPfSep+lmRbk8OQD+ZDYU3+D2p1Ad6YnvBq5e6ixPKR5dkzrLL1fMTOmiCT8Ws/m
O6u+czVibJnDZ6GrlhqJKTY5UWVEMtVQf1aW+IyEUezZOd/IxaALMlXAitbzsq7IretKBSE2Rt6t
NtL4rYdT45L8m3TyQnSfZ+sIZ0S2vEyl/kRApBFUZfLqoq4JWZ5MqGAKoisOSLt1+qJQuOu76L7I
8iho1Vzdm2NCX3Hk7N6V5SEfyLKyp82mp7p3wjWlj/XfmwYdbrOpvUaEtIV9pXZ+lEe7KE539HDa
HSFCu7JFJWa6I6e9ybpYmrODW77PXOc01kZLZB4xX3OR4Qzs5niv5U4JzrbFF7YwwIkt97mxKouM
IbBz6YTixm5gTk/Ve63mj7WEbCub984ZqCkhIt9GiqDO2XI6Vxeg7uLKWz1uT25GH8q2E/Jm1eq9
VQ4AoOJvMtuLag30uPrIaIPRw3nsCbR2luxA04miyprfE4egqIKB5FSCTilV7W4C77fYjXboSWlR
qY12Rcf6jWHsl0KQh8vs1wWFUDj1iZ1sczyKH+aMgMbhEGsPvLutVf8QpFqz0+RVEDlE/Gyg4gOz
iktZL7lvrxFRtBlA2IhMRRy4vsAI7s2t+V1t0s9V78qATgpggMbcTQpFnUneW9EwhYDXkS1KxtON
f4x6bB3z6F7JODS75fKWGfpBL+099sxgaq3Uo0nhPopyPBjKpwUL4FHO1seYFjjXq/iQVfJXlFAc
cMBMeEH1Bzk5TwUbbvhC+Hizq3jW3oDLjvHn5M+Dfd+RnzfVvibdFMYzsr42z84jSEF68ECno+Qj
Z9bmmabD+tEQcKMb7yZ5Z0z9kV7Xrr3TGjrbWl4HnbUdFPCRTtVjbU8jgHfYueMAjpJGTmVT683c
0IlevDSq+b0uhM9EmHox9twGSdMmqpou/E7oNS4a9omMO46ijUwU/TbqBKMziw5A5WqpN49kgRS0
o3UkugrnlrEQD6bihmY8+Us7ZIfZbIm/JLyKEX/qJWr5oY+MhfBw3rfU9CHYqudYYeQT6xNgGsCE
ZbVlYrTXkwUziKmavhSDiZ9StN+tAaXVqoWG0mUnklDfJSi8W5NMoOh7a89kc82JfTIzRhd9OhzS
mWQyrbe+4OHR5ivIvY4fnSYi5iBqlSdTP+EV/1VUZDiWWWaGJNFw6wClrjEUhmrcgshWabhGBWQ2
iGOzG7/ljgGnzWy4zE2HntLYIa1ZSbaplsd5NtTtppyOWBS8bIqMS+YoFb9NJwMSh3xjRFWh95a/
YNVGIFFHB5HUpHOum4SJBA3WshQxTDq/T2BT6I10+BzFTzO9EF/+CxVbjNQg91aBE7KWBcAquph7
3rXZXYtdOWR3Rg4zeckZn9mx7IIyyhT8ybGnSdXdoo5P+BpRhudw4LptntgzicdkGx1y1KRegdiP
lnc81XTLHJxHdg3TEgA3yU4O2G0x+s0wIi5xia9DMINfWQlkroy7LNJ9DONjo1wWdVkDI00Z685I
IxrNPokStc9iy2I/W1wZ9YysRV4SJyYHWU0aIty6dDczb9r3yxJqLgF84IrpEibIfIspiXd9W75E
nOLYzGafvNM0NKLJ8OfRttEHZ3pAdCsTv67Y6aWu/Ji1gviFjdMOZVIFLwgHaG6+p6lwbtypv53b
ug1nOb8pQ4EQd3hT+kr6xJMxkaoUn+jy1W+SxPEtLbcZFN11cWwSa7OwKFeG4ac6mbZwuX1ps+JR
X3dzTksWwCmaGEzqhvXi1PFLaysibMcOpTUnqQCDg+FlUd3s0sUBij3cFsy99gAv42CyFYw0MZjn
dPqW1d36sjoHSYM2GIwUKHIejsZEMz4bDrrD69NXsITt8eAsw+yZc3tXjdBiLPcUG7IF+SQudq2w
I9rpKXKwL1Y85E16mNIpRaLkvox28g2d0w5Qmpfa7l41SbdymvEGdRpPdYh5Z1e6MQwAcXOy7CLw
L/bQBfipusWrUyCDb19ah+0FQ3gUNCvf2KyKIHqm1EgsY+i0PCGbvrPpvngKCwn1d6ocUuhatDc6
8Fu9V+TR8rCU9nvcMp/s5um4phrdDNpKc814plMXP+q4kWuViWwzJJcos2/SpexvpDX6vYpNt4rQ
Raftj4XBdaafq0hosdeYX65BgIy27Ookkd8SfLPAMFhzQb/PEIOZ6rm0MhBA6UiJLhxWUabhVJqN
S0QCMqNum0aM4TuoqoN0cA+4Wz/d/rXMLNPvMPP46kRntMewR3jTUYMvFipiubfuhoULLweWYKs5
CsOJDXpSEN+zmAVZ1zCGRauVD0SQ6Rt5D5Ika4v5s+NGDGBdvI0Iuf2lgKUwFHawvgm1f19qkziI
yLmvqd7ORbnQqt1CT6zcfddACO5aXVABTflzpiiuL7ZdG3txS/y66p4yXkCBKj8UsYwCo5Rvq2Ko
e4biF4Fpku98bom+2Knlp96S2JQt1h7gzjGaih9EjtaBbNhJqzwG3yhYrGQqswPwFFxA7gPj19m3
CirB1FxeF5SGgZCojqu1LTy1ldDR1Hmm0JELbT39mHUKl8egRX7E3D3QiUf13XY+rhzLw6znRG3W
0dERa+rXGPH91WXtogocYGcfZ4N3PV8ULlE0Ft4IP94d0+GmgTQaIJXHwkFySAAD4jC4rgvWn6xF
DRZggf7Bz+tux/Tkln1pDkVtLEEs7J4rkgu0qKJX3fTsdXge59H1IzmpFzr9UZKJ3VhldQD75M0S
bRNWNghMR5IFv9VcObz6ZXJ4qTPJVRudSEzchC3MNAvcbTBeG0NkRyLyCMBQYaisIPrCjna5phFV
kFlkY2PfMIOoCZUouXOnMWYHW3hKrfq4Fs2hj7rHJIWYaq0aaekk1hLr6HWyP2KVfJVDvxw1YJO7
rIqKLWeBUmISgTK29OUHdzwUPZMj2EaBzZvpl7PtotaIiyMeRnJi3wpqlz0O2T7QZ7BHYhXvGtiV
gTlP0FXxz3QdQn2MpKdlTrWf84rdrZjPywB5YOHI4Zf6+KVJCGnY/uoQAT9NlIkBEeOVrWwzKTcp
NSMkZWM9GbfT12Q0P5bE3rW1cYEvyHS4YAiXDMZb61SHIe/NwMz6U4P4gsXNIQkgRZxWu/7WOESC
tZMT2T26BkhmHEhYnJL1ESPxHBRlR8a5qE+WnJ9z3MzB3GCFsHqzCrvZMTh1tOCp1RFvocgfZc3y
binZ0ypGi94xFhm3pwTHSP4jVdW7imJl2w2ZJBLsU9ANnO1W9auj+LWx/ywVaBrULu4TZurOBAWh
AE1b/loTV/GssWGm7zhnTq7q8zIdrRSCXl11u7SWH9RK71R61YyTta7NIcQ0EMBHFWG3DDKEZIjO
LNa8Wo8jr4e66ycKsS663YbjBmfgso5Khmsqx5ZAkEYVL+pmJbMvQ1SDZ56ij9We6h0UD28QlRFW
WWn7Uu6KnpQlLcKTjnklGcXO0YzSX0js8MqivzPN1rPW0WGJw1sHC/yccwMeO0O/Qxhh4Q3vX5GO
lB7Cl/dSToyvlOZirESvllAjPMuqGJ0N4LbYGB+GJbsoiTuQuoXkJMbvrQ4oEYxuPXSN8YU09mls
WUpt7YJiiiMirTjwLm5Y5OpdLHdqKnpahfKmsjfjQGfALUWCPC7dTZRGRyVX073TGi8xBgSvHaYa
/gzcNvbQlVOYJ8azrd+NMbVErOono5ptP+5I2116Yk8t5QPOgdpTylZyNEOZl01YcyHvzCgKOoV4
3lT5mU0aOkmL4BBSGsmXNahJOOxo4YC2YKer8ckMew7z/YIkiIm5J1tsmxS17OdaonkJhZif40ui
FUV4c5UznUN14rOdfjmOuE2k2NHLdfd13sw+WKnvqam/amrUP7lCeVQrRpHM/2ifA76Jvwkih708
jaZdzJGd5MmD3j6aEEV8dx1XFn5S6eJm8XS1+aHlW1hgmrs7W1JlZSsZ7eaAWbPOn10x3gAM6g71
YD4rLlL4plsg+3gklj5nmeHJmU5zO3Q1+dXJWR3SnChNCFqu074si8EQeyE6M06tn4q0viH55m3X
31yrzIIk69j3KKMMDYWSVoXTlKWB1tTLDjJSMBb2KScXNxgk06zEMjE5ath56+89Pj3SgdVxp0/v
U5rU55qlIIVTintcf9rivQsVJZfJdFmF7pbatkGJcK9KRwTjyjxxyIPZ6nPisMmOqLOPKk5eM4KT
bgBMXFaFOTD75ax9uUr3Hg/RyenVndmt7Z6uZerp6HD10kBSqw03xGNBdybB2E5w3Gg8R2+AsUuW
PDuKwxYVy/sqf5/6BYryJBvm9dmtUKdfQ/WlT64b1LjuPXUYEALmo29NkxVCU/Fn2yR8iTSTYO3F
rmJMhIInGz1Z3wp7ih4i5jeJmLtTrhOc1WqM+QbnoqZzyOlNCUuFiC3LQW8fbVoxYrUJQW/oD6gc
T5cB1vJgB3XR3/TMo1lT6VFJ4nMY7jzrUyuOjrG+lsy5lTzyy4zFpY60S172+qGn4rEzLQvGSWEf
jZ3NR9XcRltdEkecm4iyvmiWYu57Z9FYT9WXZnS/dQZ3mt2/wE8l1d3WP6Y65g8yrmWzvZm2weSA
a/KCfSu09PhSNuXzqLJEpdAjVVipflxmTzMzZgIHacv4WRE/FRDqOIstl76lNdQ3C4lBqkpQ6Zq+
5boqH7UEEFBWTT9Waz/JrDnCSnizjdm/9G7/lK7J84rkineUBSxFyQg8oD7Jgff6jw+vn2flrxxk
41FJ++zQKmuIYJttZ3vQbGdvc8/tr58VsV6fWq3q944Z3SNx8ZdSqMcoqZDRgHfeofq7G1MEQ9Bk
yJg1tWOklfwKC44criY+nApn39N72ydaykqWD4frYdJhUrArYkJ7EkiswCNbnHTTV2VIjI2a3YWx
ntxLob8MsouDBkUrTXVKh3FcIJEN1seEGjGxhp9TQZIB7gsP0nfFVAcfhjoQy1sWE4LZNHJ4ZjML
U4uUvY+7D1vMR1tZaVhYRKA5mhXySlehVjqcmvX8brtdvcSF0aU8qQIloapO90YkLspkU0NixQqg
Vx6B7dEE0ggDjNQD/IzlMVLo5ncyHNWif1Ss9oOlqPJiwwaVV57yqQAjOt3iySOzUlH9Lo9vdXHu
UvPbZDj5fk0HMiASoAENl3bjlGHi6quvqu+pxtKOmhD0ZuFIb3H0xwIFS9CL5jvbw1lTCXnP0HaU
GZ4dMrgx6eNZtGG97btGcwNROLd5b393G/2tccvHtmnQ0zXjxzC7rTfV57Qm4Mi0tWGftegvGUbo
XPQsKytcSY9Sj4tWvR/c7qItI/nstdDozyLrqrQGDZG8FYtqHKyielqVkJLsYbSUfF/3vUKbdXwr
jYSI840ST8QcqazDsUjRzrfGjgAVZNMWaYlOu+JBK3JmmMataeg3ELLBXIxmc5pcg6HjkAyBKsbm
pP/jwaiq5mRs33L9M8YgkjnxXOHxiOrTNJd4JBzloynhsiEPuZNcSvvrZ1FbfpOl8zMd6ZowX5YB
hi+yTrebxcardzJVh2xhKX2HDKkT6nTj1J/UuWtOlTvRlZmcANzGm1GoPL/VLdn0ti8CFF4Cadqs
VNvTUuZ12qcrZ79VaCuNEP6sH5ei4FCUMM2NDeCF+Xttrg8QsflhlgP6cHso87jmRfnH5xpvFKio
5Hh9iteHpZp53f64nwncop2Oei8+90bm7to46PS53qJdIKqNsy12XdRdYqlnq59uzRxOmyTXOa/X
m5EUsQB/SnfA2FfzDHkVSHH9+7++/Wzs+DRIY6cczi0/pFCqcn/9jS0xoPa/vg7Xz6vExfasL4+W
Mfx0R/08JLRPJgK399aAgjNp05K9dp6IKDAppziPYcrlGXEYi6eT6fbHCZvfXiGDkXE4z/S6ilw/
RWO0+pAhY7/bnuL1qXdG8dayW7HFDPLkktlJIp2JJsnsD1VUh45g+U3QLHAyHx56GZm72cq2YIGy
jAtvXlhwFdetdm3lPjKpqE7jYjJ3rsc9NRhrQum6zQFjI20pqzwt5azsDVt2k8/U86yCEzhr3cCJ
bE6m0CW74aTGiKX6ThBZvS6QexL8GKfrz1njjrMMcUMsHHl/EqjkTpYCQ12ROlpL01Z9motLc9gq
jOv6myd6f3IrCTHz+hY2tPxbl2o0T5ggZzxcP7o+XK840D9fK0xLpEeE09BZocHsqMXhj1vler9s
D7q9sGA2QviL7OvT0DgpKrVtsXf5y5DTpAiaNBu48o0InTvInWwwNu03eYH1EW4bqWyN9VnGg34q
C+vWoVOww78wnq4PpFjUodVzywuY6CejaR2ueWMWfoa6iK1XxvS7WW369ZRKSnUOV7U/FNE+n7P0
PLOxBVrPqed6M14fmu16vn6UIJA49EARla4i5cxyU5KpW7v+42HdLo0PVATsstpQI51vZuM02N/U
Ch3+9X3QC6f68x2hm+PoyocyWhwF7fRnS07sDUe99UaaYBcs2C37WF2/zbolAisticd2jAtMVOPS
psReKvpCRmHyoloc6Wbk3n98TeuUvZXZzlHMtXVTEGPvkbUeOg0HppKOxA0QiZe1SO399RsgMMqz
DqP++jWtnG6kHX1NZs+a0Sp7fNPLHsU9LOEpHk0Pi864N7jRMMhX5e1oGpDMXXmQdEO1EWCqh6sx
ubQWPQhrHgAC5dtvVTcB3asnegt0cDfkhL49abVjxtUo6+iXFBqXZOZYqox8qpjrTxd5YJsZw00v
zPMoq0OOWQRzIO2LSqvQ73/Vg5bc2NhloHFRd6zJkh/TLjsA3yPqq+f0PE0LcBsucQ3dT6tfxm4Q
AfTu1DPz4ibJ2/UwtDhrybXY9RyxPOEo39uYYN8ho8tZl2cnqpya1JGoDZrZelBdCSNiLt+bhW6P
pRZvQ7tOodVwMYDn/ki7EkzEFgNLfP1+QHXkqzep08D6stMbksaa8wAB2dPhXQe2JjOOJ0nMXJOZ
t4+qtTz/9SCAVXiGAyu/im6QVW+OJ/eBxi06E4waxbnUYHuS4UYNEo/+kLLVbWJPa9HxoElFpxTi
IxP5j6Lp9kFVixKijFP88SAcmpyuRXE2iM95EWmQWAiAgPJ59RLrJwTeGiIRPmq3h+tHf30hkY1+
mqMKuRETU//6BRWeKXJrqwz++r7rv3L9ZlNLXyT99V2rKvZpRM5+0lGFkkC/fUgcgHJYTOJQFWs6
dap//dO/HrqpFn/8parDJ1wDjPO10aBEm8Wp6nsVktm2k9AnP8WR6pygxeU74owOHWivgopwwQ8L
ggHf5dj1P2mumPwDZHIijHGniOClhTvGbYyQrYD3heUxNpSTysZ5bFhVp4Vls1TMgqb8ZPsizqez
hr7WzCaAySXFpBZNx00V7fdKXu8sVgEP5f6HlRBFbcvXtC8+6a74td2/GXXL7eX0WFvlcwq+jzat
+zrlTuQXBgAY7irarXBMouRX0YAPmkVBaODUMHrrQl2W9rWHeTLy4l2bLhnEBSunkzbikA0UvfiY
1bYNDV6yopMfrmDm7fSwLYznzH0zFxrjqWVmqLKXb2zZuifcXveXiU5X3T0J4HMeji06Jz3n7FKU
KID2kAieE7VYfZoZls/xKJzr8rWQGRR2hIeVMbDJsuJZSKSkbHgVLNptVXbvSEStRbJN2JLnsXxP
y9FhXbszFpKsHbW8q3VFDZoyAjK53ex1qJpFyDrYHLVqpjvUUiysia9lAkAr3OlbZ1MsdjZ3/cYA
1AsgJNQFW9VvGM2XUBqGX+Jgt9m9scC11cGiMlPpf7IzTDtHvyuU+cQc/x4JzH7Kkrd2YcbmFs89
g1MuLO4Y2+um6rkTAIyjNCcQq+YKYKXcuy7QVo4O+PlJpsaUczfSXazmjtcIv7BsajrGBTLrUCVd
XbAoIqy09M0Y3oBVynUG+8+yT7tgNPT7lQWQOzgKOw64vt4SB66u6gUV9fceInaWtmHdlscZkeVG
MAAr4Iky2dVVe1vUTHOUe0Vv8Kky8naLhzYK+gEgah9Vt7bmehrSvGR2f42ium2jjJHCmP5AuBHO
Qzg0xsiOBofayf1cGiF+XqR4mnFW3M5Xlhh/eA3NI6AbEQzOuNdo+dWZ4pluE1qmfkMjEIGRo16m
aNwPE+WnoYZMIW5on+Nnui2+gP0dcKd+i6zuA/rfxcGQn0/xmZSil85GdGvfRML6BVInR5Hv0f97
mtGXc7jJj+3sZudFsefAsvHdr6Oh4Vvm4frR9QGrh35eHNbSMsnem1VDJigo2XJzTXaIEF51K6q9
bFOlz26SMFlPvHJbApg5tNzjg7p3JPTy9uA6VG/z4nYn/BjyBN8Fdf/1cynFGqQ1Vfek966Xz8Ps
Z3QYh8nc4LGsvFOcG98Tag+v6BdWSmo1UFrDgV4Fb2ZPt/TUbQ96gpo7aZaMu1N28AAI9VWyIDX0
9gS9sDtpLufY1K7IA97KwusDgtgHCVtq1/S0jr10K+YWx2hWX84/YWCQlVJyiBHbiWMcm4MTiWWf
NJDCFhfyEkg3Cp/ti/NdJsviRMe1OWnbA65yKrRSHXu/pNXsly05n3paYXXlXqkSHZ42lFRPVNzD
udYhpLVV3ngGdB4qB3+siCtnCXb9MbEmnT4YeAUwbhUTXXs6xdtDyZHnpL4bW73dr8qTU/GbVMq2
5V2/qSsZGCR25Sd61p0k+IYThzUJVX77EAYIwrIu1PIiCtHBAk4l5Y9BbUe1aF1/qT+qR4ZB5oAq
g4BdYzjPmCI8fShpxW8VqiExNBJ3xnnmr88rzTqqU9zvXWKUC++vH59tT4TBHpNu1hYC2zkKIUC0
WwR3rqJ2p+ufXT+6Pig64EBufeojdz5RqojDLHAyFOt3w5Q9J9fqhZTL9MxeoNGCo8lUIzk9VbWB
I2sYsDintITHbVhI+WujLD7RCiQCUwA9XVKLIRBov9P1IV65YWNl3lf0hk/XByvZeE9Kduivv6Fc
6yooKHnoBGS638cKbSwtS3dpY3wj87zRwrmYSbQTdRc0nco6PYwKFwC1NmcvjhupHYcSWuf2OvOH
BQiq09S7T1cJ2v8X6/03Yj2BHu6/EuvBYa8+P/oUy9t/1Ov98df+1OsJ7Xfh4F2EaGTYBtZmJPB/
6vWE8bvgJKCqhnBMTbg2BoI/9Xqm/jsnRM0QLJYUIIaJlO9PvZ6p/o5Uz7ZgIyGx0wlb+3/R6131
gv+BE2yZDj0/F/8V2kBhUbT/iwMMsxSSQhQ/h65QmdSSHjnE7Y2ZinQTh6Ju7fu3XvmCpPboqPh4
G/wnYUUzyM+xFKNpKkw0RjAORqd6beqNbu48O6OTn9CEo9Fvv+ahuBkdU3pCIWCoLuj3pkjgyF8R
GTPEZYAK4sYun44R8zxKFyglcIIIA2c+ygB+QA2jrbdaojwAyEl9RoU/5Jx/E+iGCg1BiRpPF1Nh
Sxf3amhFE0O6bardCnAjWD49hGY30xZBo/3ItKpBXYFwZN6sAMhJUvPBXR45Ez13E76jlTJiTb4S
AE22lf3E6Hgn7eQydSQr9uxWKnp7jRMPJebqDaQ1+83Yva1J85xE9eMITUsW3X5R51CyM6IuES+m
kdwPIv9C5IBOy2reijr9wgaAgLzmZRa2/mA31rmztBu94nXKY55zLLo3sw4bDo5GqePKI54Hmnzv
UqloJp0783Z0M+aSdMI0VvR8lSp4kl8GMryuc4hs5GWLZJ15Bn8liyz0dG4U0m8wgGuCnbeXi54r
SOZhu3C6OqCYwP9Ocoba8hyKLdYJVOZBpRGP8miTDTlhozpHc7bfI9F/RB1/Lx2xqRcZPL+pPEND
Rj1IJpgHVpsrRZGIBdd3GAaMVLqGSRq9yXyGjNLaKQoI82EV1KcN2rHtH85M+q/XdzuSyi+zQb/J
69AURh+2s/OaDWxyMpudgG7XAzD5k9XOHEQzP930gzkGqaM1tcE0zp40JZuWnG7hl9GPomU7XAVG
jc0bv8bfcol4KhKDE1BGfUkDoykpiocazlEquHT4n/69tJgKEkbV1+K1653x7BbxR1Qwme879zkT
HRLg+BIDZZYFQjoaR55UswzJaLZuSnqHlXu5V0btQ+8+QNcpjzrKAq1wEy/GHhIYSdC6duRb0clc
QWN2QqQHNiaMEoZnSJ7rZInjGFEVIie73iwR9ayvQldcW830V/WrEaMaaIvxQJGeMrR1gX/Gr+la
3EKg0HMmBYRUPIxppwMPjR9aHIS7HDdgYG5q9rbi12x28GgSf9lIqNtJZIz8pmFAaVf6o9v3nRc/
qhMNbNUVt6SxQ0JHszAU7mfUh1DQHhvdCLVq2YNt/WKyNnsrMgsPadixIBEZtYh1i8rsa3aZ6hFE
6Hjsna/WBIi4Zt6dcyeorxodGa7R2Rs11GBmd2NOXCJiZOxZlrxXcdUhs5riN62WTtDX9shlKplS
y45YJFvzlGMZOxxNC24xhZuOg8qe9EmSWbkcUuMZlzsMAmx6EG1Oa/4zb+MdilBqeF7rgWehavGX
2WnBMO3MNX1O13mn5do9PQbyngQ3TTfiL0lKTn51eWzNWeGTiA6qyGE/8XXbyX6iyMTMPxMCMbXR
W9Uly2HgLcTf9qzDG/cBzSAIgiCBuM310haMQGGznhrIc/x4m2uQrwq3Rr6JnJ9ri//N3pktt61k
XfpV+gVQkRgTuCU4iaSoWbZ1g5BsH8wzEtPT9wfoRNmu+qNPdF/3DYPzAAKJzL3X+hayZ8baQ9TC
imL0TB2JALO6Lwhp9vPW1ffYRFAUpfmHxkDmJ119g46MF8nc88vIz4zWJn6vFvQ6zU0l0BM0mf6o
XHhL+KOQXlA98zGhQsZrJvqjxnLMqooGSyyvY8JgWTbNu1F6fxljlvoaMJk2Apoe1BOopyo4lJZ2
pnYxHtBW36fRfGoi09hB0sJLH722LcMRrJNlsWpe4oGuTMESelu3lEFJoNmjpCo4GaS3JhuCGap7
GyJQjWmre7H5BNMJTTEMExcQmLVoN0WS/mXi7vQjrSj3TGavg8Y/2Ft26xehg/6lKGDOTO6LULir
XZ11KCLfW5E3TOYU6kmRw1PwELZwbbA3MlS7EDHbYYAw6o9pv+t1bMN96rKcsrx7XLh7y7zTcv4K
LSguBggYCFtko+vpNqoSOpnZkznwb6X216EbSN6Q6bwvq8Y71FP1UWEap3UO556Tr++YVKGszKXG
ZSBgsdhdlrGEWvvD1KTJNvS6RyoHT6JRP1i8vDQO3RWXagmFkvBepj/WvXz0oNwzs0+aHtnDYbBA
8+TtFG8qWd7FANxo1DLcElp2U5tMjdcTFh2P2J81vigl5MDvW8SMhFHSSrTjD7Ov7sape6dA/1dE
5xjoyDcQrTXym+wH5R+6TMTv+qGRH3LLsHfo024CUk0w0Wj2JhNgMhIPr1NL5X60EZYDVAnUjRbC
3goM5zoP8nYYxKKrZwQOesOvo2CnYnhqElVLMIufgvaoS/oLQrrpYTaJ/p2L+lusyGmsQk5Gmo5Q
jJwU2NAOx/LcNw0np+yqoQj254Jml0zyd/RmX5pKnPS52MQj58mUg02InzBEQSYG41sXgDNLrSz0
nfAdTmnv99XFHr4RVZFtm8ZuN4FeLyq7TviDw2CDa/HGU7xadl2xJ1HwGOa4sBuSpjSMNhSWyAKj
KA5yWGrPbU/IX+PiMwiU8dCrxq/VOO5Z7U4HZ1yC5lrOxPgnMh8ZTD0GmzqkeRv0/IhBga5IIrRw
kyXxJVxNyf+aiW6fywz30HI65OAxF0nt12yZfZFNshk1/dDHDIgQJ5/nqfs6pnN6GpEs+EXDYGtb
DwKhbKyLaO8pzpSReWt36ITShGmDZldP2sBvibxbE3Ato1smtlEtikur78JSi67L1CWujFvZUiKW
hn6dZvF13XM8s6QiRP3B1WB/EP67k6NG8ZVTHBpQJ0U4hecNkcjd0Adf4iRHoWHXm/DqSTNlR7Kw
SY+yI4mIfvE8oA9J5CKBDjYJ2tZdidSoiYuf7qDXREI7CPhE8N4pGz91H9GoCVBcbspavuY43nap
xjTLSffYwuk6dgkhrn2y74gRY5MXR8NxunNnjH9f1FPZnRt47Rt7ahA+NTssUN7J1NuD26HBZwb+
LaqxxKU0D9qWuiSTYwqdjacj/86+ZGLcRlq7vNsj67r3UNrJ3q0q3BRBM+unsOXi87ag1r4teopU
BqGPp6jM7tBSj6hWxZO71DKqyWxP+lLLKCVl7TDZkW1JQp/VqJO9rC/X9sp6c72gQ69OwX4KW3Vy
rI/h3w0i1KJw/KeBEjGkmTMQsDuLLIh9uiwMPZduSpPo8KhMcgKNBs1YtyfaxDiCUULqa13JG9AP
As8X1C5CpNE5QaIGV+QdcqM40OVA0lIsK01YO91pzLMXu/Gyfb0+UKfsclTKNGbeYXeaOz0Et7yL
a5wkCS1CjiRI3jHeTxcc7jkqrlRoxa4wQlo3kx6CIOjwV0bKb7KgZtLehheKMhetNAQdDNNBOkR/
1bNMavPWSBOs2zRF8RTYP52xCJ7a2WQC5vXfy7LpL5EU/WV+yCLnWtVmStfRtU98yguR3xUNh5NJ
zheYx+wmo06xqxt2GLcVIx3NQNP99WoqDaY4Dhqk5YG4ylBpKDlv9Dl5Qik2nJKl0rJey0hUK2R4
Bm0LkgQWBUw0+a3QZipy7Kz+rBw0quBnSkM3T0NEj9gRJm2nX7eNEa03IQw/8qUyhZaFOu7nVQuP
ySQx0CBJk+A4qeTrGmxGOEseSNQ23jLNoRo1ujPkA+MCA1oD6UQDObQp4y63DFJ5G5ZZlG9Gt6+2
PVbS83rRLg9/3hyqV0QQwd4pO7ljoUJ1Ne+GM2IRHfgC+YFCOjBYRc/aECkhsKJ4uDhBJDemYQPc
bcCEzsKGTuHZ5zovnM9rgdXIrdVpJk4a7lufokBtFu180h1cBes95vIipwBMLBtEXqoVt7qJE3FI
esrw2pk4meZb2gTF1rWFcx0C1Aa9p/rzUA/O7aRpl2RmFg6U/ylGI3XtcvtcDFS6a0LRz7VUOgBS
skGN0gkP6018KVcTY/lODszNqkEYz2gN9EtL0OBm6IFGTHoO88pzwy1I1IGiZUgPTqYPqW2kiDLG
b7mS+WulPHtHwtvSmbSZnjtU/hVbO5LO82/1hb/tdv+rUPl9GRddi13wTy+rvazWl+wJ1KHsLDj2
/sNQn3maMVtlo45d3hYHYylER3/FKbZSs3CfEaKxcBAsS3pI7lbM2ev/5fMtHZO74wpJu/1PpgHG
NmPyukodWzm+2DORIpLJJIs9M05/MNk3WtptyqGBoM//QE5abLq/Ao3+/ulYebE3ogWFuPLnRzP5
12BrFOqYTawTlwVjq7znMZv0DVm//myJowBo+YnG+P+1r3+ofdkQoX7bN/7LqOq/Z9QomiJ+/730
9fmqv0tfKLP/hcCcspLnWFSrLOBjf5e+dMP6lwVEEeaYA/eHkKo/Sl+6S+4aYC8JP0OY/y59mca/
ABW5FjI8FxLY/2Xpy/iTz2ELvhbuVYgA7MeU2Sw8sdVv+TMdaUpVjR3+SkClt9NLQdme6LleVOMh
rKL+pbRI3lVW7G7r2KZNh8EIr1RcHeJAPfUB9uZcZN/DvCTiwYsoLxXX2GFNH2FlWSIfhKedAmt6
izUXeEWT9TdYGI4EV74MS+5mkZC76XWus//tj/gfBgmb4uDvR8rywwjWoW4oLQHVxVkcur/9MKuY
qtSLVH8N6U8fBo8iV2d9ZypG+E8XFhfoP9GWjEr47gT0+gDo3EszjPq1iqyfHXjoszf2d6VDNLyh
LwZ1xTzBNXrntoFILYZG3cuY6EfPwtyhj0g9GzfIbgM3+NHDUDuKEV/dMt7KvGzAsbQ9WY1Vf45d
tIEOgNCujIZzAxYKUES304p6uAlxD5xNNSTntGuVP8pWHqYJSi/Sz+BsRsN9oBG+0C6k53WB7Ukr
OhPWWGgwRaAaPzlzZR4Li0VsGGKV+j9vU4d99b+2qSMZcg0SgNBz/cfoQz00ch2P+L6QKfa+V1G8
93pW82Enw2fim3y7mqfTGsNgxlp8KKrkrSuHH64Fgzn2auPcwggD6Y0EEpLnsSs7hUeiNzZ1cmjG
xn6i85U+6mGzYUMbLx4SYtItbejgXY9UzBmoXvTFORzFLrRgmJChOTMXE8Mzhg0IFA7dOJq2NDsx
rh2yiJ6qNPLyao3AGWqMWFsOOuokpZvd4VDaCtV3ybbWCXiajEF/NiXb0pspeDj56wQAuJf5gFuk
im5TvbybenUCU5r68TR3WCPtxzR252MSdfmr0V1rW9UXE6X62in6dcGyBrLGlMSfw/If+IA/ToT/
ffDCSxZUeKmO6hTWl2Pgt31c4m7Bnpq1VzCzaTiDpaRCzabDy9ewMMBCZsRnqgLO7QiS6ZA20c4J
AD8wK+5qrJHgaa+qs9B6dMXOjDR6S1sa1+L1H/ab/9htJEwonZM2GXzM5oyVIfbb17TFGFoVdJSr
MLT2lKT2LfkL9s6OcJgpKu//8HGY9f/cTZfP8yjigx6iY0wE8J+bBSnnNNdNVF63MK2jO03/WXcp
xQaNNbve6NaVfEp6fhQ8n2oOqI3AGe94qjx7ghxPZYlH+WhOXvjamSKn6baUKOVHgkM162LttUQT
xPImqA5lQO8Q3pO8LeechqfBtLgVgfMP7Kd1rPrtrC/YejQnbMNi3uMsZ5M/fxC9EaJWCRO42pb5
RmUkOkvaEpvR1RuGq7D2QyfFWS/tftfirLyYjETnZob4kzj1Y0zo8bYX4NeWeoA5MRq2lX6/XqSW
9xOxsrwxYw5BGgyUW6kNn8e56Pw2avYG06lLr/Pr8HIP+0Fh6g/q4VS7Te4jitBPs4biRsS1tW8b
mV0BaNWUMmCkeKSTQm9mvRGg1k6UpGScuXQDOohZQJxp/rZ70IbuBtn7iFo48/XOYy2kw1AkTsWk
0Kb+6loRXbUGIXXACRUvXqxfXDfQN9WUzsfQydpzUBYDNr6u+Ad4lf3fOxIRX5we0d+Ak5DWcvz9
tuMKR9E2tgOsqq7fATaBvmAPD65NuRUe+jnqaVgO0N2xpk0/Ut1Nfpq5vjWScnivU6kzObacu0gj
wiUdNGLpDBk8Yh+nFrs8t2/90dSmH3CNrlZq3oyGk5BMTFksx51/B6Nluq8zbKONnTESYcl+t/RA
Yr9+hGxkEyzfYs/qZ0n9drpPKkRwc8pSy7Y87SYs9KfBWEAERo06c3Z7f6aecdRsUe8La7SOMXBw
TSuG4wh8d2c5RXbF1Lzpg+Zbn47VHZKe5tWSD43Rjl9oA3TAXP6BSgNeddl1/9i1TaTJtPiw2EER
tCUTnd83McqfWDR4I2+7nMpcrWf6GWWDfhYtYqBNGOuHbHbc4/rAejG6QaD52vKcBjh2vf/1Gj1A
ugym5be7fnuKLYGpk8bIC3+9W9/SOulhp24/33d9mDhlPuK3Z86OpvnQJ61FqcUCbvmW2tDkN4iW
9r+9cH3g8yPXLwg2I9hjUn79vA9zH9/g14cTnc6fQQdG3LQR4sz/6Tf9evbf76sv1c8Ji8HyHf79
Y377sssDn99pfc7nh6oqvwOloTc9gqeFkFQuT1ufwMLU1T63/PrIejGtm3+9anHIpvU14hx/QHo2
75CiXjQzOMe64R1tlCakfvY6Qx8ELnOHySvYd5jt/IF57CvBpn+hYkr3U/cyacNffYnjQaXkjFvz
X2LsMPlM8TOF3PdsxGoVpeNHtSSKJ6qnyI8Gyh9HxIeiegmUvCatQbJwy9p1boovRsx0lUDQ20KJ
Xdzo4QGuxJkTfrVU3/CaF9rONAKcQxjdNlXXYC6omSakgXE1DDgK0/gwaJzOQ0qpMTXmbnAUErWY
UmoXaND/UI66FlbxgMaLK4geKRhGVc97xK4sfZH8ZHY2+xhCSHePT7ip/Rbb2RfUCFcn/lEn/bVP
ZXIbm2trptunTkO6gXGHI3LaUXuUKIdoL+RON22l0g45h8G28Fwcv2b5GJmKE5LT7zl836zszc2h
fNkTDrYY350NKP9QW9SyEyvdQEqmmeJWCW/m+pXW0KNJq0uZ1s6ujSNvA53v6zzOoPHMU2rKa4jx
6ax1ggJKOe1g4wATxEXSFo1xIamr5u70axqITdT2qBaz8UdCmdSg6rYtHeMxCZtbrwa3hpb/cQ4t
NnBbHcgIig7ol8kif4bTEWyJRfNLkkEK1X8no2vbgNI6dDp59mNZm3em9ZZ2lY/V3cTSD+8zMkcq
UI0/ak6xRFvr5xLfvaFjVJpiWDFHrYYVHDnOiTP2OVUaQq8og6PtNogJdbYDzeQ5Gb/HdfaYy0K7
RT1AOCvaxEqO+1DXxM0k63ZLznriFy6y9KC75KoEn9vbRG2FFdlqftyE3VFP4K/T6LnUNnXrqQ9u
FK4RRvWCLQ0QAUltYrDaJ49hVgmzm5yhOJUvek1Tb4Z7sqGDk2cj0jSjVTs5l8C0TTEixjduGqkZ
IGc0Fu3G+Jcc0lM2vlp28sMp1R59Tr9D6/hYoLK6uLY8wWNBNjvU7r4eFIif/oO6+AXZaeZr8WPH
eZ4QC/1S1OlTj6o0qYCMWQBWdRLoNjAhKeedu8yGjR7Vd0Nl4ctX9Mza/r6pnWbbsdKbRUlYYmX4
qnQcQmSrq2Ybagdap6eNjGBTht6+x8xw8gJ91yfFMw2TA4jecNvS6dkoYZWUiIgZmkaYMp3F0JrM
2Y/Z6qFqVN1AF8ufK6j7FfFHzLr7q8pJCrcGQdAsqSANLHUxOaQAimbvSLSAbkSUQ+qGpwF3fpHI
j14L7xiwMpTC6etEbCEru2o6FoZ5mojM2eGLPcF5sX1LZhykTviARXzk0IJ/FLznVEu3JpONfYhX
mNU6DpUJR5wTTtf+WSbZHT0shJx0DKahCPx5RlfWugqp9JhcVWsZfk7ZeZPY7XPdsx7UZx0IIfK8
cYGhjUV1nJlfkkZavjDZ2ieJ9zI4YUK4RQkkvM1vOqP+xj5EDwer4tFEQ0i7j157PeBxmGv7m+ay
/aDipruqSmm6LSzoHPbEZkwvAPuaHdAbnR6eRdSARwwgtcLj4nD0Da2GHuG5P4eWGFu+YbHVYnlm
OfRhQ3yjhklt1HbmneVCG4xNRj8nJPjIOrAUw04609my5oMdJ7djTdgGuEbBAJltEyxWWzFN1pnM
wgQZqb2dEyt5yLA29MbU3tPuh1Zg3SjamPwBZnNwnCrdVtBUyC/0vP1Mf2HsEuwKXfqW9v2wYUO2
jpOiyv0SYV8jS4MejVyCBMe02Xqqu5LdXNaacTMGLR2eyml3wzzq28h56GbD3ZkTi8YOmmUzVWrj
edgyREYgbAYpzkKEKuuaei4dF9c455WPUth+igFDhIyHcGwQx1oB0hUDzCxWeGagnYWtyYiOQRYU
JMm84Ya/GAozSlqYz7bhEi3GPzyDzXV7cB9T4KXblkwFo5YlPw5prVHq47433znA+kOm4peUgdOf
mpZEBaM+RMyq5xSxYjVY+nZMw0MOK2MkUms7NQrVcsLNRlavdSoeF4HRt4LCOOJJPMceDQjNdL42
9XiNGDqrfD4o3Dl7KWkHlegWVG4jG4kyxOPgJah6agcirunCaONEndUtdiIGGQx/moaL+aRr5IDF
QckIQF4iKdTds9JMbfGQ1luwgHLvdR6JUhAvKUzcy2R8Svp5CYq8FX3wUxXpT121EebC8WjPc+7r
+vhVYHDY6BFS9diiiU9qlg0ATN3WmAi31qBwxys8lXbxxWlw7M3s5JuefAanWXLf7PqG+JsWLxQD
DNo/6zu2zyO4T/2rYWv9zhPWcO5DT7uCDhD++oz1Yr2ZzkvQoRON5wBP+m592fJ6nQ3z3YX3BVNs
1h472snHCkf9IUxDAOudoKnHR7XDdIthSn2pOZ/urVwYeOikhnclK+ha8B6F+9Djev9wkpTIdlsn
YLsr20umTCyOXqN963MEsst7yZmureQc/mBoYwkZJMsPMKjLcxIVgr549o7Wu/lhEJXkAM/7qln4
nrHUlBCUSbnTRDRuPaHyN42+2/pUNj1akzSkPBL1E6u3AcfnPJNUQxN98/luPXL6NvtuSKIYAPGI
O8iG3cmNQO7olFpegsr7ai+fC0DiFjVN9BVwewudOowu6Frs2zDllFFZ3vQ2h9lu0J36xyhROE+q
Vk9Mec50xtPdRI/22Pe6/iBUQH7k8jRhfTGtyvqYWkyaJoF1d/Cx9ZPddvV+EE38Kg33dX2mDdct
ySPjiwrdcRcTbXHOtTa8LqEsKKx0r9feCiAiZQ3FyA3jZiMcM3nyGsxBxoSDXXaO9mDVhg6Lgd9C
O3vTiKL9gAADamV2ozslS+/k4CLb98jUWcG7z+sG0rP6ntNV/SWz0Y1zHAznOq2bqy2HhBwZo3kv
l3SV5V0rB1Yy2lT7sSJd8Ogs1M5CxfUjIiz+2eUpHrNdiJ7Bu2aTzuLqmnX1TCc9a1qm7Wq3tF8D
L3panxqq8BFTO2WDWri7prLLc85+d23MHBWro6z3LvP+3pAuWttiLvpHPZhbDEFRddSHTjwGZd9/
fvBA1kylXG+jQt7DbrFUKH2qLi16NSxvxD9EIi+/D9YXbc6M9z6IBK23Rizhxd3VoDr4+YSC1php
ZR9JjDxP09D19Rpd7onv6AeTWXwHe5M1g/6RO2CXLGsobydrMG/7Uo+260fkMJXY4YSDDTxzu/k2
cGR7OyiSNSGmyw8Xb/r6VRpFdbUjONMFFHkLmYc0EPjvoF/M7BL0x/VZTPlsv+OzruWomWS08ATh
Je77pD2u38dBaOEXUyyuaWZ1F6+1zS1E7Pa9x177+YUi5EBl6QXXqdKTi6ilty06232T/FnrM6hD
0KV38/qOwdM+R5OR7Lpy6t4gS3/+atsbcp9Fp36XsZym5yerXcSI9w0a1ufPxhAb+2yg6D507fyc
L0PTsrj/5sQlT2Xbzx1/j+EF7X0amu4JLJaxm6ws+kY8w379LQGJmBs6cMc40WLWBvV86mNSONiZ
gMih11jfp9NsfVNLJ32gN49tkXPu3nG05GsfwhFZ/iNCERBjJc340BoabWZ3xv8L/uAL0wOI7DyD
tj3heBwSDzPxyuQ9ihGqquMrQ5av5B6gPJjH99hNPVxhU3yGwUIjvxZ4xdPxnYNHUA9wgjs3YrYv
IkoacnkBaSQX6pL2S2aYwZEeXbcPIkAMenteX2jYCRgf6honzufZzqQlRYu9eFkfrEo3ooBa0b20
XQhbOK8+3zVJ50fkMeo5aUD5g463dnAPp3cgrwZj4XuHaH0P2Q1UeCbqF4MC3/r10cyQDTblJtGs
wXinZzGCpuVr9j1KF1umT6o1zVNcktqw3l9EyDXbjmj5qWR2gsvxOIy28TpL67h+RXg/gLbCSb8k
tDzvyTfoPt/RgUvFXC9zH+LEMc79xFi9viVgq62RqeirO3b6odCa+SA8J/0qYmu7viVu14n0+phF
u2iCh26Cy+M5LNI0t/Xuq0LvoHbX+n3VxuZl7gbEpMtvH6vohjLP/FoWNuszndwBspjnb5Vgaq+m
+Z42h9o4FiDDsWoMQjKt/ElhB/z8VpgGsQKVw53AOUVOHX2B9YGWRM80lMVLPzvVTeelrHFHlb5j
SFu/rQKxtKvb2L5Bnwhr0wioERvl4+fWaRVR0GHVMpYH8kpOIG6OZXs3unoZKIw+SX3ITiPEv88/
kL61wYn+zUVrtzeR+dEcKZ0Xt4lZnvIjNX3RGiy7mAqJFVh3Oxwj1puRHIQRIcbk1B3qKf4ny2gA
uulfychE9FJlONAVOIMmcd4wDWA0M+36tiS1cKMXBAU5Vilvq9Sx964ENlf3PWdV9ehhPiWRFpP8
AOITz6B+GMQSM+GB92bm594l3fw4dY11WwKcFG7lHQpWsJxiPhwCzwHekQ5tDg6ekpbEOexV05b2
y5t0K9ozegyqb3DLl9L1bmKcdhs41+Zp7F3waqwBsUnLW4lYwQ8thQ0lpvE2G/2TlllvlDGOWeLa
r8ogtcow+v6onM7YR5JjFAkP1mzsoOhK0voc1Mgs1osQH9JGUk9a/rTihEkSX856dVw82ApXeTPW
0cGNg/z06/7/fN765PXCXEAUnzeVFZE3Mp/Xl61vsN6P9IzPWK/+upNhHMWlRAahIJCwdsL7fEp7
bEAW3roehfx2dtvplvcqwZto2a5Pi9dCApuMY1ZAkdYh3nC71zj6CoQCpY7MEaQ5mH8gclSnerlI
lWCuW/XM+UkrOunwt/B7xGxcQc6VO4PcYhMRRfguOzHdaJ7encom6zaIBqpdr0gtpPOYkPl2Jy1I
JusT+sUomQJgIFyYi/VaehYUp47maDylADjtNmpPnfhZaho/KFqM/+vFhLp6ttEz040x9lADEWXl
0yL5+Rq3YXlGzYWDDoeQBBqD9Osul+ZFhk2LlojNw1HWQiFFfFoi7ABCwYIhqfuX9cdRHQVtgARG
VEvJsZxPnfWRdryrxkplX8j4hdQ/3rvtnkUSjX6b8gIcQmwrXYgZMax+ifVS26/3rY8WLVN0x8Tb
rKZ0CxMBHQsYHiSjWyYKIcpZf/1iESbLbbnw3Mpscf7PiRbypx2Yjj23UOlQZ2v3yH/7XWmQiAG4
J1csLUnYQgmNjOuXqqsMOfEC1O39AELrKUijdEv1CivPsgE+391usNWvt3NIC34y2gpHaXejB8mx
pWV4nHVV7EKGKlosCAdnutbkAlBySOIM1/YsNR8Rf+v3XfOgrEIdREQjNVHZeDBaeXG0CW9EnMpg
Qxeahgguiv3cDK+xFe9lWbvHMvSIlq58q7PjUyRwVSHBwAnXjxQhERf6tjtCml8kT9ViPNITY9rp
iyRLG4PvQ9uSeR3k/qrr6mrzapHoeGhK5y6boUsY4/C60hJWKkKr1cVpvdbQOaPErw3FnvCOftel
znwsGvN1jj3nNsgwvit5r5V1dJ4NbCNFUrk3ipfetkPf+1nroR+uNdbp4AZ3SAfx54EkPASyObbK
IT8A6alv9Ol0sPXe25m9rq4akdM3eLNeO1vN5y4xs3PRWtXjPNWIJKfQubVJlNgnpkZ+i4psnyak
3AdlYJ56hXQrGLuNN43MLcaApTGnBt+bNKIZzbK4c5W9RwcERJWcB1HV8UZMz6E1BPcpqQ47M8sg
HeDJfSSKEJ11aVanRlGzTaMkPukTHY7ERnyaDbp+XNkjkeUR/l3JPeBehpOVfqLqMju0ZnpOFn/h
eoGb+d5rhc5y1ri4ywAWJQx3vy5Ifiz8oUSqKaT2PUzjFxQ2nc8EjGy7Ur06kQbaa6TZQEFEIq0/
CY1DXvZvtpvq+2k07iMT66Nc5OSQuY6RyUJnVzPz57ju8RIuirbe0JvDYJaXVbb26wLFFUwDICMb
LS8/gij3NkU5YSR03M/vPyzWwLFH5KqIHf2kSayax1XpGMtXr+zHm5YD9NR1yV1cZARmGEgQ17tW
MeJ6DUcMOgxpv84L4CMbR/zeoW62EEy4IBdG2wk5fg1TeuJUa+5zPRYciWG1zRCTUg5uF2j0up9L
AGyMhpo39St3owtncTO46XS28/GSwl/bCCNgciQ5jdaZpz4v1psCDUu2IX4WwgXlc6ccSjKLOHet
F7mp2dugKJZiFzHUa7J0hRBxl0MP3yDTNf1iLq9lL55XRkgU8BXWCyRZf18L/n2NN0PuX9PLT5MO
4+biP1yvWSNy1V8312uikuA/ner4C4FhLkSMFMRNaBkJGDNMlOtFXjOOBYuJ8td9bgpQOolIs9Rq
vKKIDjkZ4LzfRK7EBG86LypExQ8adCL/l5emi0EzMufSt/N6hBIBT2kGyiR1gttI1cqQL+dhvqXr
RmnUZWw3MHpW+GYqQvmG8tXqZwo1lngIOsAfOdmD50HHrt1NjBfh0oPVOmzcWbM0SjkjrhcOs3VY
qHH+uUnUYntFkkyVctkr1p+TNhxDAct1oR0L00WtGafvOAaSs92H23rSh6Naxql12EL8TeGDmiGN
kOCe8pqCp2tm2AaG8WRb1nhC6BLQDRgK0pkweyZJHt6kAIFYIjFo55JDjYTc/O/bi6EtDFR2Y+CH
2Aqqar5FakRee9VJoUXOzIBz8UJz6ZSB4jaTYbGPAvW8ErZWCMs6HKzX/uM+LBCn2utqOq7sFwqd
945UbogDc57gU2lAKJFleqFX6MGqhJShRThyCLceDzIXHd1dFmNGaT2nRVrvxZi4d6QV7xXL3Hd6
MNBjPcumME2UdR7ATxhq7VLTk75VIzjpuQm53wyPjpzTi4mK5xTU7T4GXPbm5cZtTIuVCIpmPLs9
edLpU2R7I0kus3ct0BiUptaDIaIhaEb0lixa4jCaUWRPcTjdDXUFiLnDH0RKPDJrZFD1rjUG2jRZ
D/8LGQHAjvKQp050T8hjDhzByLttRE7lrkqW5Yq0ryhehgeDCu8OqiQ+D/y3D8QpsIwCJ4i9edob
s1bc501Bldgx7wMXAqXh0bohGmsjKb58Bb6Mib1eRutkNHzAdeRgohODo2uWe8fI0gsGMnKvI8Bb
fR56z1mf/GhEUN2ut6jFMwUsgflkiZf6rWdbX8YCia8m9TdlIaM3LR31hZHHX6Cw7tb7ZdXTRQAE
e+OYafPa5M2hLBP70RvKbw28D9TVJjWlunOOxoQAxpjt5wp6xxeLPv9NBRcMaFLRfin12d6OYUFT
aHnUTQX40Qz6WQXXqM1DogsynJY3ouTcLIFIfgGXeGI6733UFuYLx5x30G7TgxBdRClnH+cDdHus
SUl7t16YpOsinhiBadegVJks6u+d1iAeyO1neIKKhQETj9bOpntFu521x2vdae4r8azxsYCpTiNF
7bQyMu7D5doUzwDO4rE8NlbBoQO78NSm1vQQZY3mGzYIwmmeYM9OfcembsEHZsm06ROBzG1R3MuZ
EShTU3MjIts4tkX2kzRjsVFFVb16fUpvI24ptlmztiUIIty5rtXvmTd0WEvT+KMPn7y0P+JCEa+j
G58wnxJATTrws8QVdVMQ8eOj4KKeTMhlq9l8CbTbKO1HNHLtjOxv7G4x8EMnxB2PXzLlVOh17UNT
w8ga9TL4aaaEObUgGplBtupmaOrqFXH7EdZAdmfNCaIvWGeOV0CLM4znODK7ZydmaEjwuUxdctOM
qr0r+BWOnPJjZ3YFgcEc6bHjmjgz93Ki1TXxGv41TnUFwT6ZujWNBlg0t3SJaE8TNZ0bCZfSDNEw
B3N0d9TGzPoix+zQzGX+MXjU2YI+Ca99Nn6rx2q60Bal9m2b2Nxc2yAgkgsomxc7oY6eCytlxSIZ
/2p2Mi/Junu0T75CWgESpBm2ceBMD6Y9Vzc9KXibwCQgu0QsUkw0tI2AuWewBFQbFCs30Sh8WenR
hwtXWENhTV9bfUN35WzHtrVPgReWz55H2cKp3bdwKSVQqqwuNIiUjyPO2VepjRWumab/zd55LMfN
pOn6Vjpmj//Am4iZsyiULxZdkaKoDUIW3ntc/XkyKanY6u440/vegJnwYAFpvu81X93M3rhLtLx6
3gAiCgrfOnSNfl2pGAEp5txdOkH5Qi0o/jqF8dqtHPu7kkDZ2yoDFB2GZ+6xrDo0xwlwAYAMt3jH
50d0KqSkK/Oi6UXzQuO5ttSYBCIdgR6p+rMV1D+rcisZTpKkFkPFEmOpC0yGm2qazY+m0S67Gnnh
bSGqdTN9HBoNxJ0+/mgtdbkdonAVDl52NwMGOLmJxwDXJAJsIbd+R9Qy9+0mJFcaz8RNCO+q9lcv
J30PxCN6MiES7MiSzPtQdZ3HRVNFGqasV6axjE/FzrJC84faDV9KkskvRTEPa8A7+V0WCjUIr1BW
OZ4/uxwZ/Y9j3GzBJibPZjy9YtycIIuaup91PN5qV6+/j3ZJaiZAmmUp9wR/MF9oU+gSlUWzXGaE
SK0U3hFsluPs2PZTANR7kzAi2CnOgky1o2BnMA3jXZxpr1kcLgdzabuzuThr2APVh4qWPU/M58G2
x0vON18YZncXK2GBLoqrHXiJUCSx3HLTqGmOoGrfHWfTtk7V0F3KOnvSaijGibF8yvQyQuAdJv+x
7eLHVmm1NcaHyj5cquGFYz6mDWT1rubDaEgV+zVqHf6MhdV69iqmaLhPvCzlhDp36yPSYn80yPDn
xWGqsfcw6hZD50iFLhP0BEyjvUEoSdBgY9+yR2xkB4iH9K/lRulSaxPpxGWMIGvvyAozYRyQ9TdT
SLdloTuXZjY95FAL+5ilqF6bFtpBXYqDCNGjZWdk1jlJ1eg1CtEYXjLlS6Qp5OiSiblrOCvrmRb5
azt9M5FwQWvRqM6GYpYwxgbttk36D5OiByu3zK2bpG8/NY3WXLKwQrtGxDdtt7E+u6+IhIW7FkHx
p1HD+crrcg3tUXj9tKYZI9/CeF4W53NSaWslKjuY5jZmBvDvDqhbFX6bJMmuXQjMuWXdHQbLQLe7
8ZiddW62Iy1CJ6aG2GRNnSAal86O7Fd5NnsPoqipnBNA2hvyxdVj1RjN1u1gmf78BTs9WyM3g2Fm
O61dL8VxKU62oJFRWhuj7OCW4r+iGpc6jY2DmmbVqQrI42oaLhSDNT1Gy6Tcat2wkzXLhsJEn9Ke
26IDAoIT3Irk1tpyYuNbupTfoO6bW/hs7iZsYzQMWufzCCQWVjpDMR9Rlvq260hk1PXy3E4ALzQ3
Nl+94bmIkvnGHt0ZQGWrnA3VzE/zDNVfqdQTUjK/Fk25c5T+O5mM+zEJABYqBkMLSMonpZxvskhL
nmNldoBFoU4cFYl3h/aod8dXOQP+hjQNvTf/PlkZuqCRuexJUyUXFPmbpnWPDXqBx1BVLq0R8ha2
LRFSW19uyyI9FxZsrxb5GX8JumiLCeCy1aMayU8xmW7zvjsFmX6AQehdMk0BABPH9z1kdFTAscih
iXJK9zYbmVZV4gnBPynoJTHAqkcEDZ5zJADPBC/c27ZzcuYVg/WhiaJd7s3LagowtiRpXK2XGtH0
uODYzqo9dGLz51QdX2ImVR/gTcG2HJENCurqVWQeP8dRDYs8Ge3N3M6M0HISCDxNdjYrxB2xF/SO
yjh3O3iBX4nw3nVZrD/g+OHCCUfqv2qRoO1d3COs0U6g2LZHbHDbDzC2jnGYQ8oUnwkSd1g/QOJ+
SGfri1rltpjCjw9A7POTydAe7X4hY1u2u24gwJsawXOIqh2ddhZ9DcSIUoHFBgB2U8LdLrHENGoH
nvkwfHHpWNAjizbEizLgQRoeT4PI3wfKWtWX/lkJkg3qSDFdHcrD1lLCJqb920ZFmtxYrXExHbIs
doyRu67gkDUCwt6H3hTgjy5cU/kk8pEkUN/kP4jRkFXTHEQyEENF7zF+rN0qXmN6WO4tdxj9wqDB
XmwrO5nCGwUpJ+egqFm5b138CoOxBy62KOOyivXJ2JuRuYaJnL1YhUqIhXh90aX0+XbnfVHpLNQo
zC+Vk9w1DpoV5mB7d7FudLvKiYbTjAgDQnmhvdOQgb/Te3JZ9vCal3VI8jbHt9LRdq3X0YfF4Ucr
dEZuOAD1raxLrWrPcWJsMhXGCbyvobjXUe71uQXyTxpTIR6bmzKew27pwDeED1WSahtuPdsQwNIe
0VVSH/mAG0jTHZlR02TihxyBhIqj3dRslLhNMSUbELX1ogD1JnXY0X8Ai+qx/jbqrjlVMb182cyH
EAD+jhFHsNI8HdeBIkPlnC2nxp2aE3PlW1SaDnPQjc9Tk50hUBoHxibFGm9gwnxJZJwYZtG7ta9R
hzra1Fv1SU2Vcxbp6a2bZh09nBmdiXyhNQ8L+ybNsp2Zd+1JQ/ldU3PlPggXDaFQPmWUJe2XJiVH
WfQfunAbZ3F+26EEcKvUi3ZA/u1erspTDThtjmBElc23lZ4+4ZTpwF/vkBvQvBfEJOyHuH4Zph0y
btVjEpcEgO1a3w1T2W4qM924JXESByOrqOSDqRbE05oCl1mGOrm100lXfDJsMr5JaX1Ca6l+TIRm
Xpvn9hdh/mCUYXhJZ0fH4gEaTRh/SvoBoVrLLoSW5/TSgUtKCjRo8tzMDopitpfU4oUl/bF3vbDF
AtMKCf3lRg3apbjw3yAohVXeCSQMROovXS+mu8YnHDxDkBpBsEeYF4pnnN7MA+OcsnEdn7FM87kD
VjyouGlZsEERqJ0WiB/8J5IZu1yIJ3h+gqcgweRML4xZAFJiRNGbhpCgSR+YQxTrscD0xi7tZm8R
wBCxg/AsF/GElK1VaHh5h53fmJ3zJBcpod1Zb1ZjnE8vIyJ02zoJk53QiwxDjCnUUVGPQdRn5zag
OzYLEDAa3muYWETqMQ1wIc9z3MuIVN13RvBRsRSErtqBoRVNQdIzfXV7N7stPukzzV3Sw7o3bRzj
kEWxAaRkCrCtIdvhm4m+J2mfpw6FFM1jJjDUCgxDU7sNKmyx0aFlrh7niOOn5UklWpuEQLc7JjRe
Cic87lvkQqqmOukKRPw4VMGQj6Zx6ADtFZ2mneeWaWaZOTVjEyXZAbK1eCeZt01j9tDbZndGI+gm
tCdsBPoSkFlOwlkB1OI4YLO7qs6PKoFvr+VDSwfjaKI9fEZvadkIfZBHt+18VFs+tYbjfehLpzpm
DEfAiJbBh2Wyiu0HJvkF7JasuANgshkcfbyJdppahndhVKfPVhSvB00dz7UusoF5q901oekc8OD4
qDWRdgeO5YQzZH0wervAeUA7FgiSkZCpw008TxXBiiT+Ms3HLtmNrh481eM8PulLyjQk/UYKqzsr
VtiizKLk5PcwCZoCiM15XpaQfZL67IwkXtV2NMBm9aQg1M5BZBelmLScmxWNR7bvUAVigMHCblOC
Y8Z0ghmU31gp4qqMgUBFo5S9ykuL9PCoWk9R192FhZl/9nTXAPwFIKUJL5WxZP7Qp+VrUYUkcBzr
u0Ga3S68ioGoxSje8nZ14SbH3Cq1M2Eq9ZyTajkDx0N3rFFuuqLeFISlXlFumTd1F8WnMgxeOmLC
ezJ4hPuYvhNzvo8baEy1kT8Fnd4/GNgwYhtMlp5xaK426ucet8MVWi7aqddUwG1kTQ+W6xAyqnPj
g+qicRHPCuF/mLgfdBu4AIKo2WXMNUL1bvsNAZxnpwKmg6vbwvS1rbYktbHMGskk6wHaBoN7yZ3q
HKX5hqCVhWCCkOVs5n1s0dKhMYHVUqqGxlYnqnM3DXhYtF37YmPNfidXYZjkbjCeqPZWVRIzpNfM
YjXY0K2mfleNRDWBWd7MuvXVJKTll73yktfLdAz6eryPzXC616wq3HpQAMnc9ICIyCYnlgvuf1Kz
D8z4bqEqYS8T9+mefAx2wgAv92TfDSIfoX2T6PWdAwSic3EMGKFrPXbEM2A0Ks9O322XFtcIqGmY
vSgGXld9fALgXD3aFh9ToZRrXTEtQlsZSZGZ4GRBUHWPYIq3g9uor5WsfNaXjI9vwYkOZsrGNPHe
y1zt2Y7jeh+GiEeOWgmWARVqsmKAEZs42JTCkFYaWcsF9hneEY3kPKedqj7nGEae5ALtBMAQ8AIJ
uXjZGjg2YYSyvgD21x6cvkz3aozmYRVmEN0b5qEAIPDXWCbXfJgRWbKb7iERC+EYopggkByMhjqy
qmtNO0Wjmr5qBdDGedaGjT2jxtAxWiHUbSSgODEy7Ow+XBk5uk/korVN5taW30yVfhejE+7D9uv2
g0LYcB6VcdfOE64zRFIh8BTusUCSfavF9aW3HReRy9k9eWGUrNtkqfF+K1GBSdvyJlaK5dImTygK
ZesQq8DdkI/NE9AQJvItEq5K137LbWAm5hwt62qcqiO2qQkzrDbfg1I/ekhWPVjF5zbIw/M8SDDo
3N+NMR9moD4bQ9+dgxToVVrrykHRwsd5UVDuKXv7ae743mOIYm/z6iGaF5+MNDFqMHBd88mrh+V1
spmDWoGRbGUVgMiNXS5gxAkRrNSyiI76pJl3lTHXwEsXREWs6qPRdsb9OH4bR62/X9oQKkMJGqgn
BHtmLrlNkSyETjVjYpJ59doFXYIAS/CSmNOwTUdVPehxf8+HRiZfV4d10IMXtZvA2WniVY3KCol8
5L7HoUaTfBAJbCGePsnFdEvUpz52pFbLVQScZw/e9minunqLP0m3Rgn2Q66PKL5i6PZqIxmdL4b9
UNsQB8ryUJaG/c0MQ3DFfTI9jk59w+jA2+NaANwWi+tn0oHebSzg5K7RHK2GsbWLy8VjEXggtYnp
pUZ0zAlHNchYOkECFtKoelTr0CZb9OJbXIdMeeL2Fp9DE82FaDhoBFSODqqjhql7j+CmE19LI3Mv
q4C9hrUDNfd+cbWbqSrArA2N4acu34qhqGfQzMibTFim4gegnkt1wHVr1GnRE7pEzQjby9S/5khA
PepO216wXNgpof5a2Kr6jDoaLDml+FmS65QBgeElN3ZOpwCfhHR1MTLvTBhleF1mQlzVPABs0hqh
lItdRljSZGhgkCCj9qQQw/kTgVFkj5rpEtc4eg1ZCgHABrDcj3lzZ7V6jP/VYmDmOljPpgtYcxY6
yjwSibE4KT/3nfuMY+BDzKe+i6yF+KLa3fcL9BPSLEzbu8Be8Nae3C+CJasnDgjtCEMu9HDQ6Mbr
6EA0LngyW7DTOp6WTpRNt4YK2SyKW8EcKLMDJFukXFUtOKbbzDDHmyQb0I/oemRkrARsfGV/HBIL
p5fO/jY6RH61PgP5ogPAqpEofCSEjIfdUqSvABdfQpKTp2LhFCOz8YPdAU8oPSV8oP0Ebo9tBwDU
2CJGSaogq6foIhfKXEK/WTznqI95vV4cb1mPlRPfyAVSL+2ujozPMoIbgbPUFMRSqr7/rtNEHurw
vqP12qPV1+8T4q/k0wd3E9ikmQ1F2ZRk2oBXa7Ag4xpDmUXLdyCxYFsFOUndoRvIZ6UKEzyTwHbn
dDs1UYg/mYq1s8l97S3Cvn7akMarI48pEJnJvfsFDpr30BHg8tvMRTG1dNoNTRoGBEhTnjTjZInw
cG2O+kpSZv+juPD/UVzwUKp8Ry7+B8WFX3bifyt//M0vsz7/8vfaC2/H/5Idtf9CIwPtdHjAUnX0
ahPuOH9pGuIJjmpA2dNM1f6tvWC4f3meCbXcMzRSHARbr9oL7l+uit4IG23L0RFL+ndkR3WhrfCO
+2h6KuoPpoF+vmkZtiGe/D33cdYKUvDzpO4VxMwhdeXhD2thRhxuoYqstByNUJOJieuuA+076COi
nxfwj6htf9MJMMI03sRMtsI82Y/j/VgxVrjr6o8axmxdfP/u33z/dlfvueYgA//J3RI90VBKBWbn
aYIs+44MW1qwOlw35G4nlMUipMbavLpXHZ1ct/mR0O8NPLEN46SV5eyVHBI15JlquZ3dYV8raNfz
baGMz+SFUe8IYiILzmAyt6NhH2ZkN0dU48Qkuieu6N05xvcWc7IUb40ouOM0dYEmaBD4CKrei9PN
du4HYh17pCikm3X5VeyDZh0uUMlaXK606NG8gLZL4dTutgv7VWXcuKL5ZpXYRZyyrjTExswVZhNb
carRAm7m9hu1+mpy9l83VQNRF/ckblDecD1uS9Xa2ITsxD4xpwtRBAxGG4dG9i0VtOUaomOwXSjX
lNsRM8vO5NLptiUjG7vqndgnym0GVrSAHMpms8hXYcUhYlcGFgFE45lonovtXopAZZ/7NUjwuulx
w26ge3h7NQ8+2W2NiBPniNFUriMC1QrUIo6tSVeH867mrsbcI9lFXCM59UO7N42BeTXKqfH4ULM3
cmOpLy47wo3Q6SBDzJUNk87sZDI15gjYb+eAa8j74uLkkre/HlVcDxlElPlxG1bxsBv2YpNpRPIv
ZBH1C4F18mC4ZIgH4DwmANYAsQjx7xHPLi4u1+NZjwneVpTFv5BY4VZsaxlXgk5P0icCWgKK/cHE
nF5vohbrZiTj9FDdkX0HgcinQYrRpjyU94n+hFjUGv8ZH/enGHk02+pgxeBtxg6tNpF6cvezCueA
3rmGMmUmw7ZPcr/vi5NYH4DCGIYAF/BPzOF34rxtOmxj0rsppxOn0Cl7nYO8Y+yLu7J1DWLS26Gu
jh93grzsiLIZyZiAsthWi9MSMOLJOFtq4k8ca90FYOo253BxB+KwMdva3qsGeCe1g/1Qz9vBw7Mq
GcrPeaKBJUZR3MZhs/Z4/W/0MPRVdAs+E8fxmz59nJTgyQuZUzNK+5S2+SbTkAefSe3n2YexskGN
CQiNa+3C1jm1SBrUDYy0kLhhkiLrqktsw7qAcYzt2G7sEIpHxhSExEe9hbmkxAH9ZwJ5fVbHr4UZ
rnMi8AAX+GAQYbjPNINuOOQ96wHOdg/YQPmC1dWXC/9B445G7D+qRX/7ThCF/PRcff+f//r8LY8R
sWphTXzt3usPoZdNl/V//u9/vwmJ/EMfSr9JyO5b+Y/H/NIsUlHeNpEa8+iWkPZ0Ie3/0ixSvb9U
BswOFAWwM967ftPU/lI1OgiOVD0hDvNOs4iO2NN0ek1AJIajqd6/029yG3/fFZGMxe8SxQCHLKTF
pOOPrkhFrkwNlEU5AXmCPBAyERrbDC3k36W3ddWEhH4yo1m3GmVZ7vUP26YA5jkhZ5zdxFmu55NV
uSg1cH+6G2KmOXr3pBiJrbUE57BF7QgT4o6UthFswbZtJx+CPsrdYiU6MT8XFZQ0yIRyp6aA6iA0
ZIqj3Cv7+13fne66z/VMsjSBIVw1/fiKCA/Y6d+X+eOqo0RhXzfL0h/7vN1ZqzhY5nlTDPzz130V
WvuiEnncKFl3qBwslNoAZ3h0QLBIMJEc8clo0w7ItXLh2O3f1VOMUI9yyxKpDOktZIrE0XJVhqzI
UXuS5euOsioX1z3fdhcHvrvAP9v8x7qwoNNvU/ssSIm9rVaH65lkyfAA4qs1HkUCzT0ZWCv5V2B3
8hviLdfppNbAYwFGecN994Zqrxavdd5+yuuv+MePKquF/P0xsl/WJBor0mkVM7vGdKsjvL36mJhu
tConJCiBFvLWypewzKvIb7QK70Oxo1wnS2/HyVcacqSx1TrtVr6ns1wnN+cEgGojIsEmjsX9x0UP
s8MjRl7zup8+mvd274xbueH68svq20nFDRrRatKUWwneNGPd5pMi7/gG5oxHbTj02WepijmHjbBi
aBHblIqbEpgqq6aAAJK0Lf1YIFFJjkXNXhY7QEZlWJMTj/Ji3bkFmSdX2KKIRd8CNFb59VF+7OO9
46KcINbHv/dQ02CnF426A11bHoNK6GhLH79r3WhKUmJ28apPYOPlAnHTnyVpxodn5M8qloQvy1y5
iCKwB0qkPrAwc//mggcaFGKDG0cDQHhnLzHcEiAZOsL87l3RiB8mC+wtUbN6jaIsWyUWOZdFCVAe
EW8/WPm9HXoWmR31LB8MmwwuIYuu1YO8z3IEx2G2IVigO3p+pzih7ySJvU/MGcGc6+072A2t9Zr0
ji3e3Ur8O6Q5oazKhTQslCXI52dsjtyt9IPrnErY3y1YjK2kbSNZJcKncwtkjf8COPr6zWhRXk3t
lXk/mbjTaYh/zkLgCk9QmHjFXG+m0Yl/WhaGsXAvhGgPHxxdSHS5dOcIT83xq5jx7Uz8b8F4mHsl
rIZHSpTwhpboyPjypuRvYiqN3wcY/slV8qe7/lbBFlRKccyChUY+zdChxCkHiTFRzcQ9z0mp+E1Q
MrxSEVyIg/AgwdACIO1NCKCP5gJGrxx2Ei4tt8mSSbBXNzMhnQCIVxHGKrLkTRCIVxL7W6N9u9GM
/psLuwLjHGEBY6QYp64aUZT1YkkumptWW+k2qAwG5o+yKM0IZYkwZ8zLFN5IGKsm7AaheEz8YwTe
XVpzhrAjVvaIl4zlhR8lLH0W2HRZulbdBaMjrIR+yFV9H766w2RvorLnlXCEe6Kb5cHWCJdz/1sv
Nwo7fRfb5R7A0ktlZrT3vx/WJXjMw/6uTyiyEpVUqvX1Cd8eU5rg2MK5puo0/UDi5Wq5KJ/yarlY
mVV9NIcB6Zwm2AFomn3VRE5VPrl8XEdCht+Aw3JFWQsh+FHfS8vFfkKwrdeTdPPufZVvR4mpASI9
syCniM7/7QsWL7An1FUiQ9tdV5lmfku0x9rqjUILbNDFXxchZoO+Y2HPJX+V0mW2V6vDvaQajAKq
D/m6eEPuJyqaYKhsUAcDI2LLQ7JBCYUevxcAarlQXTgOSl0PW6KiWGAMhreu9K5aO+KdtwVQPXdS
pBtysAbYFE5HuS4o5k9CyJnMH8BsuUAjD2feEqbDGOVoEi1WR2CL3nFCLeQoS44Lln5VpM10aJwL
IiDwxAvX9nFwa49Vnk+8DoLg4InFMBFF8IQHZqhq9N8SsC5f8Le6WXdYWnpA7aJQW9tkMn++4I34
IeVimV1W1jNiXrq021wc7Ft1B+KWNNLsFBXHV1BxXlfG9Hj8+67o7Wu1w2Jrg1xMv3HxWoeypx3l
Igy1FwgWaFiVfOyq4HbIhSP4bNd1slpi2AJoV2yR+8jN16pcZyRhBKPcPsmaSQ9NTkWc+q0o1747
z1vRxRYR5PW8RwpG2TZtjVEJ9ADpuaW3E/ZM7UOp28MaeWRzjVC/sUauJCRWCIJ7LHIsICves0wM
JXE7YxSkFbQaplj5VpTbaVTu0KZIVmrW2Ijmw+cbBYmvCRXuUhblSrmALsogUiwURs10GuJ1ux4j
q8OD0cNouh4p18rqbIs+K9WXASkYu2JoIuqxOMn1TFGAXokeW4isMUBB3UFsLuV4RhbJqNAZi5WJ
KMlqmo/8CNf6P90MeJTryD3lQRBP+GKu55SHX6tvm/+4WnI9xvKSctf11dsdyOPe3eXbjm/ncGqI
dmHg6mj50OmXk+j0WkGak/VANwd8zHEzlevkohdbr9XFhTAid5al67Gy2i91dMyslayYoUPHKosq
+iuEksWpFFN0t7L4tvZ6nuul6BFVP8wwUZRb5fXkIf9s53dnvG7+4xblwe/OL55CrptiWgo33uui
89HEZysXy+/SH1Xo1p7fT1hHyA36IMiZYrRxXZgWihiBNX+Tq1SE+0h6iKHZdZc/qnLDv1yH+Ajc
tD4lrCQuZMjxwh/nervKP93eo/fp13Zt/rzj3w8q710+BfoVNFKy+PZUYh+5uTGSX1uuu8t9LC20
DgN2fNVokD1DBkYeJBbynzfCaF18CNH5VkntC54yhCizfljDkWGQlw/DGSAYETRhwmuJgZAjh3yy
fl28rWwKvAkQ6NTpmMS48LrdEEe+nVKeRNbl5reVsq7OgO+1YsE92sG4BbUJofdNemQkO91lqGWr
CjGxusHfzW2SEFIb/tGbusId1IRixeBWdHuTuYwXbWrXzly3+8FE/qfXGgyoxACa7Dj8HTmWXORI
O0KpxHebBnNZACWboPfMo7eoCBSIUlTnINZFyYwHZ8dUH1lV6FKtGD+9Od0lZLl8gvKNP+M0ofrK
SdNp/3M5xINvU2O6kDHkikX/HYqFXAmPVvEHvTVXJAIfdbx/txkEH5RjIvcImnbeDYAbj5NY9BCD
DzE5N6DI3TERUxdZyof2kCSMGRAZUaH+shidYDm2jSFsIawv0vduEPOg60KusxkhrA0NCtjotjFo
J4CemFYoR73FFDRTYI5rdfJxaVx3k8vu2BU9sVy0KOOQoH0B48Zjyf+EJcZV8h8jS3IhN2Rw5nzE
+gu0OOGlvi30jHDr4m4D2TZ2smWWxtqjaJ8TWZRr1SK+nU3cz+cxGo4oRXsMmmOeNwQC8ufOmmit
5WFyiyxZEfF0foyygSV4XQAye1+VG+S6uNaAfnmTtSa/NkBVgNSH9n3B7wuoQK67bpClSfyrvAlt
O1C3P39fWbouBvEOyN9crpPVThNBn2v9rbT0D9GCCgcWDL+2yg3yYHmcsLjsbFPbLpI3LzpWxoYF
/ERBo5f9rOwiIznZa8WKWhJ45Ta5axQTlg3U2YNWLXpTuVNmxLs4BsE9MFX1FnDO+wn/zSNoHv7x
aIAzONIqZr1IAuETDhludJwS8EzV38gFcBnf6Xp376gTSiihoCjKRZ8Th1qBugag11dvDXhNhvxn
QyabI/BJ06YCBUTuwp2PmYFBmFGOR4MW/AjZFf7872q/mBG+wb/rsiT3kXvLahWo2f4/Cc//TbAW
DXeiq/86WLv+nn0ePzff3wdr3475leS0iNV6hqHZtqWKgOw7b0UL20WHMMZbhlPkH39aKxreX65h
6xZcfNMiByoMGduy76L/+S/Sn6apabhH2MiaSen5X5Hkn2nC9o/6+7QhKrl/H6slyWnZmuaaKn4X
eEDafyQ502SIEm3x6v2QlvbaZWSxaEON5p7LiBTmb5wjf4B3QbwyVrLzUAZ7Q0da7LUBj+ocbOAq
xEBrZWl56CdKS9CAbFaJU/16Tp36BDY/W21VoCObqu3C01Ag4eeWjGjTQV+Ppd7BIWj8LI1uepJR
WyX85NpoXXVWZwsVuh5JdkbpBtirtVZHn8kou7vWEfI0c37A88ePbdM6pfa6iFQToQFXYBrL7zig
LTuzFYY3PCKYIm8zFO1Hc7Juy4rH0rBA6rNPRC/I35r9bprqbj3PhOG8yPkwG2oIrj24dY0G+ALQ
5E2DovUmaMBaLIGAi1u7ANu4S5lkJzXEuEvprc5H0Wk52XOIoaoJVjyuz41mBZvZxVAmZwjXqwtN
BMpbZpvekwX6ZAeZdnFjwKKpewPLrTnmy6z5UPJ7lBFXCjB8AhfoP+DZDk44oa+fanT+llB9XQAD
uQUuSYtuXcZRrzaMlNNLEDqvcYWH2tloQKCMXRttGlP7vhTO6CdOdatlJK48WkDauJZM7Kyumjb+
1MNeCBUdWlMD3DXXJn+OYbXY4ybHTmNLPwizstvyDv1IR0yVjAovvCbpLtL6ytb47beq3oFrCrP1
MiEmYiGqF9kggtzwm6WA+iyCHOmXSH9AYvPBSvvW97w0Wo99hIblUK62d1Gq30KSHtdgd37Q+a0z
57gMKsk8rczPfZyschP6VUCS12nt2m+b+YQJDIDnpP6mCfCohfP2OiUb7ltJfh9xIduYVMHvO3do
mhKY0B8Q5F/NhoO+VX/WAmw9o6m4DDi6+TE27z79ow/nCHRnWgwrSF8HRC4fdDe/KWcQq+qXpsrv
qxoHKzofZirI+yQJPwr8sE+YJR5m1JMQS13K9JAZBtSL9FNtYUDilOWlB8zpYFv9IcXDEB/CvEPd
0YiiNbL7zTp3lH2vQjeKhRRhcEfG5G4ygk3g4MyUBjz50CPKYAHLawEzVkSRt/mg02vXmFz2KgnB
OdsboVJtcmi/EMAqcJshTth846sKPcByHM2tXTv7Hvc331PG6QB0fI1DBC50k1HsiIChyFhDmKyQ
Z4mT8An6B17sXVcLna4fiYvjYnRqRxcjcU9D71M5dmEAeKdxbKS4L33Tjnd2k9/kqr1zluqCtkf3
iCAKoHQQ1SCSPxhVRhgy/qHp6yCHe5aN1h6nU5eAUFfjZertk/kyz0a7ySacy+BnPvVQCDIEcLM0
8NFfjXddVoHA8KrSRyQah5/U2YQG048kVzGirGsoGYwu25SmJm2G+FB9aTIruLdu4UJiNGUot1iM
RttKtG0IbiirMggToBwv8ziV21AdHvPYgWtL3z/g2rbqZx3owrEtDF9zmmYd2CXSa8qI9KVdP9QM
3m+MZYpXmHojFtXN4SYyimZTxJW5y0vUZrWZ1mnIHt0ahw3s2cDuz+02SHGEcvoON85IvfOGxdsC
4RvrvvSDOLqUUb3AiS8uwKzqVdLlP1C/Jnu/QLefI+2rEx+VnDjMeAnaZD/MOAYyvtGUVehp9w4K
0mtvHm+H+UE3klMnJCANI7L9Ch1jN1C/Ih6LLoyOGIVeXOKQIcigEza2+sA+2egln5Jp0A6FDerc
zUPk4In1ZwA3T5W+5NuRG5BsEskrQSkg3XTK8g2lhDVaEFtjnj4kGrh/W4PKNljuzgi7bj/38QNo
Z3zvtZKJVuDSbziNfdJ18k9VH8Ilwcudhl/Xpp4Q0FRtyox5WQ6be7+U8ckkJumnQSKMf+v0xspQ
pg/n6JC5w65MRwta1DjR6NCOEvpehH8qIMFAH1a50f4AfSh4XqQnGbUrpzhrSaoP+r2ClvypGGJM
EpUCpeOszk9R1qukzbmcYjsJvO/ltku0Yq805dmYZvVEmsBa869Ajgw/pqj2oNUXxovXL8kO50Tv
NA91tTeQiikT+JFJMaN025hAQDoTSWZxF41YyFK9/IicxDnKCqZW054X7e0uC5S3kVNGRqLFrXTB
XGuYawvhIVmsY/uAKpPlIUAU2sZTqcK8U/poP2voIjSm/jCJaQDyNIOQQEEJEB0UUSqE0ZepzDg8
JpbKpHf4kSMuvS3nmpgSWnYZawM720FxJx2mm9gCzuY9sHy0Jr3lLP3pQ0KIBw2zQgJr025UlnM9
YeT5nwHo/2YAyjBQJX/+r0egL9/b7m8fELyO//A5+nnkr3GoI4y8gcyR+/+FqPsJGnD1v2wLtQZQ
daaN3PZ70ID6l22omso4FYQK+IB3A1EgeiAGwBrYaLvq4Pj+HdCAbml/jkQZ8ToMRC3MSLAaYMD8
9wC2EAHLrCDwexgVMWjTy+85yGpfH+O71oGxNmLdssmqkgBT3+Ow6OaHWblJQXffDjSFpn0YEaVf
FeEOP05ScQVedJaZK0Txwm1lO5/jJLjrJyxBSiL3qzYMsZescYeFa04cIATuZp+qebHXs3rUMRhB
RM9T/P/H3pksN45kXfqJ8BvgmLckOImkSGpObWAaIjADjtEBPH1/iKquyorOzjLrdS9SFhbKEEUQ
cL9+7znfwTGXbUI1v6oP6ky5mfvaDfp57/VSBS66dKWTFNoALqYyosbsTIyg9QH3XHWwLA2HxYSs
R5Tqw40g6FqeIvWjjNZGOMLLzeeTmkkRXfBxeHkuxcBGZPj1Ojc88g2JeKNWO/gw/HZlWALBNWo8
o5Tghnjs4yIJzKwftoxnzqCV5+voVNqmmByUwS3lVNulpEFNoGVkJ/3NCAl3bTPD3Vm4mZnoavom
TzLKCDE+Zr3NqDEJ4GmhnytrkNX9RzORnI7kabqkvo6vQriIfkk650yKXUGeSWQC5rxskw6JGmw7
I96ZvKuDiEEKn1OyVUkPsSdeFH/4SDjej0/m4D0UXovoLq8Oo90VgbDbMyvpytgXUjzJblAnPdae
iP7YTF0L+EndbKtZD8rZ1uQoO820KjGdVMnrjIY7gdVf69pRSf+CLeA89P6z7soPi5i+QU79CorS
loSZBv+Gd1i+a+YL/J1IQGAj7yr1Qf+UnDG6wh9WugGpNaGeh1vZbmVeHc1xNBiJ01/XYiTOnXOn
IsYwkznc0WTKj54+nMWgv5G0kJ1mqgTEz0a1jU3GA4ykVonQQmx/EiZXBsoQXLAM0O/01BpOt0st
8hZZjBnJC1Bt3OCrzi7atV679rGHMvKGQr3pymPnug03XFQFtad3gTRmhSsKdPgkoh0EuGTtjV9d
ET3BZJFbg64Xm1J2RnlHdq1uPkhDnLLQvoncv1QZ9MJavVtRjmPESN9qGTeXZuGYJ7PaEx/h0Z2B
f0Bc46YvmnZDgu0W+KGzGqnjT63NXpoT+65KY5dh9uVKMiUZ5Awu3t+ZUz8FNYgbKjJ8KX2E46jv
X0WOmzsKKxy9MchpsPnCHJGuM/jEsxCewka7DcKuA6rPS2yqc9g2O6MdVEA+AGfKotrkcIo2BnVR
1lrwz2ef9loLh1XSF7IYmLsJTJSuU8/xk4WNKGkevEJoBEAz3Nbl/E0BRdJxJb5tr74PqVH8EuC9
QRT7rs+bnDRv5I4T3Dkk6138puxrmDvdHuGNFgwzaOIudPcxXLcke0vTB6g0NG0UUZWuSDZIie/d
Jq23CWSSZnotjfHHpNE3jQeYPs54oA8rtq5RL/r0aYseHmrtOFynicDlviIGEx46eaE9pHjV78FB
1TsnjG54Qre+Ht7a4UJw/bxp/JifkN+7ZWWzACAtFFLIFQne9XoA6YGd20ToaPc+GER9r7cf/jTT
0Ww/xrEvAld3gynSP/R5+YAiGp6GsLZuiN10iFnK0jbaa145rO2o+eqFnmPUtCz4VfOhFr445Qo6
lm6GD2Pth89xkUMVeyziutp0SfkBjw4/MmwkKmWHN1PFP6TUMWYq85IoqpfcdC9mFA53Y6xe6ICA
gLNeQochlsPYc1DeIclicN4kTWQSESp4Uah9zN8xoAKIJF7J3ihJKIRHpmr6M9Gcl3xekhwIfcQA
K36onuCxQleryZlQN9r6k4vTdKPar4iAzHtMghkaPB12blFtTeEYJG1/eqUTrYsJV6ePzYjEm7W5
ZFZ4kpWprubdWGFKwncR3TB9u31zZtII6zmRfLpNUuyYpARO1zA90HwUtbV+ylxogJl5HGUPzJjo
5Ca2ngupk0MZyxoX1mFihn0XQpr1qpw4cq0jC5XKHcCivo1FxDV2+3NdRM+1jom9BpevdqOU3lpL
SwiJ7JLQXMWt8KlRLVnyFBTqrmUsHxjEd9l20C7KdZAcCLoHTuO4czbQjjjFG7R6pvKxyZtpnfvY
dufMf3d8d9gXP/28e0s9C1VpXt9aFEsHgwwi8uDhyl1y/d7KHRS/I8tLJ/sgtmBwNDBhg0RnWkon
ZGc6Eu23T8Rgkkcwi0P9mvf+JrVN7p3khb2gXnPYzXauFkEoiM0D0BhankV9NbPWu1aGtS4Q0DuW
W76NAEaOTqzB8HSTQ08aC+DrDteaI88tWDRHu1gd9ujYGe5dq18w8frR0v3HpNXMO2Jjs6vW63zJ
FXlAaHJi2e7t1N0YXf84u/UzAsanLORGibLXuCphQnjq1Te4LY0RQLrsp0NFjiyzKXNXRBquGNM/
1Imc90wfWFfr7aTB7pvri0eX/pZ5RyKz1kASmnt/CfeoZk+uPJf/r+FoNw2wnk1tumGwbO4IQvvu
JzxsCZkOWx61d9moh76bNDiC3P+43daF5Mak5lD7JESiPE8mkwbw1D1Un6K62MoOKkLugx4FQFAp
fAqW/FHZVr+tx+pHTYDb2qnJXjUQ+jSMQbaJrYxtpTzwVNMCj4v/gMz41PQeTHbLeogoQJI8HVa9
7+PACacV0WveWi90qNbdqW2KAsd7eUwabaKnTcSs4QxnF5iqSPYhzkd6gtPKKaK9PRbFRW88uCgi
eq8xQ28TQ8MyOdRo6eb4eahCez0V4p3U9x3edjb4lIYQnmlnCXEUdfFkZO6r3Y9bfvDauasU+DMT
uBK23VLscT/22xnS8b4yDOQqyYetzeqt0aOvKjbKXeNlO9Ktjk6tWh4grphOGBo5wP7zUPaBi+3w
JBwLKGykEE5geYLbJV4K2gIrx8k/0g6Tbd4VK7fGmWDXwHQ0jbbA1L0wIpzh4BMtU3Vh4M71YYr8
7hSNyyzZHZ5rn47VDNCOcbKWcfgz+Sn0Qs4Ms/Gfwe+Rn3oIhdQEU2S7DvniyZjekdt4KJL4lhiS
lqa0PyQgg43RzLdEI1XIJhB+jt4m6bMi1u9Ooz2BUURiEoeESkS0gcJRa/eTG59BtYI8zOcbuO0e
zERq30LP+FkUyEQsh+6rMXuHhvJp3Sg3PUh6hHg6R47jr9lyozaAFiEwlweqlRxc50iJxFqXQA7Y
Fi2+8a5VcuNFNmrBbJi29TRyfzXnKHTz7UwcX0Z3Bn+83DH+QFb2qZHow8BPKtJ2cBlE4t2CsX5o
teSSs4seDaBCAcdZwF6XUmeJ5rAtN9pUPoR1fTHctlrZffqQYjWp4lto0UbrnISSMudQukQyrY0Z
gqwk8dSFqlq1OHCxEgc68fZw800UIfpDBWTivqP2cWNKdB85vK7wjdtiWdxTq97hoguD/sHWlQH9
rrm5pn3yisW+OjOpHHC3MRxkewnpeFsa9ETfns1gHOEvsSL1m7mdmz8Kq36l5KW2a7GymENlrEvZ
XvtyYnJjaAS5VPFBWmb9lHWdR7BRShcyH4YVE0iPp5vrTfoplqP2Cg1l3FlD/wxRhE5kSVcu8QCk
zF0xHXH+JoFlEuk8mtGhm0e1OFH6u1z7yRqTUpMTU8GwkjYQHMz+pdGhhqUuRaol7gdIYvSTMSOp
uSI6TzaHaTCHYPTdcdXaKDA81lXXAMEoNaaVLcjvVae52SUNdcLEZF+/13K0VyVDsP1MpODK1CIS
LIvaog2uXogj3c1ueZ6QQuJbKdRbKNOvAc98CDjr0sbDj95sTdKxHJzphX1l/m2d7J4VBUjuiEob
sBRYwGj5FvdfFVrtwVHJZ2sORx0p3ZLWpQVxLj5jAtgLm5fSqmQbq/p1sqcfos4eYORA71ywDv0o
Tu158ROWdXkuDZDWVdtagZ3S7G7x9rt6/ImZZl5RibwXbXPwHCSU87WBetv28oNT1M0ZphelAYfB
Mh0Iomvy+r3TVAeAGy9jMvsPxRDt7BCNWdzRLE2tgLQOZFEPjvQf7DH6wKHFFW4wEzWrXOhV0EQf
ITZNHzeHzVyTRC3qOHUWGXlnodEH/rAQmBmJ5+4hKWLai4Ozw6dMcxN0Thh/+sbzOM+bmdPbMMo/
wAKtDcd/tlxake2G0exTOPlfVJ/wDlhDrJARPQQi4+xbGehuBPhsLZ6eczYor3PH8ueG1zkSR1zW
LwmGaQkDBSr41fIB5Ha5+2Cnc5DHc8tRCQtJnGZAYtM1aCvO1IxM+VFpXtwk1I3BMe+MIpuCIoSF
CfXoYjvxSarmms7irWyqfaoAdw/dXcnEtdXCTU7+hl5G99XipzNGUeOz80lRWAy3Tr0lff6GsO7F
rJt9bhlgUjKiVfFmV9V51ohDwBH95FvmOZVwU11I8GG+aZ0/egmvLKtOkReu3VYLZGNtZimT01uT
lOkW1+MT6S/7PmVVNg6QBVCOp9ZlbKz3upJPeivOUR3e9ygaNY2ikFbzmL3bvk29V9uffeGfqH+x
aWEFXhlW/zUiWp8ocbIwXkuasFmN0aelEHDIeqe0c9Ly3iW9q2jjL98eb3k40hEAj60L98rEMDDl
8EQy6LouaBosH03JQMD2i23R7H06wRX2Q03Uj2kFxtlQKOpGErkEyVAwTwBFiLvONyEgy7Vni1dv
7hn9sLYrdqTlmmvKe2oqa4fx+ykE+ankh6vvklLgjxucBU3jBvPkX3uhXqIBLxD5yAicJUvQmjbI
M2XFC92LnDKK07MWA48mBy9Kk3JlDZb9+CCduDmWmtFvxi5jMlFk12zUkoOpqKfouJy1TCe0wG5x
7c7toRtYNFDTD2rmHFUVgpQ5Lch15wA+cJU6ZNelloZdnhYve3+PkqQ7Y/O6jD0dADYugH6yODtK
e0wqsdXipNlroXUlwZ6hiuDGr/Ju3GRTeCyjkSBO2EsEOG2aqv4BK41KjpmLyTM0j25+aWuXeFTY
/mgdV7EDMwpwJf7+1O9BSM145mEBauFe9JLjqx5/NJR1CcFZYV4VG0atJzOSOzpXlHGRSQRDShbU
veOdm5qyII0Fh3mimsz60x3MT00d2oYyLlXsFvCnUiZ8zj3Tj341ckQD6pbsZ1l9SlIFD4UloRD4
aB0xoG5jv73KqI7XnVa9Ok4KeEqSltUyoYId9oThFO4t4tGwZJrQ2U9W5J3Z+q6DmWorR3d3ZBQ/
OYN26U31IlpaMFVLt0qX/lZLxMW1SWnDAvZuZDUTSDO2tp038bT1e+5LdLl6zSSBnDMFuinRPe8+
iYwj+Y3x1oN718xJfKcRXjGEmUTbqmg3cd/ZwENhUol3s6ooonFxDghYx8Yhyyy3DyZj1lSYOgkb
1UcVogRRXZDP7inzRXUPaKl7KpPsEMIqj+OmO+Z0PANbj+8iQj1AXjBIhO9MixuVfRYFGOqO6LL8
HSnHnNsN9V2krVznroZ1dQbCLlk2DFqdmyJTJ1MNxmYEooRvg4dsfCTSKaDcwoZYdu9g0CCtUdio
vAkUffODbTB/AvZ6nGIabHj235aoxbrREsw3+rb02zaYkSPtjUbdV5DfOY/SnExm5nK187NAPLLu
3ZqTpD28OV3GeUE95rlGzE3TwG+vUlZxYB68omse/WZ2tqhQb30u8GFkIgPAyMGvsN3daMJWEiSB
rJzZ3rOnuqscsuV6GFpOCRRnfspmq9wuP2S2vZ9G566BTbuqCxdoCoGqXUt7ozCm4WHsvyuT4b5q
SSCrOkW3yjzXveUdjEhXAbjYTSV66gIg452kUZkTNqLS5uqO1c6gFbtS4zBuag3GRv0FS3TgCU6/
5xEDZMaBbk0l+uWG9o/CNcqtypfZoeemx0Hqj43f7nWN+T9GnmsHsYCk8vvQg9UX+hh5LVxgklMO
teDYQyjE4gPZ6ipz6ytp/TTw0uGUVNF5NsJtJprlETWLoHGBDlQSp0GUaYcSq+lcbubB5QfnpPxO
+X2u074kaeaWV+ZTr1U0BybCrjRhMpJFWza4JqcxB7aVrp1Dk8pEk9tEZwDtAIRtdTPb2cUA+XXX
hN1L1UKX0SNnI/0UpEw2rC1htuuyoDNaRgKl0iZG1PetgVp1ZjpSThplUMeGeUdDdR8OxT50OXcA
xYND3ozlXcTkR0YpSCmjAF/kUvwijVvHwzL8P9ThKTeY4TT1V6NZYhNyKy9HppufT+LOXb5ELTOj
OIVJ7xjt1QS+QLwRYy08oXd6BVtRxVAWf/2piZp5oxR2EZ/47TselMWezXHe9uh9/vpSxFBTJks4
8OpxLa9+/WXnJ4AcTR71ljXzDmAXcTI0rA6/VPtRb9zTkLG31QJtlyS1BrRmxD+cML9cL2YUxbg0
FqXlROxFDgTUh9DhNRw2UmPPnJZwtUVMJudhr4piYlSNjtNcxK2//qQ6ihpvOuSSDSx34kNf3Qqj
TtJNmzXHUPkcRX69erzIs6C5BQ7qiTygJ0+A9PK6v6wuv/70mzfn199RhQZjKoEz23yIQ0H8GjF0
YaCINlsjYcQQrmvirnTEP7/EJcdWJiuv5r/yWkiq8qf1r1wW998xML8iWpKO/acEEF6DslvCWezj
UCXpjidP3nXgIu9iCeOT9AgLLwYX8deXnqdmo4T+8e+/Ejbwn5p0i1r0tNT+/Q3JRP0f/+rX36UT
cdhTx9L+72+oigEGM92K+B6Wt+hfMSi/slCWL35jLtrW5Y+LZK5uSJdIfZ4CkpJgggmMHETlonKP
uqCLRBaQ6PXo5mFxriLq4UFjN1U0sOsiPJIAqx88qOS5PsxwTQwj0IfCDJoORVBfeAQOHyojpXxA
KlLBt1ylvqax8GTajp3gVpRs/Grq9Yc8bO4TSY2UspeuRgGUlzonObnpQnuHHb92RBYi8HN+zAJC
lSyHA2cC+9RPya7pvGIj6Upp46OI6m5dUN3ShQQqY3lPZBDngaHRVZyS4hlPlNpZEzN7bspjaplf
iWBjGW06ENmUPhlhLk/aErBpuGS6Z+IOjumyCcCvs4WCoxn2V1w87VGf440BH20ry5II4TpkvzHT
fUdraC3d6G5mbLxmmavW89ATtNoTTVtk+r4ER3pXhcMftVY8IzdEsbPElVV3YG1unBPJkLOle8iB
mDuqcdcskibzoJ2W9nypKOJE9MnZN79KzUi2KJB8hjbrvrRU0JQSQXh1afV7shb2tclRxZx20P1v
TmG/ZEa3qCnMHxCyHhsO1Xktj3k+5QcTefIADndt5enZNMVzVvvoHexVkXkHxyLMlpoMysEwPuFe
vwMPMAikzpGpLmFvPfgNQiWfkN5kCmRdvdCM57wPrYijZPk8Way4czUDfhveSea4Li8rPcSqHVAH
15F6ECfpd0kY50AHn0Hc9BbW+qYIsUWiGn+0LffVIkydb6tVHutvpFhM9KCab9WYbx3vkGA2uIhI
1cxeQLKc6GFX4rHpTlWfOEQHGe7KmtrX5d2tLdoNZxRGM1LR7sMdoquvUZxXOPRp7d4B++cy3acR
7G3GZ8RlP8mQ+mfm8chlXu5CqT/X3bgbBIDPOOm/W9VRXnHOpQPOXikOUreQJ3RPAuwjYSwF9svc
O4galSoJW6yN7PJ18Qu++COzrJyJyVAF5bSCc9msiepit0ScNYVkd5rG9CSF/+VE0EtaQhXORq/K
NdqT7qJNjlr5CjpZ1REJrMUNHYed3dOmBxZpr81soYPEiXMt6WKS5V2sdGYZeVWWGxTDPSEgvAVI
fNvl0jEoMj/qDK2Iqb3fFwSfBgLxOOoW+01zVBB1zqPRpzumlNZ5yV9Oh05bh4Ked2jQ8A1Ryzlm
slo+D2Bq5baJG3+lVe3ZmLxXYhIhJJdmUFbmHwPwS86yvOe6GVb5MH1lRM2uSKyKRBPtOoXWwSLH
wbEyGgiTQ2EDxKCUIPZU3Wzp1+BkSe2TQbNu77iVfpd36edUesxC2lvitD/djEboDAJxKlAQRTZq
/MSHPZgxiND5FAMTV1YZm++z9Ph4fA+Kh39CZfUQ9ua3KgZoIiE916pFSNXhKrT4w/KtJHFrsr/b
b9Hqq8qzXpyEhzRMBh7H6qVxjQuya7UlsUEh24NWXL9wyPLXzPs93CaWs7ZUkx78MCJNiiNlUdhP
TNQtblKavz7C5GA2NbqN9cZMM9zn7UDpnCRB/YeO8yWwC+DmacJH4jVH20XIrtn3VkKQF22ENJ5f
26E+CEtdOgP+aufwysKzFjLEQVO2sR+c+CmN7UUj2ixlKsM7T7N2UTRRG2NL47outTunLV/sJjR6
DEDJevD2dLPftNiMtqHHZn7MXOPUNM57TQnW2iSnYEkCzOI91L7zSR7cIqh8K00IU9V8k/XVFRVB
jbQByTSi48c38PoxCK7Dt+WGb+J50xPVplnRwUSSNrbY2eLeumWZG2hT+oHdYu+DeedXI/bCoRfn
K/06hXRiKBZEYE/jM1C3Zp1m2kOR5Sc5fGoRAH9v6A6zDQMXzgcAOEDOlsHw0PY2ZtuvZ6weGyE9
7HVQgENT22fOdE+f6ua4ztXMu1vZa6uydIhINy+/XnfqIHLoGfkMTpdvG5ck+VYH04wqwZgpua2F
IZg4RGFRIFERZdO2t2BFxqPP1DUCpFJOPzS/I4pNxOw8yxnRpslmi3qT9g+ty7M06G6Fr6M8+2X4
4BhZYE6q2RXWh08fFwGh/SVZtxS+hbapn9MaynkTEyGt3Zv+cJfErIqjf/XoJpkdjaKoQ/fKFPaj
zac7IN7vnef99PJPvcISxuzsqUT7ACw90EtybaB+9qtG37O4KprCdFihKOEQf6eNy2HRSzlGdruS
hZb44o80Kh4QU1wa317nEvA3homcTBJ33lCDnIAD3Om+9QSr6VUiUnQK3gC15SGBpom6zX2fItQM
i6ReIqWQjGGQzYJhMtEoLVktNoLlgnHnorzsc/mcDiOBng+63X2Bbj/YCwpTgb3nOWGj3YGPu0B/
RqbKyMaaDrKiTWzM9CU9aQB7MZi2N+hH04mZmEzFrtFnWsyVOHtJspl0chBmfZlehccq7IISdULv
TjmnRGYpOuC1Wv4BKvi1zTp9LZLkYsYNwIE0uamu/Cb6jtG71b8RNL5pu/aznqz3oi5fSMKoIQQ8
14CmLTdDT1eON2qNcsv50WUDSMZ1rrKPuDO3PtMJqE8MGsrm0+bzDL1R8DCQLlQZGy83sj00vSjV
ulta6WQ5BEKv6zWzPvOSh0a+ZqchwQb04hqI/V1lBonLJyr7cdyUCoUc3IiaOaV8o6EfIEwiWLiG
EKoZZFTWKAJCNgrGYubW6eqzXjAvtrgwyAnSmAkv81sR/dFqzlafasC0VD7Q98AKZe6RzuvVJmR5
5caHdLQ+1JBB0ZmeEPN90DRD6aeGneajaUDR9rU83yFkgnWLWJwWG0EGAsf6iETY0l3SOhCcJg5T
OGVOJ9tl0uY1kDod4U4spf0eKIB9afuMA6jQviD8kyKnvYAnB2ZL1o9TULfYjfWKNGBvlahPdceY
DgSUQ/Oj3He7bwylEH0irVn5mrFszZdyCClUapZM3Dy4uL80i9+i1YzPtonWYLwJYSq4fcqNg5Bn
LRrbR9ZhHNADz3sNv0rynImy35KFjpjZu+pZmhx7JiUm2ulqnpnIVAxIK4BBifOmx8wFyFU9T1n4
0unD0Wm9bGPU7THsQS6lpfwBmYolQ8y3Mp13LjwkyGDZseI4RFeBUUjn1SvXhEzQux8moekrItwC
d4RahKSUNJhxXxbGxmLCvzYqiNUxbZAV0wO1qzT7lewRdahb4tJSg/mkm7zWYr70FJE7HJz6yhfZ
jRIIjcLkviG82TczumPKrWaNC4d3ZDLj7qeNocPlBfM60VxF4zyyZDjvI+2KzVyxrvDhWgBh44e6
juqNQdbdShG4CwK5its3MafGRo0mTFCESa1v0gl1o51hliuufn8H+7e7Y3qzxq78zTDoKFtOFVVr
3xvh4O5Mb3zmVmjYTK7CVuqA7Oemuekz+aMlfWu22qRkI6sJtkhHBZXWnOqAYg3+U8k7Z4k6lGiH
wom+T9sSeyp5VgAxZRR5roZgyvH7LbT9ei+jwzyrBCocHunaZDyvGJcanUX2ZOZc/QlhSGUn55y+
1Y6Zsw5uOnuwpfkpI6j5un3wMxKNMnnrjfk4xpF5YGTW6TMfSVdQ2bBhQcjMVnbkEUIiZ7WSCE9n
maKVopsn+4I6Mkbx74/PHW0hJcqHrlKneiCHkBn+SwfBKzDtN19+OZ3bBlqbhCsdbGeRzA8llgIO
CaAh2kg9hNnNq6LjTE/E1WiLVXTvnT5X23zWfjZEoB+mRCFznaGgE0J5sO3+p/AJxc7DaWel+rOl
veeZ80O35rUqRXk0yyXTZ0hOsxHNGz8SNuW7uUlUSTh2/mKBOQshPTPBQE8wk1Tt5eVWc2Jn28to
j6nvfjBGcP1LdDT8aGKPjWRDPxrbO+yY1WzimOihnaPMJgtORwFopoe2n5Z5YIxyPkSz7++cEZ9j
Vbo7b3yhPUOP0NFcsjuGz1Iwlilk+KhG980Q4wvtiOe+FGxw8NF2WuHcjyXJae30bTR0ZPOekqZh
agMgOFkXfVizTBxmqfe7zOvVylCRHbCHcpvm7TV1CFOJq6YMXFBjXWkfap9efeSlHzNYatEXbypH
/hT2723sb8uuYS4vw5qCSp0ZiJ+BuzoBUG/nxmzWNcsfTglPNguZekBcTgM8IgsBEPehe/GIleZg
PKCRZsveO7O4kKdDoUWr0za3cZvsBiVABI7Gp5rKbp3lRlBEUMMxze8q4xlXKOwyQbEH16Pcmhp5
I3kBgCHG52EON78Uj4P73aZFALCR+LiQFnbXvznpOpRNcc5tcBkd/81IlpYgQsLuwpngatIdCwGl
tRQWFIJonyXOpvNneumtvufUp9H32ygOYs0Isb54ThKiSAtzXkmrMQNfn+GyxuuwL3/Cp6s2fg8V
wUucTwvS+SojWnAzJMZDbOndYVQkHLaT89Z/epWI91nNNIkWYw8kawUchnZPx5GrlETbcaTN1LNH
gHFM+sTO8xxCOsopsOvnJGzrnV/Mjw4I+buE55eCLye9XEgr6EfitZu8FxtUMjvRgWKPcU+ZEGKZ
bz3OUSh4WC92Q2fdCJMPxxPJYRDDpSVwfA1wdQjysQAmnYBVnS1755eDS8IWOXOOfko1U21i2ivI
Kct1XzX9Ohkt5Ir5nmEOpOtJDdBT9wJ/4S2L+M1EOqDQG5jhRnJj6uP3L/Xx/0ej/hesm2Egqv91
qf4vXLctWLfk++PPTsF//pt/SrQ9/X+w+iGpNm3Dxv33L6qb56LCFo69QNoMAKfun5yCUN10UHCE
CeK7si1U2P/bKSis/7FJgfI9+juuIxwwbb85A//OKSis342CjmlbqMQhxCEF1xdL4p/5opEadZRM
TH5sIj1o3jXJRUurlI5CfekwiQQOyrxdUmgZqGqdjVHUFTOfLEjllW0oho0Cw71DlULWAmZZuylP
NjammrgpelslM0BjOLc2Sb/YuXmcYiRrf7refwFJ5Vr8GejKYcnyoOVhmvRcLrD4jUtH5YBedB6B
C/NR4Z9KtplWiJVGzCWLjWBOT2ZQ77vfbkVg79+/trEYKf9Ek/3Hi/uejWDesvhIfnvxxkwHA7NI
t2tqpmNDtatzlqxmQncjDLXqw+giHZhLGVGOoZn06/+H1+dj83+p7B1rYRD++fObjTGTYFG7HdLr
q2mpZWrMFBGRJtmfEQymDFWbAsCJVNKzESX+l9f/7f759f5N3r3F7Q0W0Pvt/Y9D12e5zcW3bVbn
tBkeogYTnznZBhxdxnam2WH98ZKvZvDyNVlAtM6snadvSlw7RD8So/j3v9Jf/0a4cJaHy/Dt365I
N6KaMmXX0RNlZmekY7xBF1Kf/v5VDB7O3z54W/C4wETEXWFi+P3PC99SKdNRQV07zuh9Jw/5czM6
6YsM1TpzOg63URnezy3HdTEY+x6S/9VtQLgTOCJO0iTfPR8d55gmlrf7+99tueb/eU/aAoiyLnAY
c0tayxX6EzPYpuYzY4SQu7b+dkMaG44Wf1mmv4Ie85RYur52lpn/37/o/3nZCX9EJ2xbnmEZrFr/
+aJhnKXKM6t+hyHKxpbl52up+9Xm71/lr666wJbiey7NAdtcvv+nt6Z7rUiNLOOtRUgSZ4+30VRO
i/oY+fXfv9RfXcU/v9RvH7Bj6aDx7LzfeVPioxEGTtOn34Q2yZXpcgifAL0m8XT++1c1f/PL8EDZ
HGIgXePL8bmBf1uQpzhzPLyc3U64OgWQ1pV7v9CPXeIWW1xhxIr4F5Lb+rOU6qlzrXQz1cPec4jk
k8i4wOHb5kal2k5TjthnOYOsqBfbgQiCwOsRM8DYP9X2yCi094cNDOCf9L7mnRaKczgh5iub6Gdr
EIc+ZdfGqzhRZ3aK3UQkJ0bCUXczeu3dqu1k/1/e+XJBf7ttTd1ydQPvvItA87fb1iPLQVQdD24u
umxrjMkNoaIJ/Yp3paHB7RZsrxq0jTv4T21uoXGypquibEKpZxO0UT7mLR13XfONpdSjZ1Qx5Gay
E6AQX/R4FNvDQOp2g+caSdK95857iS+mJo3XmIV5soWVnsf2KymwCkae0vfh2+S0DGLS/qSJ9PXv
3zJ6g796z+xdy2Jl899v7zn1cyeb7ZyeX83wtycWXtXpj7Fi7NKq55lMiPXce9oabhTn9YnLodk/
J9Lt9C7ZSrJETlH1TWNDO+n6HwKcXNBI4484nI1NYhLu6P8vws5ruW1l26JfhCqERnplAEkxSLSi
/YKSgwA0cm7g6+8Ad9Xdx94u+4VFUrZIgWCj11pzjmkbgdOj5rQ6J4iszH3y+3Dv61+l5sXPuWLu
M7pcJ7W6B07NatYN+cSeHhm93uXH3Ecf02v8TEiGUIN39cvquetPBr0UAXVw5Vnu2exQVxX2Wqij
nJfiK3bNVTKCh+2Ha1Sxux6OKfK4dZn3pFmLR1232XFnj41EsuA7GpS5ot92AwVNiZ8xJfKPFrmL
4LSyNqU5ch0VyQu7Zs9Aa9UpxmrRsyWTh94d7hunAp+CRcybxm8TjgnKyILGQ4T8YsbW6qYgZB/w
Rji5tkffSAsJRz+EoPtoTI4YTvJAVc914s7wxTMLOWh2J/S6W8m5Y0xgNyaDCO2TUSLEKv1vcWN/
K126WeLJodOwymv7i2nQmJrFm7vIcAGtHHK4EavQtaglPH5JM/TPTkTShrRxOMMXZaLEABu3U3ef
xdNfzqr/LlyebbNrZSkWvuMu5r7/XSNVG9m9DSp614OSRMyx84aU4ipRT6GCikAM6DrMiuIv6/9v
X5WBGzwM210uBD+/qt9wdvhzymVXf2mt8dqX2UffUDjP2nMj0tfUd97+8u35797Lg6XhIVY1fB9B
9y+XnDYiPlfLevZeYmBcRQeMSLHHRuvabfNuu4yeff2od4DFK3t++POL//eLC7HQXLbnvr+kGfzy
xY16jP/jUPLnuuVbhf9HToTgiDnVgqoz77A0u9p3bSSL+c+va8Bz/mWV5IVJRGOfa1kWh/rn45yD
YMZDzHEWvYsVoR+2Vp6jgIomdUjxkubUDIv2kqFkPF9aFs8V1v93Z3iRNhTxv7yb/171eTcELXpQ
TQyXS9fP7yYl5NFABNvC2WAXpC/LRlSltHjAL+Ueo7tsbEl1dfHLRaK8h/u/gdhLfmQ8PpWOSdpv
pm/+/J7M33007IdxoBP9zIjsl9Oirksyjwa33ZlMuNaorrbVwhYCZPhSRdPH0NK7ams6jbioCfoN
s9fcKj9NbqifWmJ+U0Uu374V3R2sLrIQekMss2jJuM/cIF16MqR57tByXNiKDDuFPLBDBUEw70cs
QrW1U371n/+k27bm50ujZ/su+G/fs3xqtV/2IpHQNC2MrXbnitnfoRGL+otBauS2GHouygYAy0GC
QRssQfh3ptL93KKqyOzli59TrbW6807wGyMiaCnrtN2MVdVtiEn1t2TxbNwxywLdJgM4jULrgCYM
u2GJHNYhGkoJwJ6Nf/Jp2+7tkj84EofI4rKKLWIfcYzKBCD4n/9kAY/nP+c5lTHBFy60HCron88s
AoB8fFsMcIa0XXdxvKcbwvQAEORcG6eBbNvIjsUhHrVF4wC6uIw/JHY+YntiOs1C27M9Z9oYKgfn
rolGgHDi1TyQyTrK8i1XDALkUsx2tBm77Kvmjc8o57y7DAD3th+X/Y+DTKxq6DrbS+fVrCz4oekd
PPJoS6LszJB/ep/bfAHs4mPNwpboRb19HEvn+5+Pxm3X958T4H+Oxi/fs7HLRhGVU7tDb5XS0Zya
tTkbjDiJXoPxi86FdaFaj4ztHGPAbmO24Opc+3mQ3f2f34v9u5WeDTgXaVYhw/116fOmQYwTYgJa
Y+6wG5FmHYWZvvahv3VqY0L9OyygYYbDhCwtgDrjPldleu/61cEX2X7mjZ/CEtiOXfkdpSp5nX4O
twcNLnY/9jh01Bn2pF/tZcKc1OV7Z/TDwY+whIS14204GE/82qfG6wlUY/6DYq6ExOGl6Be85CMj
T24duibhunYY2LnzllfMgz2fhCNrDtUuRYY2WfohNlmiPMvLUZp6fqD8nuAR/dUS4TsxYs9OL7m2
05R2u/q171rGYXFySmocFk303TNkdveXY/vfk97RsSIL9sCOTkvj55N+qQwWAEa7w6j3Dguz3Ggz
Q7NyZk//51f6zSLpUGrgyBcuv3WBEfzvJqGlP49Qn/inKio+ZFWvc7fas3Q+MGdFQctst8gF3d1C
PP35hX+z5aUXBo/A9AXRGHAGfn5lcuX7CpUoy3Nhb7H207r3lDikXfvNtDCpzB7OK7Mns7tIHVqo
eoL1nUo+ZF9PT7rcVK73Xdh9spsr5awnotAIMQ7wlMR/WXZ/c6I7MBAc1yILjS7cL8eoA6NthlJv
d0VMSvFYH8tWvg969qA0e50nyUdLwPTfrl6/2dTQ8SO1wTBpzUED+/nw+IPWKlrf7c4Y+otuMfXA
muC6yWZ23MXo0K3JOqsCDRsAXYZPZoiAqC2GDTKLcGWV4kFZTbeJ424ImpCN5pxMT4kxHiG4/GUL
9N96jQ/S5tLp8rkI/dftV9J3g01waUu2aNlt9Mp1WAeZ0Ds6icuI4z/+fOL89oylRPIIQbJ1On0/
HxjHJ+w271WLPPQ8duZZCF7VLJwLi7O1wkEOr3JWpDn+7YT9b0VOTiFdUk5XPhDhiZ9fWLZGhHe1
anf53L2Ok7gaLtVhGLvpOlbNPeXKGhzpQEperK2dCE+LtNtNPGjU4WGEpQ8M/9rS4Tl46d08Q7D6
84H5TSuKN+hSPOp8mT38tj+/QYSS9hwjGtqRqvnOqoKjTICuTqv2TN34I07YHQ/CCxx8NyhwHity
YkKBDc9tsPizin1YE4fwz+9K/O7zYofMJ0V1CwDkl3fVRUNoWoXe7KY+koGeQ/KBxXPI2hkb2MTm
tV3kTxK3RxARcbph43ioTJqIvfTyhynfoZlNHqE0/OhlPD72RnSNw5Zc9+Loa9Z8rL34MrPSnGq/
7jdOaBc7cmP1S8F1wZfGufOgIiV+7J/nistEMbCFS3Q0Y7HjI9Ooz0VFhZAoOjyHtuveM2W/zT3s
Co2h+YtZR9/nOtmmgxHvxiJW58zgsmY1c3UCENXW7AH+fMB+c7w833EcFmNYKe6voJRY85LJZhy9
GyIUejPyZuJOhu1Y9GABevspifurozUfcvxrE/s3ey2fq47r6wzAmHD9stChGKfdj5qeEWnm7qXe
i32ihaQ7hBbymBK33tg0d8OADz0L6W9aVm3De7b+sqD85ghQS9nEwi3TiP9cGaqimrvKw66ZJtN9
I3JQI6muL2Pikkmu8a68ArF5WZykMNu/nK6/aeSDyLHo5lLEuPTyf/mWmzOYsLLnxTt3slf9Qir3
yq+yiqJTHi0xxZpfrCN0GnKIgmqZK//54//NKnNj+Ahc+oaw/V+WN3ZKReejv9tlPWauyj9Y4Vp6
zEsJWDc3jf7Xv5hS6De1JHtKnUgfQn0s1vGfFw6PsO+ejHZec8j9r6XpyjUIBudB0bRBI9g8ZsWA
Rpoh+JNme8j/+vC75cbx0SWUZRep0H+Q2nsh9Xjb5xMSsCSJ1+loRQ+9iafcqAXxnT0eFJcoa5wu
2rMXtutqauwV++T0pKXKfWlpMRGqVz2acfbaTgNT+7aR7+jUII212bXN8MRZFkwMvu2UvYVKngvc
Otukwo2em8p6RSv7Ff3iIkBSJNhTE50jY/lFwgjfU1cDzoIAVNc/0c3RnkTINtId7ZeEtJID7a/w
HII0WJWl0B5sfWiuM/7CVT9aVwYb9XP3YZUeph01OK+e9dLPhvyB+2bdjOaq6ZMnlwriWo62dh6b
cMA5VVBze3Hof5IuYmkUlMe4Tx5mAJAvbQHlhK2n/4YIByifW9IiMoW4L/zshZ1Mf4AAPV+UqYM/
7I07krW/UASl58pQ8uTNKIS5QhYvCkm63kT9JsdgH/hGN32O2bfhYVfvAogIawcS/W7WklWqZyNJ
xH35KBP3mxlX8zc9Na6Fl33u8oS4dVMkuHn7hKyx7ns1EZse92M2Q7YscTICYaTeg5dLuh0VWJfN
zSZBlYsuKCfkIhmwQmT4D7A+savvs9cOQfrOWB7dnnJjXBRzKBCf6G5y4cqeXLqy7O4m2iS3pwyv
su8Ikt5lRTKe5HJT6mL4597tuRDyXDssqRXKC2SKeZvWo3O63fv3ZswjbK0jPTnPrvJgAg25gqGY
nMNxSs6RUPQ6I4JSopDA+FjpWolqoyuPMB2+oF2meplDMuqikUTf5R650ZCpsPOuSC6e77WyQQCF
RKwM6/vbM0z+pnugCkRXz+m+bBxCyEP74d+bumBsz17l4uYtPpsW3RDa93TfYoRhj1uJZ0We775z
c6Ld8Ch3YyiwIFJS3flD/TLxCQSx60bExtnhI3SnwJgK41WLCWhvoVtZGttkvaq0T11laJ9UWV+H
DCBmKQvtwWjoHftJtwMeYG1sdIpPUZziNmnbCAYMD3O2+GdoJRuyfg7NsBiClJuOD2wTGgKUtUW9
2D+0KWgZMjDAWl/rzLfRvKnsMCyKEqNGeCt1R15FOcgrDaZhqybQfPPk0H53iKy19GQ4An4m89py
/ZdsktmuKhGDIWwJXxwJLrwQXc7eCvyro+aXSWBXlNEwnwstnF/MNIfab/iIzZrmJf+SLU+KNs4O
qi/4MgAvqClfniOo1o9OV6xQWtfP9QRHqk2BKVazhditXLC1lMT3TptY97d7bF0XA/TK9dqEbPaO
PZKcrObk1rMbuHX6xcpglLuLN+pmi0KdtxJdWF7I9osQy3XNDubWJudveV56lEiRPHcV29EQyMIy
HvW8SFfa8ACqE7/2zJ/tDyGEihjJsK481GkpLwz+GjWKMVZnbTIRflVt0JpHXIUpNq0+vHbD0H+J
lHgb+vFozEVx74ymdQGDgK3E9NRGa8AYtGMJ/aGKv8dOPq1MEcGNLfU6KCM73w4tYERZdPnjnPfX
yVPO51x6BbmAMGA0wBJvtnqxbeiMViK2VqXROC7kAAa39j738V1NYscX5r8qUM3c7VstSt9sh0H7
8rxDvvs2qxBnDopl1fLK9tkRGoaxxpz2PRKpqpnlSzElX1hIsi8F0NOsSh+lWTYPnpE6LzEZ8VGS
v6h+7K+Wl5zj6aUStfHkNX55D133Oeqb8JlImPQiO+3b7VEmkuRctKj48iUvfiw0Pg16r1cuMoR4
OeGjv9xMaJzpC83imDECBXFmNnur6DtsO36+r0xjevZDR2ySpLKYt5XTcybsdJu5+lc14uyuS9k+
IvRZXPXJp4YczsduuTEWG5tCpr0mib5blzB7HpvCH+9QuzGjWh7KvpOPCVgbZ9S/+HmDv9lT7n50
/DdlFXjbR4fvoongVxPu3ohSAAg/+KBHgt/HnouPJx5CHAwPnr1pMhSNjOXyVUFY0M6rO8YUY1Nv
WfCck6151dbGSAZrJJruI6+e7m/3CF2HrpVma3vWZDCRs/bQKPjE6Gnjeyd78Wsyb/PB9mmNReZR
HywD/icdG4TH88bRHPPOwY2MQdKf9/6Uu0dMm5u0ii/u5JbHyEiro6jIlW1b6e/GSa771C4CRrTt
1UyAz1pEVR1r06uOuSM4S905vr9d7ErBT2M5UugDnbjcblAHvxipr+909LQn4ddQSAzzIMLwfU46
WEFdvpW4urXhmxMaXHPos/EHHH14PT2RZgEVtb8pXbVNIAcdDZ0ga7tADlqUOXbGed9QRqxskWy1
RShlVd+TNP2Uprg+MQ0F0Zz80KZm14CDxxQitkUreBfs+waFL9b19jOpR6shlKc2bl87QCGh2XzH
lyq4jlPArFUnPg+J80nXEJjR/rqynd8UCkmKm6IknAYbHgZ7SC0XJ6A1r+bUPczjMlWu7jFiLVdd
JkuhQEkCoc1NXz0z3IvZ/maa8U6g21PmXTj4LGvaBzzTC0S673OnFKo8rPpRyKbVhRPQoF5Veodb
s2PCZEblsHV7lOwangCKIXlnlPMLPv8HFOfzxsiqA2AYfF7ZdcDkjxsuAcB7UMQDrKQyAquYd22i
bafB3KVk4toZI0d3+kHFea3A1W8mt0G2XAk6kPlkcdjYstr8WRUeooOeHgkBH09OhcoO6pEj7U9S
6PO6h/O2MoZwkaTSrw1zfdMm3jfPyFB2A8RYzYvDwsfjMOFt0dRk7FocemtcX0uT0V2Dv+br6d1n
sve2SG87opLyQ9cSUWE5A7NJ7T5R6j3BWW2XM/7DZuIPsowvRaVfaJUMa8/bFboJ5Ifa02/n7/GY
AAseTKAFnF9ck4Z1rc1kLjWNBwyqBt5B5gaKkJLoYutBbzRr1dqZXA+GXGfmm9l7l6lF+DPAPtym
eQbqKJUtycD1ZcS7EejKaAJGVQiKCdqC5mZecKPHDNyrJGgHE6qsw5Ig3B9aN1Sb0rM+tALDPHHy
sGBm/5IO81VvocT1hg1GxHG2wtTKdVp0qClDWGk0/gkpiGuidxNy1kG0cBGeQQOglVZxnKxnK9rV
Y3kyUaOTkNLhxbPv6AR+FLSSI+KP2z7/4Un5YbUlqUczMsqencXKHZogzfmMxdC+OIP1pTYqBAYN
MvpP4j7RGEZH/sBah71cEVu2wBE5wJWOgMHW1pXsjr6HRaetNvrYZ+chjILZdN5RcWDPq+00aByb
0GR8gBYRuRtDjt6qhktlSVxwUldvtqFhQB2xk1QDvgUmnyujHo99yXWpGtxDbibNLsSPZUU6mtK6
/1ZwAZTVlFy7qbkfJMD1PoldnGUVyN1xUsfbvTbRgbX4/YEIwTPtHAGxKsKFqKzymLiUufQZoQFg
h/QwbXlTfPQLDMK17jZbP/GLTanTM/ZkgbMlao5eH+H6MCGmYKagBX97spdWfay66GSp0dsxu6mP
hoYFbqz0eqP7aX00qW+wfI2Vuev1/uwuL1iLqTq6jsvqaSibb6mHkbShMV4Kb31773GuEOi68huj
geQoI5UcHWr3VZG0/WZoBlToYaSD20jbo43LCXnfIvto1IxU1ruUKWSBCA5+G+Zfh6gqtm4E9CUf
+vLYLwchlQwXyGBErQ3M5hjb7rQvJxvuIbh2ZY6HnJRGhkDLP6AIvMOEAYfagfDh+f1+qpCNjCNg
Gss12+Pthrlg4Lamj9rY3ioC+A5NZ+Plq/OsWGcx8/+68YCQ2dpro4Vj0C6Pbk9Rgp+SwpVbaFBH
bOvFcSbq+Oip+Ytns1myeoRlNKKqbe8g6S/DGa+zXI5y3bblxqjm4sjbKw5zyHe+y60DMDz0O3p2
7KImO6bLPWOMd7Mdd6Rt49QZwjLgUUgMCTflTOasKAwcOxGB1o3trm7Py8xnqbzdHW2JPNt093Ux
RccJJ9jxds+PcYAkDlUQjPZWGDDfqmHnNrXAXNsAlapaFfzzUIv97Mgp1RP9Y88oKajyCIDJtEQe
bzcT6uGjKl+zMsr/edrrBNATR4KumDEwBp2wWmqNEAFg32t3TZ1+JaUu3DLM8MgeGTLW8eFipb66
i932jPnUK1Ccs5semXhyXcPN1W+yDsubwSeOKztJ9wYV3NYcYYjPmbYhP907Z3SszpmqCBzz9Sqo
tcrkS078Wtm6TRDFP2bPCHG7gkXK0qZZN8VBOrUe2KFNcW15d5Pm4w9IPRyfzB60mlo1S/VvY48n
08BLR4a3/30yu0B5MYwX7I0jVqp14xsxcV5LPoyXL3lnt7tzIsr2eMsBdW7PEruNEn5Ysnduz/bL
f7BrQ26tkFaFNhnbGcbL/va8FRcGX4olWEZ3ejwwiF7457eb26+/3dNHS+CJJ+r+9vCf1/nn9vZf
S80ocAMQnPnPk7d/Vd3e7u3uP4/B6W9gqsPE/P/3pm5v/vbjf94JGvVX25yxzCxv6d9/GBMBv1VK
vGK7ICPx9tNUsyEXKC7TUQVxyVTA7Jd72XLv34e3e7fnfvl3SDmygLT159vzt5sxWsJk//2/btQS
lLqYoJbfST4asNK8/NouxB7HC4kh8Mneuz3892aWFNLlDEsVwg53WdN7gqpIIfIyEI4Ge/G4bokZ
GutwA7DnNOiaQPwPhrKa7TZIO5nvVG6Em0q5HlYVZoFKTmKNOO4DGxNZDpFhLwlM37gQQTBncd6l
TXzAQTZjveqth24yWlJJC3V2PCpxst+Iu6A507S+sRMVtN8RgZWZjj8yXem7Oc4Zn3oz/Xsw60x7
E/2rR+lyH9PqoM5+zN3P7NjiTcNCvqrz2SWjwMJUJlh7nDT70aru0tjmFcEKsk8FXyCMw1cM5KiR
nVkL9Nn94gOCAgRaqvprqKLsLpzqfuuaBtV/2D1nsPq0HtQBHrKEfIEEV9rs7HTffiwA3K2Kud5T
Wj3AiwwSHwNeS0wF1ktzZxndCT9bt/YImlj7qP0sJ8TVL9TKGhkCJ6W/aQaI+YNLLguIs6/J4zjU
10RgVKgsi/1T9GCV6sGU5Ucn7G2e44bk+vljGIxwF3cUHp4F/KsVhFnVVBWSKYJCYUFhR7OIHgsd
sYYdUkdRCmDMKEvvlFvVZ9Xf9zq8v7Qed03keXBZPf/BHcqvQyFjUoXr71XUP2ldjaUScB+mLHWM
ZPyey0DLG5dPdpEl9mID9LjZ5jVE27Lwj/BMKHnYG8FwJl7DxBYTGlB8n/GA1J8iWBirKglPGvqU
I/a+aShRI1n6yfe7apv6klSQvkw2ek34MTl5Bpfni6y+lyJS25YSODDsKFqldpmt5wRE8qDjKfOj
hsgC8igy7Kmwd+Hpt01KW8tIL5rWRPs2nH+gcUwvrljydRvvmA8w2yZ7GK8WwrMkr141yDpHV+CI
6WXPbkfU5TlLqr09CPzIKVyoPH+BTCGPwOPQdYYDY0DMnttZZCIoXRnuW7N6p7odNsxwyl3kYiwB
aKD3bPkKjbF81XfRulCwpWHcMFsnNG5n5C4FYUntTgsMSBbdAX6QPFHQTLuEMdFKMpc9hsMVHZPP
zoS9AVKDo9M4z4PptQShYP8kzY70ANnnOJ4Q1ONLKcQhd4rqRCYGV6K8Yh+c0rIN0XfPdBJRRcWf
Xejo62y2QJvLpjl19IdaD2WWyL0GSlKEOn303pRRZXfe17Tsm/s63MmwkTixzUsf0WFoAY3tUx1Y
lIH6Y7ANlv44Vms5DXng2K2/Q/vqwxYRX0bAI+tWAPaJE/b7PQNcyor1bCSvMHLSICl6wFwlhRPW
cExzEQ5U0uwCDb8W3Y+EeFgCVWhjFdOurPoH28wasFT0ZOhzHfq+xczdjpw1+LamoqSC9MxLZjIW
TvXFVu0QnxZio9xn+vuiAaswkkqNo0NdR0c/mz8KRslgDT9rZfXRj0rc4fvDT95Fzi6HUeqAzAwi
wHB8jfj/vurMrWbE3+IkDFRh11u23FCmE5LU4xFnFkln+BgL5Jx2w0yavt8JnZMH48q0uXSKMBCN
mvZNCfNYdgn2NXMEWVBOV1ZAhDBDj7O7Vv1dkgK6xlwErnHOnQMsTMB3nnHMqd0jpy6PxsAGzNLN
FyD4YZDjawHl0ttsgTR/Pw3hse4lTAhfxo+dsr6H9rmsLgAbdepu7KLsI+TDXBr+OS4tgCw2e7OG
ON3bt2i0akynyrh3o4Yizh9yZpTuzrEmZJlslM/1cgPyLha05orOvetcX+y0ujm1fpWe/7kxWRs7
y/8I65gNFkOIrY4nNqHepJe6c+v4VBbIVHAt4xt1ti4jQJqDJP7YY9ofW4TzRwpKzNMe84scVECJ
gg7kA8gTjnHbmju7iUA70lkxkxw9ggbIq4tG+E3u3pkKUmqT+gDvpVmp4l0Y8Jgqq0oYk8fm5qUd
Cicg94SxsMK/F3sxlmDgE6XJag3QgMaQP+6F3r9PxRwf3BBsQ5evtdAn9NonHZtntx6E6m3Vm9Ea
Ok+y1vHTHhMrLSFXQH5JovbbmA/fTF1BcWWzU+ikgMKbMtgnTj9K0zpMjrWb0smhF+qtVKNVJ1TO
OANt+WDAMZTUMqse6SbuRAt1TTPDAY5EAAjwde7kOQ4ZakRjLnfMcjRON4weeV/uI7peAcqrZnpq
Q1ZZInnsLePmzzQbbXiCPtodE1ekguMzOz4owZQIbnNXdOaS28U30+d3WiyP9zWHb4rv2aaOQUUC
0go3lASUY5DaKZ9peWM+8oO+sO792fNR1kINgNYO670aL2NUwrFEZLEFEUCN5YE38DNt7Wq9eojb
Y0cMRGl23n3KDjDKtObaWNW3JMXs64shPau0fUtrmewmmi9BSRYDqLVqyz452iQlwjioJF5Qp8Y5
FlQhJZT+sRzTo8swHdilMDZRJOZgbAYCWZS5nejUr23Uz/etz8XFGj4Zc4R+ToJMrhZLzFAlxnb6
jKUj/zQwQNrItBBrtyiKdUnLKygFAjavC04KjfhhiNLvoxFVa8twBGFJKQOezPqaZaA5oIiwxtLr
gk03h9vOhZrLQO1AXwYoQt+kxxYuydBV4YGEoRlVlPqq2b51rDvpn4h8JMcdTSVqLJNhm/Jhk6H7
u9AKgH2e4RXvQ/lQC2rYcDLvDb8EbKD1pXy4ElKOyZzx6j6yJVmKs4EZ0XaUuce51TxAlh8aK3+s
Muh9BIo/oFEoHtHGp4FHCtXG6D83fVg9gbzozypOPvN1q586r2dbb8cF1LIPc5D5W9IP9VGvNLXW
l4co4/JNBwUKYlipDnFGj6F2o2BUo/EB4unoVR1ofbWB6Om+5ROkCkSAdElcatWpVPdErS1pGlBx
NVpJdiglvL2aEBBjnO8tDvPKliI/ZAVbyIlftPO1LJjq+IuthkMmveEKFDO6MDO9dKrKnxIABLSg
DORo2QdxdwAo+yYKRE6+WndPVFBxqsevNCTac0rKKhM1pJVx4d/JHAKY3VuAnxJ10Bec4tTo2De0
fjhKhlkEMUW7HFEPsy22neCPyfYFrfnC7nFbRGECRNthaWebYnPi3unmt8TrtzYAYFR4EWb/JKTA
DbsvplVeHDMvL7ZBuzAkrOxgt/MBKzu4bcxK6TQHWhU7D4O0oWJZzoGh7X7oxk+2sLvLJBvyg0zQ
WFUJhSGCe5CEtntAuxfvLF33T1nNHnYs3hozJrme5iWqSn9PDMhXt9Otgy+ts7JoI1jK2jpj3+yA
Xw13GfMmIuRjinhPnHIV/cBaR0PUdcdtKmdnmxXjLoNmd+jI+wyIJAHU0jv4/yPBBTcEWNV0Suyt
MnCJ7FsxR5H3hB9ASTfsa5LYpEWEuYvVW4rALOiIaIzAEJpMWycR1lofW5jHTRYekPIcZhjEm8zL
kFWxUoyNE1i0qjZ2qVeHJrWhoYfTS1wb9tHCsQAiDSlzrHIc3B6RE6pNqkcjy7etQ0u5RN2yq5xc
AnWAfhehd7z3aY+vzLqdNi6DN0NvD6xICukHyNW2GeJPHr5xHVl1a/s/DBEOh8GiM9xaIJ2mhE3f
KCtCqjwuL4D2gsjjMqrnQtuaAPONVJuCvK8hNVAuH2fKWeSuIUMCO/kCniQ/CM//Eo3hcG7srRHL
+CECdhZkPchtBu05mwuXjkpFdUdF2+x1xNqWqovTON0hnKbwky142tgmGSBJdogwUZw76hCmDe7P
1p0IEYH8M6YPUtbupamdNeIT9ay361A22quhmMq4zVVOdRholvo2sVc8keEBcUd3T54M5y0xseWO
DybcN+I1LElc1JJQ++KM30O3cF4N+a2a8nALE2sigQeMagN7zETCzEU9jc8x5LC1IYpneHLtOexS
49MwPlWpiQECWcI5ll56yTtWElr5uxTByTWPe9pDWeKch+xiw9i9Rh6qaULSMK7nbXcFJRB+TFnj
XrQEwMNgI151oMAnHkyarKK9QOJ1s3LzGTfRctOKqAMGNLsrto3+xdevjL1OhDPuI9KF9uAUnqq4
kydGFNOnBmKCNmvUGr1k/GQDnWln73q7oW23l+RgVKXF8A5wNCJUN1mzd8cMFE1PcyjVmevB8EkM
Orjx+MtIm5iu9cCEZiEtu5rfnuc+zKkLNDJnfJ3DahXX0kohRrr9SGu4Z8Y+ZxZBGmifvYrUDnYM
ME2bsHkw4SvZgY92cSsKa9q6jg6lJialz4pbkHjefCxoFG8TU7fAfNDz1LWBcQ54e7u2YxCi4XhN
0Y2MDClrqbwT3lEFxAPxdlKNP5J6rJkZzaQcVYW6sylYy4Rg3gEG8468DGPTE58RGKDGR3C0WVQ9
Fljpa9RSmJZOU4b/wyrioLGrcGWSh7CZw9hfd3A+TolXPKSxlexjBgx0QHHZW9Ubw3dWEVEkgZLw
DJwlEckqp27NfEQGJqi9LdgHyGsTwyDD/ooWVTvYceXtlJHcoTcgvmq50ZqRLCbFganKJL/mU7mF
5Ws8DXzj7+TQklXU68PdlHifizD6oWHefCBBEqlkUR0QU5Ug3ayRLWNBEFWa55tptPpN2ZhMjmsn
OuRdpNZNXkc7d+7rvV1BGgkdOnfTBKldi5cZf8Ls2Q46GbZg0tgd1on3Brb+nAH6hZAxNkflJhVD
keINY2zHKeEn2xh8zSSIgpmmbLyDUZzspOHVG+nkV3Pum0s+JOo+DMvjNBHqOOWWHRSsQrtiTHU4
4ASWEt76OoHBYZHM2i1pJzAaPMlWSI7uqqIjAX/i3Tc/apjIr345outzss+lhj9UCSU/01evIEcQ
WyScA4W1w+qN4W+MrRrJABFPcT4+5f/H3nksV46kWfpVymqPGkgHsKjN1VqQl3IDY0SQ0NId8unn
Q8yMzXRv2no/lmm0TMuIDPJC+C/O+Y6RNGcgUZOTx9tWKLHweI/uscAwHdimqot3eOwfBXj+VeCb
MxAXurOjPLGJU9XugZkjXfH1+kLyYO5+ey10qKgOCPlzxoctcnvfKuIbdIlYwUSEnBfFnK6l6Ds8
dAItgjekNsD0yKUJWddOf4SNCrdkOU73SLiTKccacI5asp9A+I4ZRIVltQmSrMGw4CJZpytKVYoo
BxEecy3ILswr4AM2bbFKY+OrDtbSIPgJp8fOJtdrm1XmAPCv3FX2WCI0iNplhc50mwEU6mDekViN
6J2MkN4L2X5WW2GX9k+vw2MBn8uk3wli66aRoXEIam1X6tk6zRhcmQPzHxG05ybXPoZ8+B2azELy
lpDRgiAvuC62sS+18QpK1z9XWtqcjFJ5K9RUOQtNlqg18aSFRTQS5/386IIdHIDUWMN7UgJlIuuw
Vjnve7teNaKuOepd4in8hMhEyql4JIapL4adsnDIi8BEcslIhloCfR1BEqpkm5uXCcCsJHqvW41J
LTN+mlT0PBWITlRAF2KLxkP1F8U+usfQ2RiGRDuuSSgr0FG4rr7aaX5sLlRZWFsSdXK2IRkB6Y76
wzxc33oWUDuM0v26Z8mWQaVmTSa2Y2gx1tKw1lAFgR2MrEUs9GPukDYwWG3wVDNcGgf2tS3uhaPW
KSgxhXqqU/Jb2jREDtFq9rMqvlzTzohQZd9HqoOxqqPK2bVzX68xWOtUbO1G7L1LLca14DAKx3Ob
MEavqRxz9y3SYA/KvCq2tR4Nq7qCWZgHg7vhbXjkYg34Ghp6E2hD164wDtjvZnyrDn1mRCTemB6z
HkyJyyiS1gnK7rTP+/zmu6TsFAXBp41smovrUnMKNZx4CQNwDVL/msXMQWJma3FSO4sBXCUVVMPN
aiGWieTegpa9Auy1ZPkZrkPV+NtJz5FTDAuvLoHy5XVzad3pYbApmydS7sEwsxzycznSU/PB9dVI
+y+0gJGn8ajTSR14wxGbI1JMN/1X25vGMkngOkuL8V60tgM/Wps15VtYGr+iDLyesos/kqZ9O1RF
sNTK7yKVETFthrdxneRP78yjLjPMdgmWe8eb4U64CDe2F/wyzeIaJH/ntgyyR5M9mYww/7bc1b6m
i71RRM5yIAIEHBcUw1BVUDudhEIWa+GSiFZ46Un+zZ6XJiunfCElg3O7Y1jkaQmDhWo4W+qTGcYy
oRB5c/v9qBr3AGbVWBpOwtXxaraiEcxnDPwHf7K+GjfRIU9HhA9XQiHkN9Zm3LX7ukjgxTe8Sqgj
70XwY7hNeddtZ0QN4ZFDWyXJVoQ8mS6BCswcfRpqBKo+tpGQrCFEkv4+zfoPlTXxMVTjvSpc8I51
dcpwFiwTUbIhJBOASQIyrB7YKYQygvEyhkFjav8ODEY0dqq4yqT5lm7fLYQzZAuSty2o0dqvDCOx
jqd1w8iR86AbveNg8ePZgwfTsiB+Ow/sZhWycgSBGe0sF0kXE9pwZdeBtXVZtoDkPYS5B3d5NMq9
p4lsmzD223T2hz5q3rEelI+BFfC+a19KhiyWxhtH0+6h4cCUMH3uAFPyIGfNm+UG/QFjX7mtJl0s
S9ZPgy1Y6FvAZUVU8d63lX/8+4V84j8VszVmf3G9YXgRE95V3ABR2qeosX5RU+q/s8a+E3YVXaKR
NCcjiklF6hPOV5DyjIS6DenXPM+tzQWW5FI0vtgxb4nfCCC8TD3AsIwhWFLN6zEVPhRyVgqmLDmY
Rb6vU5kdQuK19sXg3K2CpFUgfeZiSmvWe0uOjIh4DoLQyACkXGsb7y3IGorzHjT5kBLnlfvaQB1g
vSRusctb+WWSV/ioGAltWZeh8Ois+gLw7kFRNe4HPUdKQEx1QY00AhXcd34D3nlQZFGntGlVJHkj
9cQ2pAxMwZbdWM+MJHWY0YFcADZ3Q0BvWDsYzEmaOkC2pHUPk0MN0OCEZG4zC9nXxRB6dxmV3VIb
Kn0zjv6ni3BtqYsQ4/iA9wDrVrvMSrUDKWcdhzF0Fj69mEoYv6VgERg0EGjVWPQ0U6mf/cngHHSr
bR6yixlT6GuMxtyz8NOtLH1aHfzlXOPg6ZIFmdiQ6WCubQKSFhDSmdBERXDO9WGnD7Z/yKil912G
y1xU0FpdM7tEXabthnDD90FfriVPY+kW6G3G6OJjGYwS/BNmaGTbnD0lK6hBwvuyaZW1c1JC4Adj
mawsY6r2qlD9xsPitfL0AHobfVs9iPeMZ+UGh7+hVIj2BQqqa15pl3xsIFaLVF78MAR9UEXZuee5
jKzBODg5eez1EABCQAsXpZdI2e1SZk5MdkjF5ekUnMoi421V6ATEzC9+DzIdpT75CqUyzT1nxyUe
KRX1urqVYXK1TIa+kw19Sku6IxfT5RZSvMiJ89tVaXtmKl8vm7oRz4FgORE15nNZUKMEPeIjsI3O
zNn6VSRVcYtdue7K2v7wGLQssQLxLeHvWBd1br3q3U5136pS9qO2dHXzEvUoJPop+mEiVaCNvzpZ
REyH6L7LkvmeM/oLQhUiuFa0wvE0njpNWHtpDunZM+3t5A8E4UxpgQYREFwqyujQWoRD+e3oXqIU
TUkQlnOyYLsKjTrba6zSg9h8yNh/ivKJm0inOx9LwhkwSI9IFnProhrOjyABGNkBoF9GgAhKRnnX
ev4y6jloYNkMN3voTeYDuv0yoRpfRP0rPjl/7nHBavTZbaysYSeH6iev0nrpJW4NrF5HUASe7Nb7
RnhpdD1n3fBUBHS+jG7co8Ock2gDG8CAFSVLUy+itRa27orWGkicbMhVAfUVTxV1PxhXK6GoRQdX
wlBQNHVmr+HjDdNPwzGuuJO17Uxk25gNIjde95+uMTlU5KXax2UfrlRM5O1kpgIHVSR3Nl6n5zSf
firu79jrioftt9aupo8mWtU7TXqnX/uB1w/ZUmhWpx7/Y5yW57yZhS2217JanYJj3lRsWab4hKEx
vZjGKWxYbsObzxGQ+HeVheW1F2VzSDvuOhxD8uiJQD93diEvpsz2el0+W47G+Blnzt5rGgoa5SxN
l4rL8EPrZRj9J4b9oB7JcbSxCCzGMgye0Qi/2r1HpGtap8ca4PndlDzwpeXHK9eKmZAxzTv7Scnw
z8SgO0RmfmJHS49VdbvcNwDwJsq8l8NfU7CzqttMnAYRykur62eDd8ZKtqW5zuZTRMsY3YowRnmH
tqlngeVkU8lcsFVPIdESdz86SLHFbJX9ThlPLcWgy5vsbqXKslOGuYDGMzXeESZi4DYaFumsGd7o
FzsiUSvb+7ASVbL94VA0GP9QHRKKOhJgy8yy/QKJj3RRVPYhN+QnHYF+NBvOBD+21jp2cLcfy6NC
T85V4eWUZl10A535KD1qPduImJDMXzwWVCA32nvC+X3DBnE3QHMLGCEHO5GoiBIjPnaj7y5Vjd9I
Ov2ClrXnruVLqOi3yeLrd1nbbrsuNUAZOslTgDBO6PXa5b24zK1uOgoGGLtRhD0jmfzQz+Deiuy8
1yZm7BrmMjhx1QscjDUDaDstPrOAQgRYRwz8vzW3ku3oK7ttZHp3Jnvwvq9mjuAuV4fKc6vXvJ27
Z+gCTbfTsA2d7VB/CVho/pRWzRHoAl1vmfR1Uuf/GnjWha3QPe0phjwVjOsRStSqbPML2egx9RMt
OmmL+lln1k/6VPusECjzuRbxW1Qz3qk9/GI9UH/bGC06WmK9KEK7vKvOVUpqTI4qkz0UIT9G4gS3
JhdfXijKbSS6Z1MLr02E4LZNi2EbCIDhacAf09jZ3Rk978ievmQTTEqiU2fBrsgA/3T22N173CU9
voN30TD4TNP4buA2ZFFCkBXPJC6PYI/7byOkKf60+BREsE5LZlN/vySO4V7s0NbP0JhW4YqAvuE9
s+vmKIgOWRppob+rhnCiLo+8o9Uj72tl5G4zrcvPVUxETQXZ8yXi5mbYm74ipgLy7swt1RS6ZAuG
Bqxtv/o1siIaY0M/RWRRQd3xnYNpTS2NnEDfKVnVW7n120Mq9CIZ4VANOPXSdb0GTUU/PI2jKI+a
Cr4HxkFPcZBMc3RCs/T/zqsKNKZFFVnsbhhfiUbmJ2/8cV1tGFaWhbITqIyxhHDXkiA1uw7ixHpx
pj5axmZnHWTQWS+1of/vfxUV5x20uBF0Y9fu9BJZeFYMZI4DwwSWEn6OrRW/ZNWTX/nla2cG4VNv
9WgukuTu95F2BXywraLgwVRnPEnLj5Dn+e49LYLo1fi7i2iH6kC8wdLH9/kgq/GkfMdlnJKOj5TM
QA2T2bHJEGHQ5ljH3sUSFfoNgdBkLM4BedUBb2a3bRpmDj5qNsACLal4LS20gwi7mOXlk9MMW5kT
cBITr35xRnyQBaHhYO2bbt0BFtyw3UVR6cjyYpb5D6MGb1ubZEP5Zm/tqch5JCg2FgOJgwyyNV4z
VLpLXQ3TpvXpZamtx7Og4F+SzNNR32nGzjdsde0mWt4qDc3Xkd0Die3tE9/Yz9g0Pjkg0l63adTv
CmRoi0alwQnZt1qz1WTBGjTimqIo9mBzd21w7EIK3ly2P1xOBoQhyYtj3FqbIidcB02WdaPTtW+0
lS2WH+eYa86wVkOZru230cnTRx1qzYP6jVRdLYu2TkV91Bf02P2kposzMChTo/vWgh99QWJLi+vm
453VjnGZiBloUzc5Y+EgPlCNn41QBlEFfNE6g2UPHkjmF/wra7JdU/vd1ounI9cqO6DWM54C5xC3
bXqvZGAdg3zgnWbQ1gjXekzGs/I18834ncn24g1++BppZniFKPI2CJ+0WxD9+Nui/to2sr/m3nTC
ARv4B5A3ib2YmBtsipESdcL4ypq40DeybuRfosFRTydOZUuqpVPF5q21CTX10V6SYmO9oZOKENk9
k71GIIeA9l9aXXOOZHF1bTLBaBgQAUUdM54paY5GqB1kxZUHmvImJqPd2Z0LQtHtPugsjD3GMevI
yC7cDYORb/wBz0yTEbTkowNlcJLaYqBVjdy1GQaEt+Odw23WvEZMxZcsu78y24xepvYmVJSvMf73
60m2312lnkZCplaDXfZnSBWHrrQc4HHhS+jX+rHNFWDxkWBezglv25uEsfw1XP5/oul/RTTF6Ii5
9X/8H2ro6kt9/eO7UAy3L1/597//uf1GbxD/R6Lp//o9/5do6tkwJ2G1mYg/bAu/cP8t1b//qXnO
vwRgPt4jbD2EyyD7n/9gf6qif/9zhtpI8ovnf9T/BbkIqqkD6Q1Oj/nfQpjCq8Cn+v/QUWz8q4K/
HDDttg1H7T9RAQmQK1AhetmOedl3mZB7AvhLn+of6JCHQSN8vfXTlzivTzoC+HFWwnuzJj6bjPP4
d4uVdesQAB2NMAr6bNbSe6YOelpLYM8H7jpofMJUZ+297I2712oXXJnzqIQnoEKo34x6tcKd/z0h
4deF5h8TeNebLGIPXiY20jAU/3LW/huzC2CY/QANxgBrdghks1egn10D0+wfsDAS5OZ7j61Azf4C
8heQF5bOrdJQ++Oxodiy5FkDj7NpZocCv5NU9ySBbAO8By+vtohS8w8ThXCVkGMr012kx1hDUvNS
lPanMXshxOyKYKe6GRP9y86iW5AhQJGzgQIjxTg7KtLZW0FOAuW4REhCzJtrFGswa3BeXcdgM8eA
N4miZ+qgex2UkKJ9IhsajBwgCxnB4uzQZ4+Hmt0e7N/JHUgwgMxOEKd6aWdnyASyfnaK2FhG8tk7
Ms0uEvIi8jVzYnvph22/QkB211Cu2JhPEkwosWNt0zxkhTthCTVAsCPBjmbfioWBhb9N7CypYBI+
1WjLjWnFZ3UjkfLVmx0wSC4PYvbEAHbo1s3sk+lnx0w9g98bFGWuICMKKNQSOy3Eeow27EEuDcYb
swtWiugEHZUKthwHe46PTQec2lsRetwPAkKP8zt1GXMS/H5FSbUKpubmYvgJMP5UGIBiFXBIzJ4g
/N0N/T0ZItiFptk3lOTeU6/sD8LNWe+VW8s+mar9UyHrY48BYyc54RNE4o8hSUiLhQsWpZztlD17
lrA2AKsHWI5qU2Fq8lxC+yJsTiZ2J7xDW5vOsKux11gYokqMUaogMXcYkGQgGAiPPakW4L78lZod
VR7Wqm72WAnMVs5sitHH35bzPbZo6IdI99dgChYGFSYSMz71LMUH4ho4vSq72o+4pxZBn53BMLJM
awNjkxcM9aQj/IVXjk9JlOSbWAbRudWTvZ2OLfzGFby8eseLJb8DXFHojUFfDo+hY5SrJePSIshy
yZAm2Dt+8D4pRD3eiBtmQOhbI9DzEs0+euZw7joLcbAG2SeRIZAghDlWiBiWlaKGOxu/mwacl2ib
Qw3KYytbsuz1ltt3DORDem20j6J6XBVt/wlLPQiLdapqb5kQYeBGojzLVCdIMPT3bMZeksEyFrEr
mFcxCeunCYB3fCpL7t2BsT4sl+kj6lDzRV1zKpQ9biTJsIIwz6XC/F2miCAxt6QI/cgJDPBbBbyl
iACR986L9Z3xRyMdfK8gfeNAGgRWlrrD2cjuG0oVWRvzD10NN69IejzCXUekSL0LmU3vNOEBWYv8
bW8Y2kpv5Zxp14dLO62rJRXW9GAYyW0U/YoR+7HFrJ+H0UuvcIoY+/nZoXGdioqpI71swFmQsNtj
EaYtqPXrjXDfU3CbF8zqq4ydKa23c2qc8LdUKRbS0nxFjiR2Zc8HG7U1+rkQgwpPBZRIm42ih0hx
k7PqI44JWX1X9yjpvHI1mNVH1rrOxtbs9pix62pKczkNv+0pjx/OkK6ASGHs7bsc6QRtsD2Ieg0R
bpZku6deg9qF4pqfZzZoaulRc49djSs8n9AONM26NgRm8c4/J6pz+d0kgP7d1THhWbIxZzSYiles
FO4q50XTzXs+aaabQUXNU0msR4gwbU1glKQFEhlaa/coa1SkqGbqq2iMnQyLF6QswYZeemuJoTyC
79rbUfzJAYqRagqe4p70ZMMd7tAmV9Fk+cy0hubU2xJvyTTnk01F/qoKVkn6cE4wh14NjwPF84Pf
eaLx5zfE8BVNxKjil5agKewkk1XhNM7SM4wXUyavOTa1jSyIGuHmX8sYKY6v99k616urx21gAoSD
7gE7B3z5zom7cRV1hbmWDjwsc2xx2ITYA4JAMfQldTuOPjTYhLcRM0lE+MsGo3q7YO6Ub0M5fERu
W0KmC1+7UR16P3YXqBzIfktICnAML14pU3tyJpmwNdVRj9VP2O7apS9k/26bcrqgaXjqSqc4DIpv
1YgCFstuH60Mb3YpEmPyUmr6zcPJdMQLi9R2qPNt5U+rMpkiRlzd8B5VxpkDTdK0WfFhrG5FOWVr
dhkGJpNAEmXBJzLrktKJZTmDL3mNyr0ZFClv0hS8HibvLHG+WrONsTjRZVuq+XDQts8tiQ5RlutX
jP2pDWV0RQl5McNqWiuHuaN0yl+cNeJtcu2X0XyQOjQc2bwU68L0nzuCCxam17ylU/a7s6j20fO6
K+6l3eRNG7LUfPQ8cNNzZ9vohCwQGoGxW7wnkYnfrUouPVabA/sNNXXbyIIuMdqQ2UNpk4M6Tkei
6q1e655g3bKtyvyrF1XdyvKHZOsbbBQ8DuMsb9MLU8cz6yef0t82qUTQkMyTTJQ+2kPngaaEVx+J
66Ybu9aLLUoVCE/eaPHB4qvFlUprik2a2AmYR25qoRat0NI6VeGvctEwmE2IqUnVfkzQoAxNvxWl
tg24q/bNxBnYaVl8EeAD667Z19MsnOA4McFsH4eY3Aw86vO+Oy2rD90nPsacv4x6/eUxHSAEltV3
xVAvxfnMgr1CWEZ+dRNhO9eMpQ5bg9VFhe6mzPlkfHNYTlWebTMj+Uy1jheJKOdzCcTB4LViWflu
urbSqKFfEmsIA7wtYVlu+Rmit7B5baMfqT5HHx6b7ktac7d+hK4J4ANfY0SY4tCAcCjL2XAbGeG6
SScJ6jwjj1KE6dXOt6NwkdIUIYXcYIEfoRTRdcaMHWSSfBy0A2K8M5CpadkQWHNMS/crClmQGNF8
jdMMOyB28iY7BiHeA9tEaGWG3JquXhlrUWXflEM+y+aadUnqwZBo+DBIz+HQnMy3xiy6tbIctbI0
rd0oxaNiA5VpAPWryiELKz4A5+9+TLtYGe6uk0X0bueDsRV5bC/gJFFjlQLRSdDh/nJIAaauDHax
TZ1tBn21ac2qWaWF/J14VrizKqciotfZoPTZxehA6tbpz1l/8QwxHpHgeff5lmFy5gAVfupJvFzX
U9qsNIHOXWByWSPmOwAL5JwiqPHgmwRTjV321FpCIcRPuWfD8Dy4lPrkq237SkCBNCC9jClpkZHn
bqqxKG5NkaxST97ZhslbbjblVWEKo8l1dmizHp7VPlLk0rggKha7BmFZduQOOyObhXZ+MhEhp/w1
K1cLGZFQWyEQrctWkAfsVr9QeKRHunn2ljG/DJuPvrajdF2ROnD1xWceKZfoOzPbuTn4/0gO72hC
TmNufjizWFv1EcGmXYpLB4W3p4dEbY0c0l07GUsvKOx1VXEUsLM7GN5wLXP4nB3BaIxnlwZhqdtp
Sq6hIlTNYIftNK219Iv9QOmi5cm6YOuRFt0XlOI9Se6488fgDBr5G43grq5fa8P/5TZsv4p227Ip
SnvvV9CX35HCAR9/+F57HWNomx3txishbjhav7rY2WusqQbyiWLHP1ObXjXd3geBINFTXYeh3zWR
vgpdJDEq1c4WRURLIILHMKAZ5YaBx1bFhCpqZJZOzUZpaqvE9OoMkkTIxFzpSLJQNPvwuKedbTlP
lkQk47nuL6edVl6oToOswEescJ500aYyq7uXiwcnrcLh8d1ReGPNkW+wODdNGylc9cFxdh6hrXT5
xLGKFq1xrlaVU7/Ov8hkKgl8dTeM5UEl/VNtBycvd+JVYRvPpdEcpYkMMyZoABIlJ63lH7MR3s/o
Hbizf1rHX4dhjPGDBfg8T0MPsuz0dlNl8aKe7I3XVM+qDN/65h76LHLq/KHCm8O2HxkYzvXwWFv2
t7Bv0rKAVfAH1pbcGR19hw8QhP/udCwN8UG/1jaUGf5cGupFagB3cznjtRHvgP3cjOA/uzl3W4vM
NZAPhFF9lZMAFiw0L1jnPbYfNNzzA8LSNJ8VUisxxkc3jvdlyfo/Cgui4uIdXJ4Vrcce9YBCisnE
crL9rYPmajLjc25L9RsUSuyhLylS/7VD3q4K42OQ8r1vJAL1zWDUXwhYXzRs/umTGxjmpSJXe3SG
35o/7ifv03bdtyCKGBbnj6KNnxBvfEp7uGhU13E+sXyvtvYQ7SpZ/rJG/daZJqNfChZMAZ4gJc4E
Y1cM3gO7hbXVQvMd6/JZjNYuMdp93j3navaSVVcK+rWHAW9OiltWhrt2iuzhdNkuulYNh+sUIMfJ
rRHLGt5xrdjTkZHpp7FeTkqsrTiaeBoSIqeam2bmNxlwp1TEMzZ6RfPgOuQMDf41PzjUlG7JDJ5O
72iHhr9Ee+D02kJ76qr5gTRvdTsDNfQFFJ51W6aATqZ1ZWQLpBBPjHL5MNTwDDT54U35yZXxQaTt
hv3UxmmdS1+oeSx81aF7NKabszrXdkS8XWq3JsaQFQ5RoEJzTowG3jrMyeA72FI6qH5t65DL+KNN
9XtSLNxx1ooIRYCi/SS09l2mqMvx+3Sd/AYweLQ10iWJtUqm4cJPerI5pQdnViLnn6NrXbTRuzh2
/Z0Oj8bIbzWKAjwxh3B6UbrcNgzeqe8Wtufh6kPPaRk3X4Qvmiv3sZus/Nw/lC13GgJ5ardNkoPa
Qna3zfL81gzeLmTjHxaptwzs8aOLkr+vzALbm8wk4YL6k/CiL3KmRZDvAA79xnux1oX1nGP/Hfvy
l45EcdTaVdPJB7bIKM2uPvo4ndhNVodLledzMvW9LNK5YWRTIH+AK91FG3zqxHh5w6er6teQF9yU
inWpxKPJxB8V4UCZTO+ly+0XpPl/fKX9Qk1zKFy2sYG+Kn3/lKDVFj1yunyrJ6Bm55sFK8QH2cxf
yqN4i2zkxmyT8ugd/FIhcbBZABKbzt4PdXi2S8ADXa8thx6EwuTw2I+5RJ/rEVs5/pg9j5xb62/F
wHwqdeYKeKahGu9KeS956qyl5l8Giomict57q17xTluGVXdpU2tdZR+tlnwVXJPAT5/bMlrj2z6N
dgmPwi+2rTYsNJ0e3WmfeWGEi1AzVlpF3GtVHDQx3ESKbDCPttKqd7oat0RUbSzSBFHfPCcJsY62
sQ3N8dw63NrMhJ32NjDzx4tbgdZ3E1oiEzh6Fu/crl5DomKGoMmjZn+6FwaNV8+kGmE4hoUt7uGl
APyvccxVGYyrtI3+NGh/6w7aBHY22nYbFMngLBBWHeus2xkeVgq7TZ9q3q45Su2l45vLURv+5Fny
WoFW24aQRZEUojZGhzzC3l/UqfZoODYXQV6dx8Y81GRfl4b7OlXc1WOFVjXWN4T5YHETF+Xfq6S+
pw6LDVkVH4jTNm7S0LRNt8m2ZwAUAib9qfcZOln1JhbNmz+Ud9K2awZfBZ2pDbMrw6uMHC9ZaOxR
Q23HRI7kAYLHW6YTesKIcKh6uPJKfhqluIN7nsAeFnF2zVW+F5q+NVRPHCWTfCdf4nBeGymt0UAE
cPpi9+VLIarj6Han1kpWI8uDRBbv/jg9ktx4tivsOvV4riaNjEBk7wsLmxPRgrREpcNaFKLcXOjV
wbQtaQNtsVO8TEQSrEzWmYxzcDaRHOye6ly9Rxbcd6Rdg/3kWP2tcYv3KL9qcUGAOicu3Z8OZWDs
kbmjzmmtdwPYJpg91HQppYHY1E5wSKLmHSfPg+Q+6Bsh74hucM+MHi8YzXnsS/mqKM+bWH56IjxT
AFNp9SnyQ0h/4u40pDfO/69CJ1SWKUUximGpYu1uilXuln+g5K0T6++NjxdqR+HEVWFl2zv2t05H
GwbtjzRdku2tVTqVa9Mf31Kjv3f8dC0HhVEcB7Nbe3r9HaZEzYwmXFFnemvqAmHrtM6mgBKnuwnh
8rlpFb4Q0FHkji/dYTjN16tuy49OdK++qT5zmV1wkWzxom/bEkdO9WRWbOjRCpmcx825GP9kdvgT
J+lC6dlX4BoxqhhMpb7V4qGmFbanJF4FqD/mGpF9s7WKCn71SBdFIjsVvRVcQ819LvrgbpjqAM/F
heVDUKJWls+qeZ4Cttejscg0/H0u0h5zkLvULrIdufGSSTaucqTdDhD0TQFjGQBVzS3AdHOqNwxU
Zs19ew6MXl/7Re+saNCfE/sTrcCVzpWCKSup2MZ7Nu1dv3hGj8brqpvem87CTVZWWyQQa0cUV10T
Hyza08WgutVo5X9SOR6G9jsEnMcL/DXrgHNZmWZyy2bbnghjhj3MTesWaJ2WsEYNmCu0HsbGhq4e
07+/sgV2YdxyZLWXt1J255J7+ZA5NOjpwNo57ryDjapBy2P9zNSZqq4c130tdu7EdLvEk1Em1Eeg
Qn8yRfY60red9CGxthoJARPvT2FQGTmF3NhW5N8UMCsGILzq5IRLtKaFB70bBgvfwVlPLGXIW23c
0wEsvFWnfJfOWXksE+TzUBL7jno7Wjsy3LUCy5KMwgcdwa8pstNNLZNm33aMzEM8GW7DVtbyECCa
EUR+jK2PRPi3wKjNbW9bN9HbV9mUeMIs7bX2M0h9YfiYNMRLQfEaOACSHQX63xpabRWp2t4lFUTC
DJTI4m9YWVb40EZnAAhyW2EABUl7iWohwwvOEhXwIdCBAlQg51Zji3dHsyh/aPWwlUWLoAm1tV0/
OZreooJP1MpsSUsPEYbnoZ4tG0k/5Zm4pWHqI5j0/G1dSz6heNwwZleXRVARte1H9R6MpvVSZr9Z
Mnw1/cVuAUbZ7ktTtWSmxN6ucLmEGH90E6UcOlM6ZExIjjj5LkmIYt7hsETk1+KNZWiQQo9FiRKW
yVdU5TzBebt3DKAMyq0AjwNXXCZ5vbeymnQUTV9D+RtPRCy5XI0WSKREYxQkwafTU56GMcI7TTZg
cFx6zoFbyUqRcJWiQzTZQZdwhpCcIZEfnTJ9ztrsO+mIGcp8ufEF3x4bZQ41cYua4Sf3PI67N2R+
dADltMysFy2xX8sIixIQnGc538lNw1pEeTM31MDQnMGdwx+nFkMoGG4UmCwbVOEpN1uDRHcx2+7z
NlrRqeJGmzWxOLCsB/kcrxGCdvsGwvjoVsW1Kv4ne+ex2zybbel7OXMWmMOgJwzKwZIspwnhyJwz
r74fqqr7HBTQad4oQCXr+23LJPXy3Xuv9SzTSyQuWa2H0dH4wzvq6Z9ZXetmtiH2D4qO4E/s/vH5
p79widAJx3YnWRxBLSiwGOQv5QC2idDKbSerII6qL25xRxG6kiOJVLhqPTR20ODdkJaw5m8J9YH6
RODgF1GgLsFGFfpUFiY4QqRLN1fqa2T6LVIZY2kdllAxYJah5lN+Fm8Vx2chCoIcjNgk4K6HfJdn
hiuGwlol54yRN5LtBGmXvB0ZOiBwXg+j8Yzw7N1vwNpHhT2XyVbVtS2a6btPYBKibvDGFlJ3rpjT
YHaSzcBwI4MP8ofxh7JqScrCkZ9g0yjQEwwpgEoxyd8lq9+a8+AOonQd4uhHHDIHvigB3MqXXE/H
GOKFC3zkWxy1TWIOL0pEUWIYHt2huzhw97Hqb6F4VXo13PrceZtWbxyVTzItaeCbNOxWXI0hdC/+
WOykVBdVEu807oqxr+j4+YQvIxB3TVxeyV10aILYYT+eGHK96nQL7Vkff8OwvkR0/QbzygzFrUR/
JQo1QIq5vgVj+ixn3VmCISLG4aXo0r3W+uVhaMUtHeaeKhGuAP3qnOl+65SCvsMyyyhEr7c0p3/0
1t8kY4AmC55phDLJGlo+CfKx6tPPgP09UVLaZUiG9dgjsBYHfpi0HXWAK3ryrvntmyhq51aoOy/M
0hs26kSPf6b8N4hpaOTsG9WWdrqh7Y0MVYale7Ii2Mh+AhuE+KkmF4g/ZNog6P3EtDzazWTg8486
txTj1CHz7NaAJEY3/ImelpVRnNnHgDQmL3K5OI/BgBcYQePeEiWUKGX5i/VhNzFTrGf5pBbhJWqN
d6u37j6idJK6MGEUEbCZgc1I3XgYRZ5MQSWcuW5fgoqRIuTM6o5G+RwbhPRadUgGLxn23Vj8pnm1
lcb8CaOAF0ktU1kVb3YrYVW3kBALKK7p9kKK9UUDz87yAGVg+Oezx5fC8uW/vfZvX/7btz2+458/
L2rWyaQwesoWY4l+i+JCAknDIawr0Oa+RHY1fIt8lzMrYMRMLHSMa0ZNAVDJy8Pj2X8+/F+8NjI8
SW2ftogxRAlkvaDYTeGsu8gCUrgtebkz0eH88+HxJSk47daY77XY9S1MM7nYYfjlB0DPBOgYEuwJ
KzqdUawq1CXL21VH1DPe42mZGSSgPJ7OrXT2VXMkRTliUbayMds9HrCQ/o9nDRBV3cdxllqkh5bV
1tQ63u/jbf7zabL8lsfX5dQuDTtslCVgXbZw9W4E3AC3Y/jXw+O1x5ePfzDMoOe8/89/bpZnRgo1
gvvF4EBxK0R6lrxY5i/AiVsmmlG5Y4JW7loVfh5eHhQGSVjtGKdWu8ez/3x4vJZBzdpapByX/ZMv
DD9pijdZryGD+GZyMAPacQhhv2bGNyd8FxMbALRY0YACVd0kMD3tjOZbikayNxt6VfLwm7TmQJXK
AzwlaP0F6DppmlzLAgYzs0wqGrLYbITolSSSvw3M/NxH5bSr1QnkgMjiOvWnpB5Bd2jG6CDcfR+1
Eo8AN0GqZSB22qvYT+mupwjA5lGckGShfm76iUx45PwB2JE0+RONaqeMprqzumFCQjVfzXhIdrLq
t/uwIF9zqr7qOKw2fe4n1NZ23JAn3lRld2rVymJF1fdMGQrcM4ZXaP3WqHofW7bEr5HR1QsJJ7PI
gAyR4h2zJzW4VZlCcyomrKAZOkMV9vNWGMSLMkjNqdfqo1SgGpnxn5cy0l/24fYd2XF6FFFJB3mr
nHpZUU6wBPj0K+POF/TzrJR/RpZEHt/SnbCRuVmuHuso0hcn+1PUjubWkBT/kMg+OyDMZ8L4ISE1
dMxS/m3kNjvmBft3iE/HLmTLwv/H5ujTLZg4qolF+zesWamt5nMYa7yxSpGfhWbOz3P0R3CAhux4
RnhNdzHuxcRrdc4KfDi2uGKLxzrJ8lNoGNlJFJ6ZLo1HbQ5qNyxTRiq023IiZle9hJ2f+tw4Ilk3
jvRIt0GUX+WgMmhlVdNB3xAY9KfQIpgZsdl6ZRG4KM8B9gFypiZuTGxVs9nFh8mWUabfL5WUm2E2
nTCC21NukRu0vBNmTwLTObY3kohU2DfMbv1QZBfQyR2rzGruRFYKC1N+434nbmjTPbMB8cTlJDJR
QmnCQCVjJsd/FeZcWUmlK97jtX/+8+NfUFLihe8KDsx+jjZ5qaTwF7NXxTJ/On0+FLjYbBIBbnBz
aKHVJ8hru1jw7+MIe2781CvlV+zi5ykLjgnZFtTR+2GUnqM2yOxWlV5wVVe2YJUfhgyBQ5rpylbz
dZj7bp+liqsKIjnJ7BQlHdw5A5iNYDhVle5KJTo0Ofu8uMJcDbUyUsBsGthmIrHXnMLoX9VC3vTk
5UB2lEs8dLiEQwSyus8+FZXstQrS0SGTS3Vys2eCIvXPFvcqYTQvA4hgmg3TU0XkAw2tHeUtEAYs
wmarvQz+cDSn5H0QVLapFJ6i3jxJGdIZqd6lG0bbbEtGy/M1uCVD3KDQU8pzZhxbxqhgOXsLdkyd
RDe4Wy4kAXb5BkGK8I5bkAfl91CxCTMy8aMrMfIYmeUNaBNdQdqbRDfZ/qz8adR2diURyqgF49WP
WPmnsaDTFzQOBoOtpD/5qEYJtoxWglyM+yGZTWfM+rdOV67qfJ0XsEdYB0+dIKeH2EKzkQLakZfM
+x6dcRThcBVOIswLFkIMVDMZYFUvvPolk1c5zJntJsWm1uZPH/wUhWt9JfGWSNWrpp1Y8Z+tNqc7
bOT3CSOWMCmHqpKQTmv6xZTCbdnC45SewMRNNMmZWRRm+5Gj+EgKfVpNBqVfN/7mZWFtUccKT8II
lLTsGKmJsryXEIXqQbkhPj5xNeo8NCDxeZ5FFfsxhyGdUGDLBzFmR9nI245B2JhLnd204ESLvHQk
QjJshSJHichDUgpEsCW83TAajkWwN9jFuVEjguLKEvT6I04cJat+4Wd8GWgz7Y5ZpYipZl3H1g0/
z7gJNRmvaK5J+yr47ENJfu00Gi5as8sg02+jblRc7FivknCq2J+VBQoUta5+0kpime53RRn+SYRp
2YaIW7lOnyw2Z73cUxkHaMWESMLIBW6moIAWwsRJa+7AYTPvlq1ko4j7SWNkJxsRnvoapXdNyDIW
4uYzNls69SjFbV+jLCNvyg5+zEbP92BzkKpR/NiBrhTnkXaCLU/mxtCh51Ht5te6Ke8opr56Nf6N
ux8C6LRVL0++q8/BhnVXfco4WLBHbBmi92qk4mceMN7hLk1uak0GvbO2XX0SmdetKtrLra5iJa0s
4uTa8SyFY+dVOsPHykcXmCyJBdpnSGrNSqOi5HSfS+TV774m/VbhfNajTAa0UJtePDZOzoTerkNL
9OZB5LPd0ivUZbbNND3CqQyYaHYCTghfdUOlJJQ0VDveTzO6BBSZth5UF8JtE0+Qsb7iNpK92pg8
SyBfqwdVLaTzszDH4E2w9EHJO2lFG60DUbqFGntmGViGg7andwxQAxjO2L+l+e8oJIPdxBPlMCsb
LV39GGtIdAqcHKaKzaBE+WYBZNeaWmV2hvZLC03PkOuPDo7nWi/rC21Za6OY0jliKFVr4TVdoJ4K
kwqCOoMrM+sNnSHzFBgYpJu2FLcxaRVQ57psYwHJ8EwNYlyR4vFqxmGnKN2fXs0vGRHA/Gx9Rzj8
ofOn+CXtzqHa/ARj/1yhPWCjBgZvEH2v9sV1F/tPdFnANwUV3Wd8YKw2KjGDQMb8QPqqhXGwM2mp
Fir9t6ADbLMpHbxxIZFCJBUXNGm/QEoTaKU46/kT4JequWraUbuYhlPaEwvkNFpwp1W+TfjLnLrF
QzQtSFQh+M0bEKmseQrwMHyhEffdVbKgVJMQqGpoiuaR/AVXWoCr4oJeLRYIK8GrE6NiwKyi0eBx
W2Ct7YJtNRaAK4QxtjDwPmi5kp9wovuSrrUF+iou+NcKDiyuHWGnLmjYBnW+2z94sdmCjjUWiGyy
UGaTBSw7FK9knJGO+3hleZgXDK0cPisLljYXAdTC1kj3el1xqwpKALYdJNt/fonmZF2rYG4Bfqgr
imyGi8vmDyjuuEBxH890msgbrAzetNB1owdF9/F0rmk4ZwtkV1louzPY3cfrjwewPiROQOflq3Yj
wuuNF3BvsyB8w+VZBNVXX/C+E/1UPoL5VlzQv+UCAY4WHHD+IAO3OpBg2QAXLC/gYGNBCBuwhKcF
KhwueGEW9324AIc5QYdy4RDDAQdGvGCJQ/jEj5eSBVmMsiR3qnbhGA8NSOMKtjGOHGtjQjuWF/bx
46FfUMhjCRTZgI6MDY5YtxrRvr+gk4cFopzSBnHTBawc9GAcIS0HnHH0gMCXzQXDDKRkINQFNDPm
lWKPtgQ+9wJuhm7wJQXgGnOYzh1s526BPJcL7lldwM/JgoBG7ii63YKFzhZAtCaixIsWaLSy4KMJ
//mmbM1XGSrS/UB5AiaGwUVcLwGjAKjpbzOeWqDU9BbKfQunOh1KeS092NW4Iqt9/wBaL0cZxxpU
6wV3XcC9bhcAdreQUnIN76C04LGNByn78aIBPZtLiiZ4BFAb63LtmQtk24C2nSzYbfXxCyM6bgC5
iwXN3S8HIRgZGHRwu6sF4F1D8n6893iBez+eEYpguN2C/m5ggOPTji51zydNqr/lBRNuMfNNF3B4
AUG8XVDiIkzxUAUuXi2YcWHuzm3GG4hwTsmM4F0s94cyb0wbdyScWnjl1QIubx4I84Dt3ATVnAO9
wvidHhlrl64J+BydUCAAQjdMukn6GLiSHyyYfCiDAXP4qBajlXpRr/7AXm+yKmic+ocCaz1eoOuC
2KwIsMQ/uADZ5QXNbsBo//92iIep4f9kh1Cprv53dojtz2dY/Me/HBLbn//2H9I/v+NfZghJkv4h
qgr/k1TGTPoSZPsvMwTbmn9Q70maKlvEuuFK+JcVQrX+gXyMhDMT5wK3wiUj81/WCFX6h2Vpli7K
iqbhCxOV/xdvhCHJS4bXf/FGcE8gJJL3ZRHwpUqK+W9pyJToVacZvn6SprgHbF44QxgF9GtnSFtl
lFL3pCFTosdDGREbqQchwgCj2aVS1CDHWp4+HuIGWRQxDMDCl/bH42EWwgaLBQ+PL4sxHiBHp+Eq
HeRoo9QCRfzy0LFz3kWK/K8v//ka9LU1fE0okAFjC2hfFYYqHh7P5GbkRQC64IEMH/DgWJe7MjZo
pj2e+hWwnKE34GAVr3Ol12QN1OjIlluBoSGPL/A0wJtmA1WdRmtA+BpmKM9N7qmNwfwNIg2tFt0K
hlVrZsewWcBYI4MVi56A0nYslrku4ls1ts2UfFm5TsWFSm4XMmZjqhn2O3xi0qqSmydB46W6hYdN
bj23/qAqr5Bk+pVg8J6C2Lx3k7U18G1GSGq2ijwzim5QGWmaWe7G2cqwcSxPGwyOKdJNZJ6KNAIG
EurN430KpQ5OeHnHGPuMLXrcKg3m3eNBmqtwLQ7ReSSXbBPV0yagc7dLyKJZurPVggZcZpgpkUwr
SccC+xlHyT5EeSa2jbGVoe6UyPi2QTBgxzXGLbbRW5ZFFcgiTAIPFvpCIpcGCOjsj0zG2OwH/vMh
IPX6v3w5LWhzNx/iy2hK3QqvYLF7PIhLy+/xzFj6fo9nsinrm5RAI2vpQD7e+ePBeDQklwdh1pH5
ZSot7z7tGP7DZm/juF8FyVoWNukNZLdko2ExGEsEsVNdlIPUoBm2q7us3QjqHH8gFjJfRzlXtIyK
V5Bye2ElMZCz0xV4a0dwshIrwWcLkUK4VVBKu+7KM6tbW4BqX3rEQrLb4JcRzxhX7KEhcnbfGPtE
OlZc8m/Jn+QyinktjmHkxRjvUQomW2jhBUVWA0pyZPr+U2grk3E4krI66cBu2SXa5nYXkk3mVPtx
cOBRcCfkJglMdzt/ifewtJl/EWQUXRk0GhBKbdyANk5QDC7MYhl9W8jhandODoYKyAf94E7NPf03
fqK3i3qOPC9ItgunqLXzW35T4pX+oneMfZfDxvhFowpWmWWRq7FLh3Wc8bcis7Q2zLtSmp3oGka7
Mpw6OJXWV/lDqBSH79w/Rxf9RbBsK/DaQ3vDdsCRQM+8cJ/XauUAREvk47RoeexoX1yArzRXXocJ
bhveZ7Iln2QPA2Nk6mGX78zDGRCntC162r0ukvsYQyrjEoeSUMVcb4/9eoqe0GrCW5x+O90e6m9A
eQalH02nZFtUDul2zC1bRuU2R7eF7YOVx3LEzxKZOpKP1GtOeE0xPI54XOUdUpruqpAG8iTflVdc
uZLGGmKjMYNv3lwU9FqBU95IgdjCthNzT2GjHKx0PpvX0tygc1xyRdEwZQyCvPSmQ1ey29f8y7jn
L5aXnmMYVwMZPHurfgf9aGwQ5QicRdCV/prGC7wHkxWp/zZkB5eauY6O6eSIT1PlZq2Lntp8Vg7C
Gyxr/hguW/VT/R2fGQjhy9mBG2EG5fSgAWT00G76UzRkGQHyXsffGdMW6FWxmx1lhZVio77g3aAr
FdjdJSlu/aF6gff+wbivfmMkBMSOi60/mCVtOJviKkVy5lC6gx7mgtLSlcwgFj6jsW9hIupO8FHv
vWgropN6RjQScSacERU5piAafF57UUN3/oO3gjHBlkmG8gwn2el/1jeFxL75VX9ACH1GP9aFdWdq
PP1GsHppY+fJ5ruP7Ky35cEVi3351CA1aR3plb5S5Vg7Gn5M2zASkZy48bf9ecrZ7jqDzjjIhoHz
mRVekW5MrodsVQK6+6ma1YDk2P3pjygF+iPKJv1VPWAFZMzWHy2X2VLmYqgi7o6S9y0ixteDxVI6
SClxIrkQdI7tTK3GmoG4aGP+5fNqehHBndAPad8a5Z21A1aOiala/yHwMDWuGvCqzK1p2Gzlz2l2
ih3tJ249KT9uBPs3e/U7kkB0iz9tsNaBHNnoD64Ey3HMm09EOyvpq/jF/s2Y1YSoANeW379h0hS/
TXftAKGeZXFYB566HWhUoJJ2tHv0PlfOsCoIE7WHjz5ezdvyKW6RldqkKHIuw8b1/ZMobstnfwfe
P2836ZPwjQCa8zsIHqeez17+PIbuQsKOCDqzx0P34s9bBD/i0kN0LWFl8ncUtljbDeLJca91hCls
cm50rDvSLn1Gp9ujDxK84JMmToiHAYw6OG2mLTGRRZ5+4eN9yY7xF/wT6zu4tv5Ow6bMAqL8mvht
ZM0OUe6Nb0V/j6tjwgD5xtB4FFb8GKiBSOQn4WAIH0Qqsi1YFc2h/sZ7/eYfLRpL01My2X3gBi+D
SJrCi6bTBaw3AH8TOPrZupVeoFuK4qUZz4b4h+OAOL4AgiGrbeb5Ks43L0t/s3gjYqNA63YZ30q8
oeg/KU9u883vP+Tmd5Eo8+nFLiYbK4WPUGmnjUXoXmnr2RM/Qw0sWyTDBFkw5R/uecQ08HwBbVMq
EaLauqn/EdLZxQSJPxGX2l+65X/oXVb+6PGHsf6La/Zmu/A7oGNhP6O1uATpW6IeMXXydltnPg5b
x3+rd/j7Im59ewKQcDiA2RiDb4LiaO4k2TanAditUD/K2WYWV3IB/PWpgGEZeTj3+mHN22OW3Ewu
jFipOCZ4kRCZ2+hqW3cpN+07LY2RKpxlzFWbi5GMWFP2ybu1U3bxVd9PG/WknOezfzd3XNGZLe2F
N6P1KpaYhIk+jlkgzowhQdAhFnPDBSZ4KpsULLQn+Ruslrl8k5HyaDsCVfxr6g3PxQqd0QqpfQqe
bQXfMkcf2J6SEbvUkSb/tGcqvXphas8Z1H5A5avhypc34zIuJvQASbNj1my/0NkScTcTlXRdqPDE
HYhOhZQfPR7ZbIjQwECh5qbXGq8ryaOHLVfrIX6ei1WnHaV+06sEmBx13+G/l0svSC8YhwIQnwKe
Mbu8shDdlx9FE+kcIldmd2tbW3zJwBDvwhMJwxJIB269OjNMlId2/BslFzkGw2xjSgIi12IhkAnc
dAYsbZ2b6GvUjrRrqwoh295KXgyAFDLSDxgNdvStvpZH6z0jeuHCq9g//X24H3Eos9NwzNeqdHlL
V5ma2Z4O49r8Ij7GFQ/pdWpcuplgNv8Ew61PeBkxMK5bsqPWsktGnpd/tBdh3V9mL4Ajueu2zXnY
K+/V5qIjo/+tP8YTEyTzXPIzZi/cq5scn48bdm48HDM3eRORBj3XhSPiZ9hzjGjETkikBTu6gTxp
EBWyXbWoFbZoUfrkRXliXFDDOwBzDwOUfvFa/LLexdcOUfPg1Xdc1PT6Vilm6tu0Z6/Eu4CDBilg
DbsR5l26o+yGu3eBLnyZXofX+s7x55dF3b7ERGzXJ24cdNudYts8D880YLhiSxdkRItLKD3lO+NF
us+/RA6Bi83yI7PoHWXAULotn0HZC767p/JTXZED8mjMcg25IoJ8HyTLJrx22+AmPBs/XDj1WrqL
7SsiJO1FAuqDvLN1KCJ08dWcbyDtAEL1n8sg/AUfIaqCqt3U2GHwFRdrqLbV3lBWKMmTZIU1+0Bs
B1kzwI8Q7OYf8aVVkWmums5LNx2BMp0nJtdI97p+rWPkzjDf0JZeKZ9LtDEhKZ9eU52LH+7TFjOV
bKW8gCIL18UPs/N1e+paUHCO7N+pqqpzexe/Mrj+byZQwlWSr5B8MTZsmiOydwBw2cDu9qm/1tda
PkqR01+VYm0l2+Q9gpaKEXxfPcGYgVtS3ZJv/vhK8YYzvwCTWJA6VrSrnuTeYQbTYLji+42TLLpC
tOtMuzmjH+c/LZgmSJv8qrZbYMd5igQTJZAdf0wgpE/J2X/lHXUoZ+fIyYNzX6z73EWqT9lk/REg
5C+uKqdUwf6s6+hmlF9jtul+qnxVDG8p42vF7TC6r9hNSOdhyzHPUOYehpnWKLPcZQyBudKulZls
o7rBd/FI0Bpwj5cgZQvJ3D0ejAXevjgGTLP+8BWikvvQYkzcQTR/PHu89nh4BClbosoOw0QDl7aI
1ksMaErrx26NpBPEaFKx26dcxhu4BMgszwZp/NezDHYos9TlX1KVxAYwT/vREiOMR8t/OGpKm2/+
l9+tlth0NX1gH6ltjBgbTiK8VTWxyXLOThFWTOkKBXVmt/xC2VyKTYVDbSEdAV23Iw28JZJychs/
r3fgPbntP54qJSU+AObBkZ90ltvWbYvX4Lf4jWQayo54pERrWB6dKHCW4NwajJ/D7BWRF1kqI7+V
T3K+VCnDLz65fb1R1G1v7MzSzr+A+pgHKp64tZnbUUkQefAOs5yhnnEoMJTHENhsisljL6IucAg7
tfQ1P1TVT92xtw1Hvuk35ThJNOL2grmiv0xjVDa87Dd/nZ4Er2UvapGuyl7fK18ZA/qH0AmO3bv8
ToE07/nrTzHdQJso841uW5cpdLuV+t4dqw+qTqI/6DqHEFNRB5lopu0yt/vXCuPUOzqFJ+lDv7Vf
wuQGvy15zYqtvhdrY1iR0M25nyo71YiKtOXf/id+okgt06v2ZbraBfke0sEkvGonepjjV77Kt2w8
pNQpDy1MV3ZJTvMnIPl9g5z6G66kj5h937txoQnOoUMYeYKFuhTP9qA7/nvzW3xUAfJFBwgprndp
z8HDykG9w7cF9D5ozFq2/FLfAB0wQIOnTLdRO6Bo4/53wS7LwJn98BFh4cQuNlxxusvWnjAE2/lG
u7S74DggiTxNBPxgQjNs5IioaMWfAe1gbJPXpp7beEPCE1lbMUueaxVk6Kz4Jn7UfCW3+c1flT70
KMzCWLZKYOROPNnDKjhwVZIknX+R5EpN1b+GHM6BQy1436Mzso5FB//ZcJCRbfXtDBDr6CPf95pV
tFOgZzKJtrt1+0XYiPrDT63Io5mcfIOLs3GsL2TEwq0NvYzv3/DCVbhWjGSOKsHGBvf3K/WzsqeP
Iu0lFpYb5juSO0CBMeQdvJgcOzwBtnEVYT/geEA69VNu0tfap8JnTwXuwWZem3Ijv+Ogklx1F+xV
L4Dq6mKPB79+RUZLFiiXkanavKQPjrLGKMliax3FLR71cdPd4zNEVuO12jE2R757Lj7CG4MAhYjr
H8NRLn7vGbET3FufK9PhvFhe/8VcUeEsv04DpaUeefIP4IeSikoAfezwd8BRzNhS3+RtvRlfORvV
2lqVZ5+G0Lus2skdo2l2pHrplk3gJvpQy5VFIZCwBhcA/LfSlc35pSTwIHA57WXhws4Fzo5CELXm
YhbbwMTkSdusRkTy6rWj/cSNM3NomAnSZZkp3RZbyiehRkS9mH+j6ijCUUNrSO3+zeaP8lRfl9ul
WQZ+b5mSehoVCqJ/Ogb0CJD7voh/eNH7A3WkGDjDx3zw+0+UPqghAJrmcA9xtVYOOlOKIRyJ3af2
lWHQxGVhz3Qn45Uhe35wW3xiryvxZdwCTafNRNyItBlDG3cjtvkcwj2fcfpgr/k7KLpgXndMRUUX
6+r4JSHM2TNWWvotjdN8LFfRh/lLFwFyx40Lg9hnPoY0gDjh3YWugPBG8a19cZGEQC3sUXCqD2V2
ta9mumToWOJVSkPiDW4SkarvJRr0xC1S9mr7/qk5IZA3sI2+ljK4YxZJ3hfNia1+GXSXLlf8NHxg
6aaVoQcOfaxJe8WtKBh2XnniL8lWzceEhZeDNhxxiM3cvgMHB5j519D/Slf4GrIPxogIKbO1QNsn
iHbDkVwy13CbL99cYZZRj0pnZy9EBKzjs0GWemfPr9mHdZ20U5Z4Q+dKkpOmlzR5Jic8fyU8jWF/
X6+D4diMS5tlGdzFp9Hn3ktzKDj4wkq+iZrDkPNasOhRONB0oE9AQnB1mF8BK+76DSHfbsvpRNh7
oa3ljK3H2a1/kgsfkkC5AZYiDWNWmDuvsmmdhTuLUYtuQ8W5Qzm4IBfNNhWK5nt2QTBRHcvhha4X
dyJfewottgoet5z6y/CMEx00hmWvfHZb0cZDc9afpqfCsnUc+6xKh4bNQmHrO3xRLlfT8uMu+Ds4
j8RaTfdlpQAhcOPM85ETXpmfmZdFb88KS6ZB+cVdgyC2OGa5wYBPAABsnDt5V0/Gh+p2lgOlRfwl
3mTJjYNo8UWGGbhHEoymcAd/2aQTSpKBYRdsI/AFsIsxbNYu+oiF8Ps43pwY0rAATjqi+e6KokN0
QGYX2p4621+XZ5D2Guxn1ENY4Qy8Gruw2GSFU8seYS8g791qQni3poVl/nKrNQcnmtZC+qYTT8pR
aBYbLFITQ6LUtNvn4Sr/tpzmGx83QHbZ4NESp3cXC64srxb8/uDxC1UV17ltcX/lgyLbLPbhCXkd
tT+T6o6PtZ1/hqSoMQl4a7gY36aP4cgnjQUb9XsM9AAbh3RM47uo7XFKEAOzZbRO8pXB5VRsqVA5
VgKeAnk1GN684VMrAH1dq7gzl4Veob7lvXO81VsDu67y9OJAoEm5V4j58YwcaoJXztsKJAEYvXFl
ZueOq/En8iiPV+QX4/onUk+XnvXJM+rNhE6y8erOESHAbAmq4G9mZSGynXN3ROE02iFfbLQv2CY0
Pznhfn8My01gPCVAK1ouBapKbtvJsjESfCcqHFSjKYHk8Ar4V8A+1qpNL6CZgDYRGH/ktkEmfESd
7Dt6vrJOLL/24OkvPasWeyh5n1pkjTnDr9TciGNueqrLk3jnpkhTsKNK+ikuTbAt1vEq0p44Kcqr
eg8uwV39Ab9vnHrCvGltorLG2GsHGwuAB71fV/qOn4J9Mzp9QYLDms+oyg22tPGLVeRU2OK94INJ
kh+XxOvwy94LEEzLcMhp6fpc1cCpz+RQ9MBv7flr5FCwnbu0zxo2ohek0gR5EDV5aVhIlnZ0QrVY
bOPSXQ3X5q7vss/kKnr6R4X7kjA1tESPhn43bKVXEAR/Vr0JoOuvQoexTr4Vxu+y2DRrhD6fLL8q
l+WdmyRWbfHGgfW75bPb/LIX7wFwUcVBACuPwie39GSHPn9nHss3CffqH0AsiKCzeW/bARwfDv41
HZuEc+j4OwbxOS+pS2NVpGUJYPQvO1HzfxgGEzd2ezIeJ7KqOne4D17wkvEJYIM3cOMDlLTBlJLt
c0Ii/kJWYMvGTi7i6PHoA9PHRCwl78aD/MeqSwoUWbCQKfdcZe0t/yG83rfz2gWQian4MF1aAGa/
OCdYwfXSKekDxbuZ4cfwi3ZrFz9VV3IrvfqbNwnTp2kPNEtLzNONXe38rcrWbY1WV6Zs/zBfqpPq
jXtQ4asc3dls46OB5I+U+Y/bMqkeWArubL20fUJRsksP0lmbnyZU9vTIHcVlc35ljaqVjUzaEAMy
YD/ass3wpX1gHsKSumfVAvEoDpR2/Zf1xYcTs2L/ysUi/8ity/GzMb+/+DuUx1z99/GV2Dw+UC6H
7+cjfZ4P9a25syjG9E/o3zxHbBM8eau+z1/W69ysp3sSONkH9yVNPQMWCadvbjRs//2D8gHEMNT3
5je7EyF0cuAn8Ta8whGJnrVLSUPnluBcRa3B5XaQn9GWp6/9pvtNqXt26ZnwuIv4ppGnvk1nOzvk
e9XwECBS7kGmIHK2JTSdzf629KxjANrSDjejBwMqZweuefGLvMKsaxeHyFM2ZEk9WftxM16HN2lt
HvCslhRLKIyXnQO8BXbxwKhXnI3a9mU2Uh67ixB32RfO7/7GGtks64adfkk1nmu0bfh6KZ/oOZsI
canGWPnYTZZeXQFksFXwZAdtjV6LccCzGLkU02Lr0dRX4FzPKzLQ5M5BdglAVfCA5WTmtkhX5q3r
7HxvAl3Kcc/Dj3YMCOOWK59nx9x0xg5AfcnCmtCLotuw69giy5tU8tggwr77lnb1rv0YoKquyO2R
34BjESSx7Jg7/O8Uh2eqPjamV1xN0gf6mm1xp+LbMxAgtcw27hUr0TE9YbVPRbDuWCaXUqN5F+m0
sugHG0hvXDvCp78Z3sY/kT+vsIVj9Sa0q+67fcE9RexieqkI/4HPS8jJi7kXv2hcaT2wUXK0pXV4
HV+G2tPaFa2L4ofQFJN3RTcf+Ajw9FbZ6fMKk5scMQCguckJ90pYXSFwdRzDC5iuHB350MJ262in
fGihIx7o+0y3aT4onrE2b9VbINsRIyg246j2MpoxtEmuavLR8xdF2+EtGm4a2KXJQYtHMIh8oJP+
vWn+O13nudu41mXbJyLAHP5KDMrBsmXZfwiHKuac+fR3UN+9XY1GX+Cg4KgjS+Tea68515hEOVzb
l+fo7moN4AD9gsBkU7InWuQsIxtmt4Tfdm38Ve6IHn7gZAExcSiAm+iizEcptRsuizUpMJX5RvZc
2bi4BEOOwSlTLQyw8XzYoG3sOBvGb0V4bznOzzUdxZ9yJa2DB8Mx0LNmOtMEGNSrCCIM7vsXCaSU
T6VBvAjHTo5405kZWPDo3DAX82cgIIdbghtqWhlE1BxZtXHUo2YEv5OLl9BFW7xUJwyZ5BE7slvu
Mm4eSmU2kuBIvqRbfHV37bs9xP2K8KTgi0AjqEAsv8nfYlplf9sPc1w2KrQ+3Wt2zR7kHObQv8or
XKTXZjesew7806f6lxglxI45WrTREOzqRjNd7rR+m7z4wgVsTlctGufs72rxMs8nHjHsduPDX4aE
VwiSEm8bnf/OE/ydmZB/vdZUBglWiHRwttN+Lc1gtVbRsme9Sd9Yc3NzI1keoiVoSmBQpBkKpjc3
D+xk1YzotkYmIkm08/LAk5c6Ak0UxzN5kowbv6gU5cyGodE9lH6HagqtDN55I2CIB01hm18Ux/5J
J6aIScPtsKMgQC/k4Gf33AA/+UdGb02wWS1z66ppXgSWf1PfyEqZTAqYVfwDkGXZsmzm6r6IEQvq
FUF3CWpwekbgGCya0qifGw4uYHu4F0+xW3P4OgafuNMB5YGHxY684d2jAk6uhM+Ct+EZzGSGXhkx
p/8JqiJz2c6c7hieY+3YMK2Ba5UaFMjLOvBYsk/8uVTG8YNqOSNrGGDMXGyo0awv4y0jvvqe/Aa6
w6WeHZK15ZgfdAIM8oo5etFmyq5k3JyQT9tXkEsmQ7iW179yhkdQtD5q5vpomMTvVXLilh4K/gJH
+DP8ENgF4Uizlw2ph5u+yz4Z92b7ZofLdJvFtb8xoPonu5JvN26Nn0JfVU4SupMMFOeAK1v3tAeT
yRgP2WG5kxIXrX+cGKR12trOJ5eLdlmrefMpe1/tqnZRk9HLsDBLq/aHDVRZMxP3VpgObCvKNAj8
iS3ecaSeBZYjGWVqprapBgZ/nZjwBwUKrw01Yea6FlbhG0Pdt8Rk8s7BBWjmm/AzBXZ5Kd+KYmMI
G8QFFAcppmcHzW0rxZdpuFuxAx8ZtxAkCHhdhuR23wl9Hk+nvWMjC3Ktq05znI75lgiyDa0jrgUq
O7Bcb/Rlp8herLs34wI6RDvLO7ZH9Q6Tx23e4SaU5FGBq3sj6AcyQ58fIprGCW0pOFXUYrfgPt8k
ZdUpn5HptjxBZAikrI1JnxyKcLuOF7hjsShVhr4NQndmkBpDSvipn3Sn2ZFg08Xr+hFhNojfyGJQ
nehrTNdEPfCfspkw/E4XBHMEowGAumHTsqTcUBF91QPiKUiite8gYz06ZMo36SJss3P1mr6wqQPn
YLTIBgH6i2AUcx4Fo7BFcACaskluonqOd8NZb8FlrdM//rv4PnH2pfDeVh+5R/CLPTt0dZQvmt3t
J/3/ckfWEd52eV9/5g4ph9v2Lbrx56i2L5H1x6OHW4Y4abnxd4fH4Dwecw9fPnpKvCh0zDhy0VDb
pa/1K7fm+MpFxoInV652Ux4mC/d57FbS1mqBNxz64kOkhXHXacYQEzM62D7TEU12bbTgq1fln1zZ
ExZh0hNCK2OL5rWn3Mk2zbRh0iSFAJW4k+9oLC8kpSZukexi5pjKo8TIj7HtSryaTkdmx4iWwTyP
Q1a0nnD1r3B8oz+MsmcS/wJFOnkn84Se4r4XTtKRjaWedkhfvHrGU4+LNbjYqwSUNaekj/pPdMu+
x3yd/0EQvvLwXDHLm7BrQmYMWerW0Xuzr//UIpcIW/rKOJAWrK7MF1Nc/jqlfypLtLaqFRIgPltA
NMIr7w5/45INSxn2Lu872zjqZ2xCa3FvvizZEeB9fnErQ3NF714bCIVMv8R7fd9/TT+JxD24iv+i
c2zbUz2u2goYtzcMd5IZJMUhlQLoT34NHj1T1XR2jaPh4Q2/idS2KkKnN3e20tmUGxmaXctpdjV9
EyGkoAp6NZNKKDqIJ063g/7Lg8vf5r4M1uG1fCP2kFGYLauDCI8FVN/BKrCfbhjRkRxug8quFGpg
9UKa6suE3vxDdle7xhbxlv4hUoHYNR5Tfuf/17v87fSsjs27uFHekBQFu7gJH/rL+BHEG2kra167
ln+Y2o9+GQcnwGWlvQnBlsksD23xzZg8lozmVu9C5mvfgxuLgi4uRjQNmFm3HFJO5nHYoDOU+tqC
4yStAaVcJG/4SS4t4ptw6cQVV3z5pnyoiDzRLVXt8s38ZvxSo/mz714RT2ZooiBB4LGvplceo73W
V/Fb3Sdn5s7keo3ZmwoPP8p4nz9rTwkWqbWh0UBf9IbIrIGid3C/yQ/Zzm4kZdICvYk0m9fmGcmn
nOzs8PXFsTqhw7AZPWj07R9jWLVvFU2hNbbkM88xuqkseLf4bb7hDQDQ1LGCk8HdbZmcZray+rb4
HevwN+UFJRPXC4gdtju8C2ijt8y3kZURbvFNOemf6aa74bXZLxXyyMaLEWCFheSNhuW+PWVn/SQQ
IYf6VXJj7SO3fimv1la7JHZ1GT31G9otSVrYQvbyRruYltM+ondu3XAHyuyangYbdRFjtBg5+F5o
y1N2Xm1pm5NYspZdAUuHscGHR5uFxvyLwuJRLn9E995+9iedvxb59ndp2ULQPqBSzna4FwDw8Dpz
XA9X+Zu6SV/0wDlofytM/rSvN8wGRBVpv6tfejFh4EB967QV9g6Mbly+GG/oOiAiGrv5qshb/UyJ
mVSv1o7APZZPtp7qwHVZ7tK3gkyXL/2br3UgQf+wRHChSB8xdhoq+/f6SMovFVtERWRX8mVonRil
ZmJ+ET8dc9gr/kI18BROttWatjMgFS4R8bW+4vsUkNw4UYPTib+o3kvltadImh1J9mDTWsQG/1QH
HgmzrEmIFXyL+3CDHcDjkENMpW/u1T3hukBDX7NXpiVovOSrolsJdLYxYt7ao7BLXrstLir9qfJz
anyRD+FkD1sq9ZKlj6fIjskBMdyY70jYYCvyo/RBX/fPSFV1CO75YbGIBTaMKn/aWufqK9xya830
Ux94QtBtQMB1q/QgsN1jn3NK6+zjiMUPd68fwK+YHsDDzro9PirUXbpTu+COo0M46Fe6Ai0N+E92
utck2ZlXjGVXbK7X9qN6F+2aOjp1yy9WbKAxDMAoXD7KmR2EnUbf4RpSK2xoNMLXFJpSdQxg+l6p
so2LNJG8Q9z6qquv02tz0y7DvvbSZBuRcE5le689Fphzp7rC3npNg61+EjGQsDPT/ph/BOZabEwx
+xisD+Y1F88jbRaq3imE0uJNnmWzEjxqwx7vaN31Pb5b0EMw9dLxX1lvoFhMyi8nsLvdI/WPeWgb
1LV0jPmqxZjSCkl1+htZa+sRv3JgaHkjAy/l0ORUl/oUU3NwrKnWDFoWhKAiEP22X5xUo96LT9an
f6sptZlLr7ctyWziBvII9aQ/7PPyFIsb/Uf/SaDH81LxIh4MA1DTBhk9enCm6h6MBo6ToyNciWeD
YjdbJ5eBKaNNcYs3+UnhxiTg+ku4sNORGp0FHxUeFoWLS+U8NWzAHrXDxspfovQ6KBvCHyqkVgrT
PxX63zs1BOQQyoyCNpZd0Vt5C37GxJF92hxrbh9W6tR0smIzEBorrcfE6wDUAu7iqKfCi1jVEm7Z
DVdZXdBdRneleYXWxOgqhqgjoUPeOv3ksaDvkVM6sbT0jq7vjI9Mckpv+I5ywufpAuh7TQdJshyo
lRwpYVmQZzjSGn+zk7FZM6YBduw2bdo/xODt4UkU/aItaK/Ne4JFNdiExYGBGzimoQrfZAPEleks
bFSsfAD1CQymJdeFa+ln2oXMaayjeSlhOd3QtwzWDdgx9qoKo0xM03y4j+3Z2JKYhauHsW0CPNin
kaVdIljIuximl2C2lXFH7B8MUrlzqUh4wln6kHwso+VKgEUeE99W2OQ+8yA+tbW8vPyV7CRncPSZ
sO/Ha1u8REt+0TEjALXAyA4BwJ6FuzBsh/6STxCa1hkaZIEwQY7nUUm/J31H4FwZ3yeTdk2+oSyh
LqMWokhQeXtphlCyU3bLjhm5rJW8HXOMV+9ggdnFVDetZSaHelsnwY3m4UN9sS7Ykzqo/u26RbAu
NoKwojDKS1cqvgJ124wHjXD75M7CHOnb/k3/7i9PYb9b1P5/Ov/zUziYTCVm0Er/fSM0g6U7UuOH
4xeY2obDk9X+4DHIun1+bSLJyTVa40IqAElMpuiQTIgLruFOKAWacjrp9LsoGDpaKXxklDjqCYUk
Da0+wNngrPj80vObMnRsu2lpbT+/Js0534ZW1/3n16waoEFVWR6jbbQMYrlxxDH6lYbFa//8Wr18
o0qw2j//mRpGD54f/fvG8+f+8yum2i2ISPK9bMZG0R6fD5uaCive8uHzR0HCcjCJ5WQHU6c+B/12
LDmNqxNGlc7fKDxZSY9Mrx6agrS61iNhbi3HbQvzT59sPXeit6SbjnUwXUe/aRny410ryF0+63l0
TtPwy1KyF0UVvmSxb101VclIQN6IkmkbCbFTc792/nnMR8ULC5A5ZfrwSU5iYigd3RQ/XRL0oze3
TeBmccEhjw6CBaRPS7HFTkos2oYgcaQxDY7JHT7RVInJOk8eWV8M2z6iPmXihK1PZ9/UuwjhqunG
TaajbEfDVyEW8l71dXzXwWYyVYd3ZRvnvEaa2LuNZDJj3NIaHS5ZK0t7S0N9YGLi1xTR4k3FLZne
noBUmfX0yVRIQ/YlBUcHTglKoacQj2dnaYRkGeHv1HBbNCQUOFOHrbEZ2AiThmbzII7btAgffSwT
1cAWwyCJjzzQWWXJFCWImigGrZlyjtAYB8byXWG8tACZaxEmr1mNMdP1/THQITCI2Jl1xtDBNbrz
jF5ehoO4lmfjN860LxBTiZ1Gmg/tk4ltA2fCaOJ9gdi2jXFTqAbSXq9Iki0JDgueIJaM6ApDzon1
DCCY27nypvzXHPPYIWEvGqMXUhzaBrdYTdAiYlhARs482Fq1/PoydBmF96ju8xe/gEkEGvwKKgHq
pqJNByMsci/PyAoWmzTbNdr3OG20XNiRLsEiUUCO4yV3GnCTKyki/jbKugfhpuW2zP6KMc4HZt45
NI3pQAaptrPQAnqGHiKJnkPNJPIpJqaka5e1Js2/ooppC+kUl8AShsLEtDC3nMgT4xOiROvJvv5t
hfNxklOaUqaE81iEzhlhr034iwKV3qYMKxIsBhDTtPA3zAxT9HKrbQ2FIMZ+JCV6mnFzQ4ESMjRF
RS/uFVeiQ4QTfUiAOrKMOTJhMYvN9C/40XpfmmRXz/REzIgs9zjn/vCHUMSnoSLypNSuxidLYPlX
zYLfmKlyL0/Z2xK49SuZS7ZdokUqoT/M5rQzZoW7JKYaIB8P9j17QUkHrWoRiGpVFxgg1VkM5PRL
A0rvEBT2MCKCpog25shY3sSEI0Ev5PSVicqkSBAvQczWFivWrVNBPitlotk1S1lcZhooJpz8A8F8
MRignmYEmG+7KoGcSmCH3fzvICTdQUpYuVVZIR+soiKPSEXXYZ/tOkqa2A9ImZuLZF1hui1kFZ8h
CPexTUVvXvsaG2rRpwVDtfpe5wXoK7qHGdP4zAPTBQ+glG5MGYv/XMeHLqJQyRqqvrxMrkPwFTXj
TlLxfYmYDFhiA3IkzfWkIkNEyQBskzy5JAoeYYGkXBiptCrkxJuUpltHYNE9uVNztwEtQw8M8b/P
af7XsxpxAE7e65lEx+QylkhTLRrimEyYnzuu4HCZQhVoYhUIn5El2FkyiVdDzdpzIXOEScYf0RA/
xpH3utBIMRGmxMGW/d0UnO13fgiYggTAs6nSchTUe65L7NVPC9CE4BKLmG2zHA+uVr+MmaB+JLQb
ZQWt0qAXHIS9S1rybqCIkIEBrIzGbMmzjD6BXMQOQ3R7ANQGrsgZ1bpHIB0DxhJ8XCJkr14tqV0R
d0saKfHnDgkieKgkBZZ3VdRuTtC6DK1Y1uEbgW7n2FMrCzYux/xOz9AYC4OSISKVba4ZvzHCcy4F
8kmUu0ctd28F7Kyig1vZjqQwygb9iZBcglNWcgDVEO1njSFgMaHZzmnOGMqSx2V9kwX/RfADdIpK
SHZ4EZlg3oca9UVMrKlhHXyWyMJ8iAltSj8DUakzoSDFU7th+J4kyvTNGpdxBb37bM3Q34oG5fCg
f6d69mdqdcsjfa2H2UEPntwT3ZDtxMdaIstZaDP+JsFmxmpuSQUZFirnpW6gpSUHujcH3TUqmxCq
iXVXia2n00yfgtsMp1xDyrhqznbAVY7Tb90EzPegOA95rG9T0+0D/Ia52EC4iIa72L1MIAyb4mV5
ijvfCLmoQl3wlMlfQc7UuE7Se2QpoRuCuNjJERpNTbYDMg4eD6DfeAtbbsW0mFrX6iimc4SPHm4y
FmhxDUxIWM9h4Lt9r52hGWBu1tTCsQir6KSQLI4mBU2QTZscmWcwG89Q5Rle3YyxYR5AzmRAJ6Is
pcdoTJqbJQ0DIjzIyAmni20pY2yZdAd27wZC5tKmJuEDQwTvqSW2GWMJeFeEUlrpNc3lcgY5Jkz0
vmRfRIRotfdUpGmQkebaCjN0RtwTxdC0OJcYyC/7mGnqcudrQeoUjOdDyWK0LyazeFVqPiGUPmgL
n1MYHIAIBY0jDMaTActCYNI1VKY6cY36qkil4ISaiEgIAH4dq3Q9Gp2zX88OuzIQnkLDmphATNEw
BbzYOEeqqe9Xld6UXgDBYGXo2mka6RkXO2sCc5N36PuRoYKjKHhvagZlEqFomJbW4k2E0C6NqRv5
GOSBYr5LJt1lgevbaWmoFfFEfl0kvFlpY9q+mSFyQimtWjW7yXl8FyoosCMLctA1A314DiNiLttd
wNBL3sTMLbGZZLXx3iSafM/U06QQqAJDbiN0NDAnMWFiqwUsWyO6liasPVMbHlNn/vhpdgMTMZO3
3Tf7IYDKix4g69Gw1+QAp7nFob7P6ELVlnmw8uxL8/0FF4+KX8SXkdyCHcGZbxNXIBcrZQ3VXTk0
HpOttF5RGmNQbuuM2gsf18zsDfpTpqsPKFaeJWBiiw2fg29ED0sR0xQ3mvSrJNq9IK7QHkvRGQc4
S8Rj2D3nF1vrCQ8oJdXLE6wLYfMyG8YWaoUtRZgaZKnyzArsX8agva0ETKQ3AyTjtnXSaKSJJeSn
EvSKXs8MjCEelJnsWoIknDuev91qQQ1LC3KSEH5MoxludLJkZ3tipv1KfvEmmOgmZbI1e5VBZmWN
/0dsULZVMQUr3MRbP5qhVQyXKi0iL1dCL4zoXkkhLn5C3hhDijqGFZcjkFCnDtxQqQFuoEbWKRik
aWt0dF/quLCJ/LBcsUSkT8MYNslRJx9hrQfIq5rOIKMo/dWG9scUW34suGCDnvbUd7xg5Zufzea2
OhASr95mWWfulojRjJG0meLEm+9hHKkuE+Az2Zg7skdpTPhctSQvH4ZQQ0wBmSQZeIUgoRCZQJd+
bOSKc86lDDIGbidGSRsNMABEbbPMCO2YDXxXw3G02CUGtJ+m0qW1NeGGHLq7oijxNk2zC0aEUQb7
VWGoryTeakBiiiMKtZMz7btwl4ztZFR7dVSDlzImKAdofVNjVTQVVXfVqv00rHI4ZJa1nyyOK5ZW
ev34mWtHuYRAxaiwIxgkMeUTUcaR8R5K2q1NIRt3PFdephg3YeYnFJDJ6xSY36SCaBtlUiy3ydsX
6LvBIVNZynJ4UloiwJXjBdXok5IksQ218gPooE9N1zwyOULXEItT5FcaJuCR4CCCwIiRge7d8ipA
QuVQkjLSpNxEguXKqD8HJb09yasCU3RNYuatlsqpyufDoIW/xpCRehB8+wmdHT+ZNIdizM3bcoKC
J52yEL6VAFVccSFLYDkuaap1nHpZ/K3qKlooKm1UNF65OHvjqttaRiWsQcJDcmZadu5pYgTUng0T
IpU2Qe/LGFY0IyhXcSM5llbtKzFzisb8KGT24SEVvESidwR1HqdQQ/NtmoRLzWjBq4hoNkTNRzbG
zTpUBnyTQ2J4Gsb8ZK/3Mkdoud/rCvtHG4KIM/KMjya8c2KgAG6J8KdpRNBEEVaNOgJo1f+IBIMQ
P5fzl17bihnogZGyUJoCR9cYDh36CJviFMSuDzwYE3lyg24WQexCq+XdIGRQS5w+BT4kkQ2/5hRN
P5+wpYhjxxZez0UyKvpdjZuI007ANzFCsKUt2VOe57RPiXBw2LTgDAxb7mTrpSkPdeqGU7d03PAK
cvPgcSozaL9k9hVg+v0aWXkK2ys9hTeBID4SAIWN4vMGClJND2TsPpMuT4j5MR2qeWHdtOLBn1Br
RS3DBUm7ccIsrelXndPQTtKug4ggFk/3OOg2ZLbTOgil1M0CgrM0bnYZ2tLwrkmCuiZlCluttczL
NneGu8e9vMR3nNWc7GKtmDdVqnY4YrVwSfK69r3EybummPGVmFZoZZ4Und5rIARHIqUoliUuTupS
DDnNkes8s83AQt+1vs26q+lGxXtJ6C/QLY/84bDXGg5swtAww95XwPBJKVKSxAOtnNkdvFFQ7LgE
DXL8RtzjvdJiLZl4fcXlfffxkypghWTfSt9FHYhXKEDObJc5xQziYTpBZcoqwUtbDa1PRHcZgUYB
gtmqhLSttaROj+PS52vgotXhN0zjXT21yd4yG64OU0XWqQOmfLC0mhwrgklBtJ6Zth0UYxvGL0WK
jSEI2x9CEv4qNc2BquXQY6Grjyq5UQaz/fnAq1vSnHGDDsMOQV2BJxQcLmAkMcs9jfWGXYAB6FrB
p4sfUa/04RgWBPlY2rC0MpjxljHFRbLfOYQoYVid5Xzb1fjrOnXOOW2r60HBTQ4f1PQ6PC6EqK+0
AoR93dd/J5ZezSIBPeugh8ZTrWNixH00WJpvq74/nJok3PT9fJxFOdnnJr6/cS73Vtc2dln7eAf9
yNFi/5rUmK+JVdori7yjAURdqVlz11MDCU609eF9DqDyAgS596qCmasnxIcnpa94P8ONKsy4YkYk
91zL9kreMSjV4p2eJq7rTHAVjbmG6a6kcGqB1ADjKnFWNWwHAVf9MBciyDfSyzkFv2PNKMVa/pmr
WyhHkrOs+rCMKEuojKOTDGWS4QHSLjB2lDIOw3KqNk0Cx0YS/JtYMyEyowvzh6VS+p7qitsvKWvM
VghKtKcsvNIxmTFbDF4uyn9ZKH/DuYKinnO6IxpR4g7IYNGTbV+3CvKanK613CwcPbI40JrWKxQj
bkKdC9VALBw4w59lFhuGs4yfOYrwhGB87yDSubI+fDBB1fIm1vUBvpNAYhIEizIfXaGK0TmENrxO
+rcZvDDiUNKTgvrWWY4xyJ9ii5gyLOrR9DAGTi6p3nwSaksAIFGL6sMvmC1lBGsntvg80i78akWa
QjHMgLiI7UgeKKtIRHGaqnpwy9Fg8sHqKaL6USvdsJIUjKeinsvY3MVvRR9uc42m0eqQTgusAA0k
agviVTokvyEk5MuMVV8ukMqK5RyrcYSTqOHKITgIDE6YAy2QMZUO/hyZN61GEBkQryaaX4ESSSej
INccLpvd9Fg1k3LMb7MifpulFH5ztvnViEjLJP01tzS6mkrzy/72ken0XrQ2oMo6F1VXb2hnamMw
ukEVfaiiii9r2w1sqJHKMG/T0VZjaThkOFymnLl9cn8iYICeFlDEGLAaamVw2bqQJtRiZwwpRCip
//ZlMnFlnOKFT3Uy+bXP1HUPyziVXNLUFk+L9JX61ls+x8yvpM/FCvHJH0/RmH6YUjN4M3zVQzXC
HCPAU7L1SCww5FRf/aDCYuIuL+AvOhNQvb1lEWYZU7cUc527veQfWehiIj4tdRUQN4cZSnotrYqz
YTYKWD0ZitO6B5tXdE3GFuStad1MkgEcf/Zx/VfNm5nntj4RlTYWFWOphXJTW9a/XFJrOw3IaBJE
wcOjSj56yfkhzdjn6PGMrH35KNZQR3rdzWp1Vxe5vjFwHiip0Xm+QBFqMsmp+DmrUCYyj0CVJEYF
c/Ic9fqQFcVs1S2RliDkg3Kd5LG1UagtdkGh/kSZYJ2juLzMIkOdg6yMLshUKJ0mEy9ZTiGv6o4e
a64PVo58RTRLK4fr+z1gPMlY+Alvzyq8vSBmjQbVwX9XcvJ6ZwWTfo+eEcZfdVkYF5N2NKeGaaX3
xt3CfJcx6sfMizo5Win8zdXOG3RT5+QmnI2u/g1ovDlFjVdiKJXZs3BiQFEP1pVP2b107QsxK9zA
gDA7hIGxGfyF1zuC0zPQSDUSaRnaoDgwBBzFvoAHYZJZMST6V8Fcy1hZR9BYXfcRBMI9LgyNKFFO
yWGZP+Rpzjaylux9vxHX08D4odItJsu2JdOXOX5hYCEtIIptlOZSCyYohiCjzxGEmtt8dpDT6mZC
TZoHhjr0Gl5B0zVsVgL4O4lZHjGfG1uLcrT9mXbEyA63jiUr3cSyaDiVzKsqjOKP3i1JZJlGJjoe
KzMuP2N9JIZIOMm1fmCvvQy8s/eSSPhRVNJ1COFvFzfcg9lCa88fI6fijV/DkRFwM+QHgjx+ghjr
ezaw+LeMZbGREDWl9+zPevWTBuRGRJKJvbhYyDv/+4fhVF+Hdhmo0rRsN1paEZ+fPx5UhjkhVC+H
iH6YbA7+RGo+f2j559+nWaXDRHh+/p8Pn7/+v37/36/Pfc3z+ve5YaIwDp4kDH/5X4bMSEDNfgK6
nx89/3lCuesFAP7v0+dHz689v/vvh//H1/7Hp8+f86HNlP2PBNqQSDPdebK9/aTkr5mWP/E/Hz6/
+vx8Vka+JWTQPmSLGJTlmTz/4epi4vbf58Ls/7/PSWehd9jY0cPIZoirs7C2gLHJa5VW5o6445m/
Umi3qp+t0hLCqD8SFPhk2WY9qLpQDLXdDIvbtkxKmuenbTX/328ky48YOmRXLqrNv194/tjzU4Gm
kKcP4f75pUhT1R1h1EyydWJCTK0Ct+f5c8/vPP8pshrplkPnSxwpDG7DIOXT5Wk8v93KmrYt5J9J
lTUMw1bPdKuOVyCCIrancICytdCKjAox30/Zi6sS9VeN21sbI9D09VSv9YLwsOc/8thiiAiLesbf
OOMQgTpjFO3vKOC1yE2N7mcsAZFkA1drFLOwaZALiexIgI1tooXiFC+gqPx5gS+fPr+WZQPW7c4A
B1qDqy2knvGG53f6IJdmxyfDMB3oyv/7vZSgXd73Tt/5wNHIBl8e4fnYZSAs5BGhJ4UVzOm//99/
/i/Ph/3Pzzy/NbYoKdKQMxX6X08q+a9n9vzp5zf+22P/f7/97xFKM248q2u2/372v/0/CxJNoqTe
pxIFMMwslj8zA6RAAKUdBtZtUDEuyhJzdsbUHhJaz+CkoGf0Jik5mRDRuvwi3JbU7MpHFSjCLaT3
fEtMXn0QugFVKUHHJ0WiD3snblMSHPGtVAUoLxArpIEJX30t/tXVMNv1FUJ8nVLq11QunDg1TtmQ
CgRdpyeGZin7nDytXBkhwMAg6q3G89E+BJ1WQNPWNN6sVwqw4pQMLGlWJWKdFcmJbRPfLoO+YlgJ
sb7Pa4yfJmcRdQRq0MDwyLM/fUDwdV3igaIWsLtkunS06GzG5XEX6cVrqyMgVETh4vQB60KXzKbo
Ru9umVckKyrYVqN0k438THnbrMdUxIgQxZuULXjTE2gDLRUGj8S5TCRjG5gj81xFd0mlgs0s8rvT
KCEsdSiYkoJM1y1u8JRc1b4YJ5s0j5HBNbzE2lwS8cOAJGFV2hHux4RR0iyF+lKgLfrxOfTndJ3N
FhYaqf3VgoSgx7gybNmS9kU4dNhPiZEn+nwXmAyAiIb1nmCrbNFBiNeC9Bp0OHoIGCLC+qsjgMet
8+ZbNNwkTVuERg1FP0kuBE7jidZKPNQh87r+E3Mc+XtV+zQ05UtOOoZnG5pp6iRtNB3veFhgDCjO
fYLd0Eird6YMMjLv4JzUbRCsKpM+qZSQZhlLzQyQg/VBUItxWxmcHQI0WBLe670xCCd0grpvXyuR
uljiZNrmMEwARq8Rg09DIh0GxdTwj3Wx05rFUWgJRBs0/yzI6ndeLX1bno7AJUxzRCYlMe5ABuYM
xiR+/tdIo33qDwyOB5VwDHN6aGxnMIWIKHf1VD4FUEYUsYeq29AOqLDAwEWW13kiPcRW+aMnxKoF
DFfwq0faAdww4XzJBP3W6/V4ofcog0F2Eg0HmK4Z1saAR1PRDNkJqjgxNZUkW8nkFJRbwt7wb4na
a9c2lf9qMlP8UfpGYgAOMj3Ht6t+9I0ILqWd38ONEBDXJs5yvFGTxdertz+IgcvBbxAck1SrS1sw
xKd0qVPGrGpKJs2IK9SsSo6kjQW2yQ3RRsaSnSIxfoK+Du8F7S3ft0qbqGy3GgC3+fR1XT/zd2IS
kQiXvckLkb/iFRLIfqLVWWhvUtEe0szCA0doqq1mA2N1qrbpldDctKV/bEKCTlQ1Zx0pyMMYGTBn
CGts+o8qrT/FkmeQlZhgM/9aFtKlCUeOfrzeveD0GqWg0k2/UqILRBkwJyA3tPCEUMJNgw8rIbnP
jjX/EUaYqudchKkD6n8NVXndhv6xmHV6vdwf0COEH45rOCrEbQ4FeRV0exWH3cBgT1ODVGI5d5UB
Gl8pZAGe2qz6znTaBg2ERFvRge+p+NskWnuYX5LGNWZ1uGVtjcswxijDa4uBuQ2FEzU9AD8J0+2U
71sjCi5Gx54cIAupahS4oyJ9miQi4obJ8V/KydukRp3XJEtcTGhopz70f1paaB1xkSfCGob92PG8
qi6+RG0JPpCkBxfVhLt77HtsMdPK6ulMwbE3nP9D2XktuY5kWfZXxuq5UQ0txrrrgYSgAMkgQ8cL
LSS01vj6WWBmpeqeqR6zKiYZcYMCcDrcz9l7beC/rjaD4i6NdnjoioG25fBQNY2ItjT8lhWyeyuK
BW6rofkdJVliDc+T0iVG40JMNJody1rXCyC9yVp4J7HsCP2JtyjbckMEXt1R+lDHpvJyGJW08VHC
kv+4z4OhBZ2HmhQhhzcLwImHGFMFNKAsQWmsN1q2lRXAQpoQniCLDmi0FhIC3Tv3CmR925LUXs3o
wmhWPZK8hqmpPw9NM69lk9rHVBKrehUDdUd40mcMKZVCW/41xiAJh5qE47IXnwSxajjq8PQFDVJm
1U57UTMxtnWG28cdJfxCocCjGAsGNMdsUY33YyujB1cjqsWCPcvlvG8R16RakB0WkRkj1yj6yE/K
OXPqLPOpkxJGfBOgRxCzYwjPU2XUXtei/x/GOdlNNSfamhtw5RFwmrK/UkYYX40EDUg6jqeEuv1u
KGmskCgDNINoPUEB1C+OZCIgeIWX/5rqNNNFPT50s4A+esJqoctYmMRaWQcaUvipn/yujtNd5U5D
dia3ijk1t97BBlPMb7H46vVTYooRmpnyXqeplc8RFFGdK3MmGF/68lXVZVo4SebXA18ganas9ubx
4ypWx0GcSqA5fPoYx7skYsk2MyzIVfhAMpcmIdUlfxJdTlYhRIACytMB9NaB29Fmxga1/Oz2i5mc
Wbcy1IeiaQNyzLWXKIVsGBO9s+sWgs2w3EhDgpkiyB9DIQx3YVZbu0kdX0IBUEWTK9NOYrWHvISb
WtACR8uQE8TooEhdzqVtZZG4tFQPCSz0xiWuRzTYHFTsI82mkDxSZfnRciP/du/28Je3uPxBE0U0
5pzbD/pWZjk3Lu/cHKQHIUmB/BiDaJt4y9FFPmdju/DFc4/l40zBaUranSmb3KWRTviMniu2ZAkA
SGrLy2EiZvWrEqD9lyx0nrcl/e1GNRkK8nJzewiWnQo6GzZbbetul1zfArUDsX17U0rTDMQLTs05
XEZ4onI9aONkXulLTqG2bCIqGXRJsdzc7v3lZ2Thcd3UMRjVckxx8hZtJJQsaQOlQ32ZEDzRdWzo
8uVc/n7TLGvULtKCtUjHea1WNDs30kJmvSFSgyRgz5KL3ti0sBKWm9jQkDLdHkcLlHWuqMZYqbLR
hT5BV2/0JYoXyKxZfelbU9rqBjwjc7mZU4S8Qlul64EcL0hVwGJ3XYnrrC60Q2gUTBC6LO+mrlB2
t3u1KMi7ctALihmUYoOFEVtBC2ctprHl4NHtPdzu6Wx1bV1FwhVGPtnc0q5tTGmHjr0P9etWq6CZ
yAmi34CQbZlypTptQ+VCW6TY5ZJZeWFsAmVrXueBdR57vWxN26DiFBaifQ0ELDtGo+xKWVJ2jQLx
vuMaump11AeGzFS5oJNhXVoGuP6FJ5ZeoSmUCEpLunVTo5KT0bOXoY95V16vkScRLUqJmy2vQ9bo
z7DsY2433XJPGq6I6WeFwtA/MbkGwYUEaVIQuXHk817CviRwQYPqVVoIceMIhTM31Fe3RTtL3kh/
dDcvN7fjf3uoUFJMM4o5HO4AgN5yDli5/XpjjTBUTLQC69kiqs1I2RDJoYKodPCKDsVLxYLXWkDC
vw/A28MpxlNeTPPV7hrzXlGG17LEU9fPi1YynuPGDcXxQ8Eez7xvbIex3P9bpvZNqLbCeJSBEc7W
luIO8M2AKy81a+CTiUcIReIYuMPEt/krZAMRUyZ0kFfDc3Ssh+pDeCj2tKZERKootZe1IMzlmAXx
GkeT4YeP8yt4sa/xRMfi+hg+ZGg9PGOCcLrOfoAoLl/K0aPsSQexxJdEK4CEXZWAGhbuNMupsbrt
S74Ax0CQuEzq8z086XoA9Op2ogfVMew34mU+tZ8FDydkgwSeOQQuVfQAX2W+vhKxonb7wkvp9OKQ
f9Ur8YIZjSZhhhsc4Y3uRx8SuxjsqRZ/NCNnwG8s7PFOtbHDyrkePRwhskpwwCdiGGA1JaDRB+n1
DMDKie4ImdRX2IwRWjwIVEoFF9t5vICmTH/6DO5kH3Ua4AIHfyxEgpTW61fJ5YyEu3v9SzvK98Kb
srveU49nrddgx1Jg75K75rNmYFqRX+Pn6XT9GvGGPw8wsFsv8KVoq2Lg79YDk7bORtJVKwKf1+D6
Bx/47Fyy6V4VL4wDHPAz3Qm6Rn66jz9wXJYEiziS6hKsocJRStFbYOwF8NAJK2IUDRQoVNSISblj
Jca8gSTeOvuoLbzxI6hW2uXbat12QirvT/i8zYqL4UatNpZxL6TeH3Dtd7+wzv9X3mV3RZS3zX/+
TTbhubMunIIiX3jtCE9ETWQ5oRkm0lRJ03R+//l+iZDOgHP/t7IahzhVJIya4q4UkKw4yY+wLzbJ
R7cLLlBOU3QLrni9iwx7yjzKioZvHuZPRgjrWjR66cJ2mXSbWMAryybyyRZOahx4obm95ncwO4cS
hqqtCJ5gEVBrsm7wZCR/LxBNUAY+zT/Q/dzMzV6hcBzwgG7Kp/4cX7KH8qml4rCW7fo7JmPJfEnf
VQwuXn9Md1z70WGKDFiM9RvFm+hIeMaZyQytAekXXGeZAlb49hWMTZNHJLBq8+1Yg3lDWTqruKPa
J+MAhnmkmu3rvWN17nfdf+kPmQ+ON/zBmIChwfjBAUWwh75nl2YDTHuNPxBDigTKIS1eDfc0Fh4q
TjpWG1jF/IZvNbwGAVk/UrIthtmrr50Zsi3txwtis+oZiYV5LNwjRgm8utSGU47fDknUqxGxyN6k
H2j1XeGsPEHBdC0n+J4/CFZzFC96SBdOo/xiEvTpd1txE3rqEV8oGcPlGvuUg/W+PYMBRPCcPReQ
RXC9oGxykDtjjuR7auAG+IiddbTNNXCtK75h02lBADwo4vobMFlkOKwO7HYd2RtglsA+6WCHGAj3
3WK82ONTAKfuSCR7AvJhpeNTIocuvtAbGLbI+I6TzSrDFqoNRIYtHzFwlTvpi3z5ajO+swXnrXIB
97Rd9TrtrVf2lR4rN5e1+UbAMWQvoIXjq/aGkhCFqLOLPdP5FyN/gfv/l4Gvy6Kk6oZuWbL654EP
yL5B0SUPR9nsj3iWCI9mjmF4PRrWi7woTEkAsfM3bDMomzAaPeJIahbi96JV/hdvhiCE//JmJFVF
8SyqZB/89Vuoxe2o11Y/HCOZWiH/J2Q0zJ2JQwSiDYcN1w8bnx1Z1uyrglPZngIauNgsH/GPRKfb
2/n3z/F/Axb8dVpo/vEfPP4symVlH7Z/efiPhyLjf/+x/M1v/+bPf/GPQ/RZF03x0/4//5X3XRzf
s+/mr//oT8/Mq//67uz39v1PD5xbUsW5+66ny3fTpe3tXfA5ln/5P/3lrxEV/zLvwjTJiPj3P77C
r3+5fIT//Ns2/4re8/c/J17c/ubXxAtT/TupFYrGuohQP1U3zb/9M/HCNP++xFqoqoiQX/vlV//M
vJD+bmiWIYqGoTEcVZOx+GvmhWL83eAXlqWTrmfJTNP/P5kXiqUuw/oPw561uSKZPB1Sdlk3ZZk3
+Mf5vpMpbsw0lQgBcma6WTS2ma/iKDtdpxB3oyWu07Azjk084oaMx3qlTibfa4ntGj1sZIyqp6b5
gJmLDjVCGh1gSeplnU5bvX5vm4xaQiJ/kIgz2WounWtdVnd9Er1XRhi6AwkbawJ02n1RdAHoqI7C
YUaNcdBD0W8gLc8FhOAqb5ptO760qG18kdJm2Sn9fhoCmgoy7Iys4lpj0J1VMjy9aY4Ocur9HrWW
Kxas11JTPJAkAvtfRhdTVfEHQoJqLVAEIB8LycW1wf3edheBi1Zt4bo0IkJrrpmGK5haUasokPll
VkwhcoJJM94KwujcKZPsoCREo0IlxT+pvCIYPCEA7dD1AKElOAb1wmFU6UPr2mucgn3PxBJOf/nT
PxOk62oIxPddETPHqYlly6HmWHFmeJOAXEYXMAvQbOQQj8CM6PZuhlpyUmtQWLcBpSjKbCvC7Ous
b2ojq0o2/CxNgARIJzFIZa9Cfk+Vp3rSKtKCSgKP0jYkjp4IcXw5ft0hQY+i8I4OberIhfoRqGF7
Cgl9htCrV5siEO+F+yyUAjdqAN4oCKpu0R1mKMGPyK2jdR3Fc9X9xO3JQpL8PGDpsDM2wrZiyJ+d
ahhsqDsAvUumghXNRzXrvGw2LlNUQmAmqOJUpecEA7rRw1XQk3RwmtkI7pq0NbZZK1wEsq3WVZF8
6RWyiH7ualymFmlLwhB4kZFdip5U9lCS5k0YxQodHdpQkqGcGxN5FlGXqMfL9PNaWIDajdLTcxaF
0jCQUGEIDQpZ4TFihWbltXIOQyjwXZ/BnJiCfN/rvOkctEjzVCBP3crpdGnZ3NgKyuDt1SA4Q9ZL
X8LxbjVXShwKvpixgdWmTcN+EofgmCNwckha69Db6vdDUpTPGH2nBiV3ikGnTAtiv0Sufn1AgEDe
pq090/yeDdjcNJ+xiXTDphWip6Qs7hE05/Z1RComN40rpEazlkVN3+gWAGEpyfGHh2i88AvmitBR
gVBTNw7no84lltbIQ9ejW74C3psDedrGaD6JxxPtSRa8BpEezsbqZJhqvx7zpaafgc6XDcNHd+5S
HKdpnqVLhncW+pHYvEezDmx6EuF3Q0Owujc57k/xBEjLXFB9SVteBDPQ/LQ60+Ywj0kc4iWNQd9o
Pfr73gCmGsXbIeup0vakY6ngOIQ2+BDIxEmaKfSsOfsUkuQYKgJueXRPMucbF0nITEPfTNFYMQN4
icBWJ0kJ1xLlCAKvWHfGSaXYNFDU0zrQgznkv0ItaMKgQ3GHaD20Bnqeqn2Jp2ofdyhuie9ddeb8
mWOpAfuuH9hrQsRD2AoSqT13WvediAHtHblV2T1NtqEJI3E7aLdb1WDFZqiX6qBwuFTkBLRtCISd
FTo2rS/LzTGQRDsPpmNbwdjPEw2zJrhag35nWMzs/EomIFULTEdCbt638UFQUKEqehk6+ER2NIaI
/ZBgXwgZW75u8CVGxxbv2iYOkK8JgT7YcV6dyWGb1j1CjIUgO3aaclBTpnZ0++SRos7vJeUilsYr
1Vf4NFm2H4TnVO4wRmIqEVTwpVoUYskf0LnMiXoWLOxPrTIFLwkcImssSeBuc+YImkyhaL2Ew6g5
aF3Agsu96Y119R5U8rGPQqCzSfFkTqWxaXrKkmGSb1Dlf0tFMZwtK4fGM5sPWS9cXVVozfsCb3wQ
ZYPHxv3uOneXEW0knRQR7H7dDoRcspbvcnJ2EAiQ8wLOxvwJpOhKsah7LAkfO2vRt9mOrUddcFUO
Ggx4YdS8WO1eZoQOzay/WGV8wCZxQahwacXqSzVZ7kZ91rrGYPrXlEteNHUtseYn6oWuKeF4DMoR
L4tQ9o5pjrAhOy+YxcSN0WSU4nFoIvBvEhEmoTQfkOyAGi5DbBMATESVQoUk+ErCnikp5vexiktv
lsJvZS5GPzZ+pJkI59TaYm2pbFNXtpSInTyWurOhANqoyMK5xvMFl+CSF3F1OgrpHIV42tQzhmzE
B4UXDdoptsAoagZFS7Ts9BFqdiyNtlIova3H0bgPhmkrI7kDtYIhetSgKqQdi/FOoIokzpXfmIS4
qvmioEqedEMcjlapbYMyA0hbjuUlG6NNkpipp6rMBjpJAGYUaCg28/OAL22dNeyx0FDgRK/pFzVi
+V1auejXCRA0BSUi2v7uXa/1ejeB9jQzOT5UV6jGV1PuyF5kj5gi44iJ6HV1TcGjf7WKvSIOH7Oi
HUXa9E+KXjudan30RjA6bWVqnhHL9BEwCazyIr8TNH1Hsh+lMmv+SvruI8YU4DV40RBZ5tOeSYm0
RzAh2GoQLWr3U2yNtrDEjqIyQsk7SwOC0+pBTFjiCBlbQE0hGlCieUvybGXL+czOLhEw9aV3Zca1
UJgw/MmFeIW2/hDSCEJ9znTWlmN8qCEoxbqgkwKCITCMw2ldJsvaHVugPUo/8liX6Nj1g7EI/DtD
tycwPuGM6iyhNHtkhz9L0yZRIBPnJRxiXREND6cK5cEwCSHLAOAQsItK00tTB5lNzxfceZDQyAyR
hIfkwRo46CZgWvLcsyvsU5T+vfx+rdiW6kZnHIIeRanaCJJHOR59mNp+SYE2+lU2kLeVko6h8Ulw
+lcWeblF/TUaEIwLqXjU1eqtpaJJti6XkUBVdKel3F206X3U1lCc1IspDaZNL+o5jCqszD2gqykt
YTrl4H7pE6wQ6+EJFOaPqAnxesf5kfIomh4NhJQUqU9yK8kuEnvWb25v1U/lnXgVvMKktBW12G0l
/Biu2dIYJevK6YKFN1PMn+EQy3i22BilRbfHYByQwYqaNC2pO5ZJ5ZX4UojNARiBYJVFXM3ElqAF
RHrGFl8OKIFNUHUIUruCJ54leiIF1Z6i68VTOpIUUigmjA+92/ZaNAAQlZlpRShpAmuQYo6fTKUS
TzE5aYJ1HyWtsFUIi7N14tTVCifT3Oyz2Jx37RT19kzgeDZCVrCmp5mJfgTlOVrFgBAOi5YkAVAW
Ytmti5gMmYJVoDECzqkredteEf1m5ZEi+tsNgD+xysfoi0o0VvVogrKhVd4oAJUx8nvZgCU15iba
XqWmvG1MlK4tWcTpgta4ccYs/MoEqdjpGDxhpl0fIjV8iK6I0aa+hlBIiZzqk1pTxSvgvJnXCOf5
cqMtKhdXECn23x7fblhjSxA3LsrNQ/4Hl3gRxg7WJDraRYQfXEOx4eCQoqOeMNfmUSu6WkcXrVPL
HVcRbObLvf/u4X/3s7Gn6GIlKA9uf5viO1qXNI/W/9dnuf27ayWR16SP8PtYEWEV+e01NZLWiXH6
7XHLGt5Gurgkgf32mz/c/f1NBTqcI0IwURD/9teCQAM/CApUFSaLqV+e93/6KaUAWiXtcX3NV+Bt
qnSQkMsz/+ET3O4mJeSzTBGsX1749rOiznU0hom5blSaCZa2xLCChdBuQ6FeEhxuvyiWEXC7h8Mf
PuCVy9nvv6hrphuqJwAI0XHRSsaMr0szQyq8uQbqpWtzu7nG+b5gMe9JSzzfMtX94eb2M0uBjBbk
FNUwk85e26UbeekAdIuEKElHMBS0xFmjy2jQxbxC85Clj/JyQumsER69NHRumjVx0bDd7v3lZ6pq
bsS477zJYN2ylyst99CB7tQJFeigldMvUjZ9aYz8Im2jM2kQGSfDAgLl3EeAfFAmo7XPxl9f4neV
XLE0mH7/RaETzmLMmnddmnM3kV4wQxS/Dol/0/f9/vO+H0EGFsiwl+jBzijZcWe85u2PrFC/kDRf
uJamoswKgore1u03igH4Su7rze0Nl8uxvt37y0N5mjp3VveMaF+zAAIt7yBtUHQJVVPvEjmud7d7
Jl/ZXx6GJWYwE3+WrTdEdtRc7Ha1Wla728Nffsa4s/E5esn2bnLnHRXm1V0McCFrUYK4z6K18tKB
RVZ4AS/nJj5uxsPzuKM6tZ1ckgpsDYyc0yB57cCNuXfz7nlwPfxx1POBukC1mGLfolI+b6/3REzv
Mh8VtQcxxtHOlFZdn7r/GvnDup1W3rwjG2ZVO6/Li/lMzmiD7pLafo7NtT+SafCcG/azKbj6afrk
B53NC2JwugdmNRdfZK4JCdz6lZf5z1fMWpQPgDN169BcI1Tcsgo+894kjyXA2eO5ccf90H1e4ffb
zWuKoYjxYUzZRW2X1j0QgXXIsZiUNZ8O7mh1UPMTh2XOPCALhfbJ4ZkSUsoJ0tVeQG+Mb+N0yq3B
maMWEAoqU6e9OsXkioJLn6HPHGtCSXCnE18ZOOO8FWWdRc6R174e0jZwUlbqw93gckpwcw1IImI/
TTZ9vep/clzmFoBQxBiQ+En8eOZ9JH5nerwNGhn1tJBYB1fnorCNBz4WwmY67liOzMDhDg8t1QXi
TeQDPCLQQJAM1FNIN3/Yg1MFuMpJYEmgWweTDfMnFhOZTgw4Wn0jvaEV4KeYGcqBfqJdJ/dDS64i
pgcsuxCa8yOL/+XFxiMoVc5C8QJSGtdR0q159aLBMm2j1gkAstIWtMXTzHXt0AUOVFeGBcqXdQ4H
qGJ+wkfWOOa9eapgpJxS+hKEgPEfgpsc2WO+k880a7XKvmLxbL3kaZrW0ZNygsMJIh3i4Uq95AcZ
yuYh3GHdXQGTWQ0P7DAl4kHMD/FT7DYUVgfTw09wB0STA9YTRb/O3zg62fR0vTArriyZ3JH3zpnd
8IGwlmQ9fWyaB9F1RmZWv9hG9aEVUN5+E/YgA0hcKxf0KR85gW4DCvnkCdddHYwgvQ7ihQgHO7Lx
Lf+go8lsjfM1r4/lIZThm+WPaekL2x+VL041vPbbEbK5vDEIadtqzBjkgUA1ZET3IG8r5C6Zotgs
cbR0p/yMPwrvnOZU/L70KzRaOcZWRVkVO919f8y+SrxAT1JM7qlHN6sEowcm4UkvzxYgg6R8kIih
rc5N/sqfU+CHwMvxUE9EuNHf4qzje2bwjuObgF12OjEeOWXd+nneiZ/eYop+oVbyBiS3X/ds3uFr
Nw4DKZ03+Y+V2uRKNRcJjHh+4rXjiQFppz+c/hL93oKswVdxVssDgws+XIi7mIHGmTXv8/kQPvHh
eEq+ECEn1mguwAIqjCrQbbFfCC4Df54PuQqGC+8gtpzabYa9KrhMBpP8I/Ts5bt3RnJTb5EVWYIP
05dBmRq2Uq5BCfPDbsIytLiMduntKOUJKu3Hqnywys9O+QqrtWcBEqu3Rb0VQRdT2KpdnjKKfaH+
QMeo8gQanePazcBLsrjv8UHkkicN00bq3pXrXY8tjK98Vp2TCaTa+FblryJ5WGlxJ5cH836WUAUh
O+KMDDRh+X5LxMbE8bZnLx5KHk8RFl/PODSLp6ZxgpqFGCgkJi4+c813MnFBnIKepG29Vj9NAIpu
Um+7+c56M0+cYUQ6HNd+/Q62+dSujhGxOt70yTdYJ6pmKRmyIYKtvmmpum4y6zSozrtypmmzotHK
VJ74CI0kj3ucDsPrd5iWmYOZY18ZSryGR0TaJ/PqyKZocvijeZf/aDxweCt+/kSdaXJxSOEX45MG
SIJCoomEbyTsjB5OW7SaPkW3BP+Nc0BNWJMfISDfg8U7IHhlnCBIAxzKRK/sGIS8k3E3vbSkJXAM
qLtRxfBm9aXDURM419PkDvA8Hpg5I58TB7eAo2V0j7wFmIrsrNfQVhm85uhOLvTl6ZPZh6l05LtG
7JzJZfG6kXZgW7hyqPBBnGiNn4AG9hOTZWezuYdwx/4s5Kp1XfDVka+fzIQrKaNeeFRbL/8R3gou
7oLb7zhZlHHkk07yDfRpTLWsS9EEvL2q98Lhe7w64ieHrrN5FxN4YhZkmD95+viZSgrTrhZt5yvf
/DW/Zaq+vbxCIomxLny6be/Gm8PRFx6Nc7saXsCTvBlnLn+cR8PjAIXvwyd3PMAz9XIVoWWNshbc
JddhLuwiJ3q5Ei5RG/RXhUdEcqB6aJbld6XMiDzFhs3FbD7PnFGGFu81X0XrzGdjz3BAC8DpUDhc
LCXJH+Ijr8XPd0YelwsSAVbtrvK5fpknzpKFsW49cyUGsr0mt/ec8XxcD7xn441tmI9Jax3SiUV/
UJIBJJ6Eg/BIoiaT5rR6jp/G9ScHQb8f15wXDpN24Ihzl8/Px2LwL/SG3fI91falg+QH7+aZywuN
fq14Sp/ke05j4XN5vt4bhxZY9FphjsLbw5TFsTIOXP20M9+yzOdp4/cwJ5BwR2cYiOO04RVnj0uZ
iaGQN42kYFme8DnxuR+YKqmzusyizcsrf8wahfAM2BJ7pspgm8+byOfEM/mkT0yDEoHWfFqkBUjN
d9ULF3ft8MqnUEh0oHi24hrKkQVV6zSCy0sZb69140dcUN+4oeI5rZlQgweGfbZFoGmcQWxOfI04
LzlqEDd8z7V9w3Vy2zqEzLBWgICISKjktHGEM+AGZ+Z//mpcBqk+ugyz9Ie3xcWfl2ArPm/w05XX
u+aTr/UVezZz9rzlko33hDfGS1sHQLTw2e1W8PnLSccQfr+MUhWxEtgbyH+KSCDGlqLxyGJBdYe7
9IdavMlqL7jgp5m9aR7vqR+EFF67R66bLXNq9YaMCTz6cMchIBXgLp7WaLa6fp1tCZsInHx/7RD7
r+DMrVqLBi9ncvF/ZgaShe4gXAjwjTYjhxjASWk1PsWPnloJbgz+XU2OWa8T3hJtZoUt/LbFcYtf
iJBO/FQkdOgPJe2DdHFLw8I/vJv3bNLBg6yYGsZlkpOx9K+H8RgYj2QWvxDpvgQxvQ2ceJFqAK5o
BX4IAYykarbtFkCNvxx8Kb8t0Vxw9s9pRmXRZdlUwoNbm/2e+E/J17MTU5RBWWL4HHeISKxoKQKU
azoir1xOB55miGJcp/2q5qo2gh+HAXgoyXk96Nau5CTSEJG86xU9zZEkeLVfhgFy9BKjAq/0GGC5
ns1jWLvTdMfKXBw8mfxuhisrYnWv2qJCjDCbbTjF6FugzRNRne3D7BtNgfDEpdV4jNlRMoADR+F7
Gti0fljTLAPMr5hHWOt/Mma5nLPOZuxmm9GyUcWobvPaI/Vh5Y9ABvqG5lYwRLbi9oqZi+zxTay6
o+pyDczzfWgeWx6Spn6URAJQ8F3YuuJ4nsck19YX4bGuXUZa8cJ8xQgYgV1R0x7dzjog7OFtReUB
cwFCEA8B+swswLQyrdH4SPKWpiA7DFYr41r8MiNPETEyPwz9njfMjoOxhf8a5yT71i1ZCaSTE33z
AC2JuiOLdK4YTbeRjtBQWBuAsglZCA9coNbKAfqYHNiZ33yOzU8GxFA4091DkzFfWm0nP0hvlc2X
0vCASibY5uo9WAaTpTETsgr/eiaGSbBTcbyrqEi3V3VjfFi1xIY/fK1knaywxazKViay7tN4p7VP
CYidXcAW1Y2yy1zvORTmNnsri+1o7FTNjkkgxooE1QTLyH6GMHwWHNaWjsbg2rCwrR0GYAvSM4t8
kQWJcmheCaFjXHMhZdXaXnTEXfTg1p2wBlR8hCz8yVeuiB2+xLEBmIfn1tDnLtBJDK7EaNp5vsCJ
UN8+U2+aqMfj2ac69Nn+cJky9hYweK51ByYTTm6oEgF7wJYcoEGECH0YDhQfaXY2Z5FwguyN5m61
o9NC9yR0RQqILF0yQEToclCR6Q5ZBrWj0xIbKNfqWxj4WJgFGNY0ao+mcie+4qhgCI18ldH/d18m
7M07EAGh6mYC5dgvM8QlAYXnaaDTre1i4SVh2IDBVg5CtecnEzvvpwL7+5HsPny1KjM/nNTxZdTk
NconbDud01jfus4s9Nppa6n04mK3eJfoHsWEbLgiqsvu3IYnS3ynoc5H0SOvzDcBq2fdNjCRY2Bb
mw8XxLFueLwtTIDzsjl6s458cYyLpXnZd/A43XHBgx5jRntV3MdUdkm8R/vaUwjgqotFiugNP1ZY
hniYdb4CivSXDmrcPucyuMqfhQ6n7er6gDAHi27ndiFhegU4IDE2Kvr/A82es3bB5YyTKq48ctnh
K8Oprt5I2qNo3MNvaAN2TqHN8h51j1WvtcsVmMVK+SKQKnu6vqkCUwaSTQBL98GB+q52sWDvlri6
aaxtS1KGaUbek3Om9DbTmPR29a1LC5K1aE2inZyeSOKBqyKnWe23kWfK/rVlfhl3zD8MBQMP0pJ3
gJq3MnwNDjmN9no/9WfSnILhYYYC2jtFOHlh+KrwBqjogmdeZWoFtwPRgS9BFj2lnzPBqOf8dXir
UrbyNldgZsk9+kckSxP44JW1a0iTRqVDjMOq/uC/4Sk9yY/tHY2YhsDabEUxWu9PVn9E9nBFNT0s
AVBB7AiHDJs5YdBU2hAevDNjNOjYUDQOWNLWSBdy2WnWmk98nTeRGrBGa7y6vs3EQ2h+yOzmtH4g
MRP2oF2XnATvEGzmB5SmgFQs9EQBR6TfNoa9AItM6OdkYhm7TVyyVma/B67rvRHMO9HgO1Vu1XXx
ZrmSy5zJxdypnsDtISR+pMjiyJSGxYOqscPYkb3YPrc4IgirptNO4Y4+Krgg8JfsrzYwZFmjXG0d
EAJQWsRubrIPWNBbJ2G/n7ItbQz9HOwrL3iUuw3RoImXxLZGYe7EbApv7kB8+hIETyiRslHs7GIB
rgz9kOkMuuxK2GsnyabizayQ8M9GvyDkKXjHYykyfIg6yLc5zR/7+lp5Ipl5GOmxCexKT0VBhxep
uru/HjU79I2TQElhZZwKp9gT4DjeR5sOfherUNnPfka2d6dqtMcHoBCuPqyD+YUY07fuscUtTaaS
XT1C/WP2OXCy4tkX0SNgFIW7dyifpQuBS8VhSo6Y6EisqJt7TjT0X2aPFXgqsMLE72EkFzZ1gRKD
xZZXHPDhLHNisbaY849li6LQcJqX+JlZVHylQxZ4xIi3yjaKmb8JaUOHsap6p6veyugBcg3fYulS
qXdTCWwJfie+u58FNlYj81+J9Ra9YM6qO0ORSzVUXL2ydeLyxwpB6JdNTFYg+qgBytESXv67+PgE
FkV27JtOviP/Ols3W+xmCXMm2kASQHYC7yXYZrrCdh4XLUj9zh9eDCQIrGnN58yPvAw0YkdAXv2M
RqEIiDqB9bVkzAp7mlnsqmjp0GozEQYRRbnqzqppTwfZWsMGwJinEp0GDL7d5t1GBgdqeAh8aQw+
stxkhz69EES16HK7VekY1t0snSn146Na9uwoSZyIFwHtSADkYAuHyX1nFBDWxbI382jbTPEbQWdg
v53wGG5gN0Koe2FaSAz6JqvgkXAu9d5wCLDW4QNaq+gJsw5cQ/VATujrMnuTMUpraKW440vyEz2T
EEIVhvK7LX1qVE9sa5NMYFvX0MrFxk+mt+YnLUk3RDHBPG4dBD4OLKwzUWoIIvH8UqJb5b5UYRxa
0YCSG0BU9Pk2eejAd9jSZkIfRPkABRArBGZ5FB0l+I2X8h5nVOMNdDA25pZFPtFXu2adXSJGBpyj
8r041yRElIhx9uifKA5Zx/CkQvbIN+mzybVqWGNYtIzV9SvOSUrZZmbnN4oGPIFgsc4ed9FrB6/K
C5Rl9xI+9ZLXyTai2fhCTljP9tmqXssnSqqfbXxmpSV4mXrXgfBVj1axk+AUjiVtpnnD1JHsLFK8
4Rf22+EoPZuv6Ka9ymN77/OVBMNy3z7rryGzKC1xtwg0pLKdNm6C+C7pUK8RGMHO/ZsjwC6QXDm5
+NYgVraqr5CutrceDfAV/SF5l9n3Bs7MECFC04UWhzPMoUlQ0F5+JnLyo/i0DvB+2NlT1zghF0At
oFT3KV9ociaJqnH+D3tnsty6kmXZXynLOcIcgKMb1ERsRXWURElXnMAkXQl9Dziar6/ljBd5X0ZZ
VVrNa/DuU0OBJAh4c87ea7NU+U4DXR8Zk2Nwb99wdSR7gon8nfMw1Y/oo5NDj4nnh8Cbz+Slfqs3
elX2EJ5Kex+h4iQFkADyKVu74XcDGErb//A9jCfyKkvrxQec9U20LjrefXRDacBDZbwBV8LgdsUK
gAF4n+zUJ4k2V4rbh6PG8JbJRevJEWZbos/jnpEkemR5exfcAwM5wSe5z7xfC2W0rZBk+imyENXz
E3C4M/2q2KOv+i6eqbG9ftAAcvVo+xq/sYQi6Rmj68qrGOn8I5mJYFtJJmTYV2/ePbGi1MUfbEby
jGRd1g0pcWCbblfcOW/Tb2wH1dl+ql7C6wFs41tymE5cid9NelQl2VHpq4wO3tNJEqZ39dWskhdo
ovc4LxfUzPfZwbgfmJG5FMJjvu5JDt0BgqxW0blAsnj1oBFF1sYSv5Ybd+UeWJxR3cisx34kZne8
7jFfV8Ztb0THSDeAomJi73/5EjQSWIMWkxISTXIgRzwCoie9etSdpnkwsCc7itbHqO1il+5Tk9zU
6HgIGaeFFWtfCxIJCjIWGDlG/nHGyP+v3xT6qz/fykihexCnXoBC6XV37vL3l38uD+1lypHmjPhe
e8KJ829/n1mteY2tJRE0dnrDbf75T6S/vfwsrEeW6LHvfARohjYu22FviP/20H/7y8sxnIpe0Z+j
VW1YbfOse3Yc/4BxNd7QqN2HDd2iyz9Ro5/j8qVDw97cXL4EyQHjzRNYNLopvvnzcPWfL/PPz4LI
aP46xOWHl8cUeZvsmWoAufzrqS4///PtP7+KMa+u/u03mYwR13dMTX9+4du4sq4u31cYHa7MGuPS
5RB/e/rL20YRSkCCMXNbdRELSO7pog7UBmUUxS9dw01IpFI1tuG2Ka5T1ewdx4shhYPctOzmLio0
LSWldrXgX8kM1qPjc2cG+6Fm+5eR2m6o3iHjhH2U62jwJiSv2H9KIuPTz/q7TlrnADL0XKKj7OHU
twYZgoP9FtstsCBaFgEWZnZA1H9mA5gdWl7wnEG6UGv2d6owdZKSkvBWzb1okRVkIf5t20EmGxMl
NBISgaP1up9bNHjihI0JrU+m8AnJ6cWGNktWWvqMmfOmCFmeiQY3zrwmBM9Kgw20stuoyY5p8Qsb
/lZS5RjZvEEQuja6iaUibq14zNttAHSsjpOHuCtACHqMXXZ0XD6ELw/egNfFSY2DLNqXOjE+hLs8
YmyH9v45Khyg4EYjNAJuQDZiSzoBGhWgrZVjbdyhv/MGkwLoQlEn9M4TclGQQeURqRmUnbZ22Byh
jmQHQPeVWcQJYOYg1qslBZ1qVJjlSXoJPQC8E7zd2vqNkuRORN6vKEPCag0LwU1fpnmIxvyrHFvQ
hOXCIiAm768YfuLS/6SNXN4Mwla7SiwauZnosK6lQZroOGynewuZbl++eTPk7948tCQCIyaBUESf
ZQlvp8R66lpF4ifZKGOLOqo8zBkdoZZsa9FvC/KA29FlLcZwH7aoGqX1MgQ75Z/APRGGTPz24Cw7
0wXNRM2zd86cps8O0R9YngfTSj8lq61ck54XcMoW1LeaqkfBObNT87tOh88uEli/Fslqjzm+ReTC
GZtd77b3MAcarQNRZcF10ps4ZJDOQn203XU9PTZRLb8WAkba0Hkq+vlXUbfUQYOBaqqdozMqv80I
6208GDcQ/NeTrMp91ni7qaAM5sCPBF1On5qFZZoaOBSb9HeFLdvC1B8V40vtM7vOvQOoXnXTNXCv
2wk90LpzdGRfWxO3ldf3SSfelxo0R2P5xL/Y7CcL63UazOq6K5Zz5i4MKZaJVqYDJuhNxhpt4Dt7
fbpP0crMUV4mLTmrtvzmStqYJvGWo//Rz+5DSFd68ZBqLGJ6mSZ1o7Bzt26DclcVJPkKrNXRM/7t
Q2GSu9pAprnDfv9ESEtBQScPlAUwrdvUVm+tokS+2IMPWMmxPpovYQc/TVaQlVhxuibA5LEHSNUx
w+3YcPBgnpm8VHjTOwnZqg32Wbg04FzvFxFuUfiG94hfb4K0/zbHwFqHbB7AkL6gJm8RYqK+nRsA
i8r5cEvkC1PFOpqO2AK4f2O0gq7FTCgnEOA5tIeHTFQ+pul7xM8PZoMjyWznYCuj8Ce0x/R2HH45
JsNcI6aDk7vuxrTpbsez6aNGJ/AuL35aL1z1wcgs7vuPLdBcnZ0uSvUju+UZtXOCjoFtIW5Q/I4V
UWBu95YM7C4KawT4jaKXjjXNjtxvsk39mpsF6VnOcl8bxmvMvcnZxXLtBgRwGFRkEnHtRzO9SsAi
w5Ce59F8gzmADx02x04Y7JiT2MGcAOayz8i+CTvYmZ175/jmjZtYeKxmAfEzZ6U6RsfqW7X177Cn
z+PQgCwOdryIdSMTbxV70cqzwtWAJZb4QPCQnmPpJSEdF4iah8AfztVC99MxKHsajD37Ng+pmE3J
Mc6bs1N3L0053nPO7+F3QccM19OQ0jU1xFvkU/QCAgOb+Vgsy86o62Mi4beBwIdz78EJCovkR07P
djWBcAOoSRZPfLSknSENzqnIiww0kQk4GYXpynAUii6XQGFJcolQ+ZdR+TiXlv5HupS3mry5jmT2
mTF4r3o7BrFJbCnS4AlyB1t+xu+8wapbQ09DFE7KVf/cDclPn1jz0ey5+pcItboMRkoQzILIHqpt
4auE8iDwkrRrfmVTPeLcLx/so00lxCAgKyq+ncKyVr9dSbugid/z/tONF251gfGxmgWhEkBQEeof
rOLRCNv7aGq6e9TVWlVKQd2sZnY2YbsPRxj5YV+8GvHw6Vh2jR9Zt7p0rQ4enSpyDNdVia1yHl8S
F1qZQW8S2adFtHbMFjajXo+AHRxEXh+MyfN2opK0gTODSAYq5nVPEcRH2zvV1dEu6X0hxS3BFI9v
YoJTmkj/uq1CzbYjIiUJnDfRClbsouSqHXoKIW12gmnyVal4U3XDAcDXFFGsrUn2I5DEJxwyQ0Ew
u84txurt3LP7jKmIbSoCRlYqzNV1KStzNXYr2z4Yw61nh7SbBG2GKAzQmkz53syc8C6i5BgUiD49
e/7ClN5ciY6SUVFQolUU9DMfsHZFbpEaAl4tfZKynADzNCaF9rp8Gjpyq5UkEt7tKAH41kGECwNi
Mk3rJDSu3JY8lARx2KYb6i/gJfv/bym7GNP+G0uZJaTv/d8sZXcf7Zx/lL//7in764/+8pR5zj/A
OHnCdYUUTBQCi+743fX/8z8ML/gHdkHHDhxHeL5pOf/xP/6ylNnBPzzLNk3Px/LrBqbEcfjHUub7
nm164HukR/SD/f9iKTN5N//FUBYI4foC+WKAS81yL4azvxmISzGkbRFnMPOXYVwPCov3QKcQKfIq
w78M0J7ZOstDBxtW4KzUNIZwI3BjgFbSK4/fQUwftewBAnjpf2PyNP/NV8nJAZmBqdJhFWH7mO7+
q9utz4O4NxZ3xlU6AMOQuLYUOT9OPz7MPftRFqKvMy0WWSjKaLC0apd2xd8+z7/MlP/FY82n8O9n
yA/4NKR0XEnminai/u0M9U4nwNnF0x6teYKvfiYZsaZeM4NEXHnhqcbmVET2PSu+788UnvHGUaRt
GW8i4yUCe7qSgflc0UOwUrwowie8sRb5Oe8pnKP+CTpes4FG9b9zpTrO//7STVdYgW9L3+JkBrgj
//7Sh2H2E8W0sHdsDxra8Ka8nJxp26ZQQ90vndjI+EVy48W4riI2HWuGR+Uu74ngXfZGfhx10sXl
XC8ZBT42qdT1egokltxnTkUuwli8KFOcJitm/xpQvlJU0BSJaSnBX17J0yAMfexxx+5r9NdXU5Pt
IqFLAQMzs9X4CZ4u6t3L3vRaeVXgmNgIm17DXOEOq/OMaPb6iTnUotpOxrC7EB0bp+Nm9sgoC6J8
bWOIwDa38ksKtwQohYI0wABm6cpUM4ksZPq1M4FhkVPCBaifYXEejSmqtVcxZzlEhc5CUZ1n1DRh
Wu2zljefhz5l77zG7EwbfEKR5qlil7KKBaep85CC8eAOcbO2ofasUv3olp6Imx7rAC5Cvwwg+YyI
nh/r7FUnQywSWXRTe/aGNVGwjjvX39j5r6j0kn0cN6zLQoka0Ip+gqi62KzwBPlwuaFCn6NR/qr8
hYWVvsBD6ET0BSnbsKNE7ZrW5zGBaVdkN55bf+VCYudLoZrPRhRcxc4Df05HQjoopa0G7QXAqmkB
fu/a4N4SCjdD1JBJYezDgLlbVvYtVg0y5pf62Lgx7C125Vd+6u7KQC/QceWsujNuOjv2HyT1nqbp
5l0/1rQpRjqJNUX5rKcd2NXWt+sBE+qNkOP6JlBdehmXu9RQ4sfAEA1f+Ahr7Rz5zqmRBmoUb3zr
3PTslPF9XcIbCLJzKxSeRButSRGcBtvEIhKT3evh/Gzpkc6R2M8chDjx6GYEYZt06XQ12enb5GRI
r/lNYfIxqXGkBS2fEWPTyCI8E4pNveqyhVA7Kp8qRuoSuUAIyrF7kaJD1ZTKVyPKNo1L+oQqdZus
hAeflau+4dyhBealLPGPV0eoDxA8S4Q1hhNjOwLC7PoBRTONDoT2suAru/L6h3xkw8kK3Fm1CY2z
LG7uQ5MLsRyRA5gohHpJ9zkvxbWdlhMrHURsqvbXl3cQJcALCDR5luOkVlHAlZqSP0Z3NDlm+nPH
OfIzAsaQ7ciaZTyNS5GvdOzZGPHRVZmLYq/cmTXDUmt02ROxF3FIT8SIvetyHCGwueQJ2IOgh1bD
4QPs5XlQPlnEAKvkDPuyXMus2QwEV4G581B5LnKCC1KoFcRoZD3j8p4qYFuWoH02xephSQI6yROP
hzE2L83O8pyaEhGZ7gEZQWrJX1PHpBM12p+WSSO0medsGxUVvX/8JWr8joYW7RhZOehfx1fI29Cv
DYrd8YJpSlT1Jg093p3N1ZsESFvKpHjpizFnpcsfFiX+K4N2ddMFfKQ+JaXLMF4JpARdYeE6lqzb
+hEzsuvT61VcMHzMXozL5DL4NUS3rIzQegDjK4X/NYC0RVTv34LAp7Vvrrw+37KZfqXG0XCnAA+9
fDb1wPWBk/U8sxFcG/6uglTWdPTF6oGbBI1HcJVHTBOxJr9hkLkDePDZFkwRWT7r+A/0RnNN9q0O
KUgflDcS+6XNkDLj1r58IkPPwIwxe7NMxrczIeieGCPmkqFd8qqnnNJOsvfNGmFkxLsrQ4yrFu3N
Kefo8ajpZ6w8Sz6jykp/qvpymbpcxz0npa7o5ngtQOmXZYx/S7pZpDicTbupN5cnYpXCHc1Wc7At
RGptsgNK+dr5zYOdMr1cLhPmBmsToQVaLDiK5cKtobC7mcFHOsaHqol+XS6RZWQ0yyHtd2xwixy+
XbJEmPpg8nnJUzzyCslDPAc54Tyjmf1YbITXdcfkMaTTBHUZTpwy8wfHofikEmfTRRAhqOvQEnML
Xu86q8iNzeDrSuT4lCTWgZ4rjGKG5Wl9RbYAqZfExUpf+3YIBIfgRZxmFSfUF5Pm7SE3GOVbl5to
mKYQnRTXVzgzeePk+jFCuMuGJj/YpIiz0fzskxB9GJ73Rg3Pl6vIDhhWZLR82HH2ADBp4xGWeCUs
Ps5GX+BdRv9BLsXtbJmIMBvKKi7Jrf7A9hJbyLhuU0Yyw63OVh7ker+ybZX7XvLRBZrpXOghWoNr
i4LakZiB0DYOUgz9u7qoD1nUfJWkFlGwzwGAaFQnVmK/YCgGgEdBknNq9PpAqqGYk7yC+hJMxmwN
h+yhsMtzzbRKgBISVhWelOBTcQp8iRX2MuYGhmSANTSv9MQRqGbb5wu+UCrO6AvIfTKWB1OWCD7T
9LcMeYyqm5eOcxv6NjvDISOr1eHb3opuK6Y+N67XRA5S0p86sUoCD+oAozc4jgw5Y/ydxt0W0N9I
kBWKKQcsoQydF8W7Xyt8N5d1gDFx3U+CaZLPhLKKxXhf3kPZIRYYIyl1+jfUCN1VmkFwxez9gyfn
vZbesXAMchT72xlQZWoyuixp9lNOJ6uqmtXUhGeD6Cc23kg4BwAGuM43TLVMg1QBI7QsQ81AZi3o
gsS8ilm1rPU5s0X0oRJN0OaNGCguKUGucnIXNovoqYG3/hd6gSQYVn/dFpzTxLIAv1F5qjtO7j+X
ICbdeIXtR7Py+TmXRe9TNqtdkgPSh9oOd65lb2MIb2TfNc+qX15peE7c0BmdOzsjklOHUkqIJtjU
HFb3QbOXbrzuuh6il6bMDaGBTKwlPS5DqXM/N8ZvNiW0JHJulSHss13uWze1DLgH5fQW5S13pB5W
zZj3RimIanlVn4OI0a6x+UPr3u0q+nDxwnjGuegAPq/rAjd+ZYZEu3i4igvWV7bDS0gn0lk8sDL6
liXqhRAap1n1GfcypF8dQYnkxUdo4UoG0p6tyIqFGMV5x/gOJFqNjPzObGn8tQr1UheAaURtwsxp
/Ukt8sl/PJ+p1SEdbF0lRsFi44f9xtapg5jkQnE9l9avvt17wNqRYEeP1JOJCRHtvFv0On6SHWXf
/FQb+bK1Z95kWZHlO8zXncWobDjYRCnXwYOSe4j3LItiBlA1w95Is+ihgrhINjcXTNkVX90wPFnN
wiIt4Ta3Pc5r6rwZLDeUvdxbw3unB/Y0NW8Sn+Q8OQ3zbhhfs8Gm2Kd+wpxbZ5G0QexpuOEWRHRm
9Q89C70rnNI/sBQ1qj8LNN/LFeNIDac4Dm1+TlN0wMZnPiUN8WrBQ5Ve5tHq2EdkPns0zqWbEQiY
+whTmIeMFulRGsPwrAQs1UHezNTeBJlI28jkWu1s1AhdxRIxq86Xyy9QEpkd2YaAityl+SgWxLaT
f+fpQfWynqum4nhZBiXWez6aIZ0ErrDU9E+XNchlEE87JlczFY+hjURpyIi2EVl7tiKsOHyUw9C9
BG2h1fncInbpn2iRHKeyO6fokFxrp7zpfopf7BoMyMIyI4iYnQuBVSHssq/L2tdze2sTIkv1bShn
SukGRANOqx4QBib5D/5L7m4W3HmXvYPUY9JWLCFdER4SSm+JmZ3JvWG8dItHmNWrEWJdJZF4tkd/
QcM5zMx/PjvtNO1qUiB7vLUsURc9/C8ZeOTGLWEG6NWGTw6WZ76HigG2bYmh6JxzVjCRytl9zoPs
sUw51yrJz15Ht99FlEiUoIRuJEb/NCTBaSpJYx5696afnfNldlwMNq44u+8xDB8aluBsKHDtpc5R
yhzNMauaylt+s0BZe3oVnxfhyYp4y/q9TyPUtUgdlV43BEDyVhH5Xn6V/rBKZBvCvEclk8gb3pCp
p4Agq26pfLAIaG7bjn6IXvxHifNhld+wHRmJK/emzK1jtquNjJY/177njskuCZMAOhePyJO11NVq
NbCKKQc0N01755V6fsnIUSiTX3q9gPXuRFwxcbQJ1wzs3HWhz40/LneJgb7EmdRn1Z+zhgnz8jEv
8SNZxPiI02jZ0jQ5RlTHDZnrZDOaE0N5tjpeK8zKXWLX3o5MXkLgui+aL+ac0Kgz0h+9RSLaQw9o
z+PCaHe5jvU83EhJdjkvqxhYtmfFUQErGM3HWYDd9lOWSLM1fLPUPEvXHbadsreFk/+AKsEFhOtu
bvU+d8QynUQqJjcMH5YxPY1xJq/H/rYWRXIHHebGqPkgZOVDWF0MQq+bdztxXnrhf8RBcO/hP8ld
7i8yJKCtufnv0tFBlly5W3oIDDGNOgEFwb8ej2pHf1Nv/oTepSQV4VwhwiYcYk6Pny3Ak+7hAw9C
unsBUiG9qNQ1ALNju145KMwkeNrLprOKtm4RU8ZcWBCaNSgUcMleNd8Odo0kyWBpYbnhi8sEiUAU
KEeXMUku5L5UOhCqAZJcNda8qxPzdqiDYS1CCSvHNIJ9HNkPZR78qNCbkZPm6zSj/Rh8WlWDXFBx
1+Aq304KLemELpLJ+jbyWYl1S35tRSPxVe3Cze6Aqkyor3Jm5g980D5LivDkeeq6UahchVsHBEz1
z9yM8CS1J7P3aowBEzm+66oywDiW2kw80W9CX4y6P9AY0Ywa8WE8lnlciY0qfBP0nnv/x/P5x/gp
Si1eGK2FxL2oStYMDdUB/MxKFp6zBwYYb2WjaOry1JcXEVosVvYXq+7lh0MIiq/yzGRz8ermKnlo
VORuhWZqKhZiGCR65KQ2HtRsmbGkXny6l3+EaZHrCkLlz4/++RD/ki3wx9VrXKIHhJWwAw6RnTbT
3w9z+es/D/5zMKXlFJP+5/Kzy7eXr/78LLgc+c8P/zzm//izfztqUpRUqqjU/PX2isubVHSnYej+
53NfXl7neSDp+wy+yn++slDkhzidK6qGRtvdXA6e9YEs/n5Sgt9VkEyEuOk+sKiuwI0aWQdVR6Yg
TmykNZf0DhsCNmB/Tba9fB957uNQ+w2CSpzFQdhZuzGfdjAthoOIz0Pv9VvOJTGYA2K4qQsn9C85
HC6Plislg9498Lqdw+WHl3+aBlEEbBrjyols2u8UktjFZXCOOpTfUZ76h8tXDKfeIakhVNJ63Ttm
dwSHLrfVHFkHWrDWIaYgcwiRzVpzoLaGyw6za5uvjKVvHbLhuI4UiuRpYPcFuMc1i4ZsZoR2o0h3
3Le8QcFWpDAwDoduua8CtQ9jeMdumWWrRAJRBa/2Qq5S8HvQdkD70LaAUqLUJ5gGXbNp4Tdw3MLd
yDS5I+v6tcRgu6BjF2G2ayzYBSEYBys0anq8eMnie6cjRjQucVpwIg/cqzY3fcIComPXqZxTmqnH
WkE1Nbvy3iCjaFW2aKih0HjJSySiw5j3QIbCgQTkkQTuzlwIq8dpPBvxXeaOuG10zLnnfnVhdqxJ
kLwyfXPAar6wpUH5YWmENm173Dhh9DCJ5NEeUEQYNe2qatgvg/U8+JnOjkX5PjR+uYUs9m3N8ssv
SXk1Gkxcaix+B7DOkVX3X01BGqWaNhPRe6wQ612V9EcnHe67GqVtVUy3UYxkcnIZeBtnXNcDbSza
BHdlj5W1A+FZ2uO0HoffYIvVE14Xe2PLkPR21GVNzEt2uSD83NsTY5XjvcLI0CNPbXO7epgKD3CR
yQpwjrACtsSw97WZ7Ys02PVuh3QbERC1Ha9cW238NBWuy6IlkzDNkXfPOZoTGDUoUrq0xG/77PQI
0YNiBrmomKAVzqOGFWjidwhpAnRvYyS1hH++V9Aq9l46d+sRxD9seeTlPYkTfvTeNCrYyE6RiNUT
oavs+Vrl7bqrR3BRug9tqzMJViEVGLUeg2croQw9sj62RgVeLRtv6972N33to18uoVbafkF4LJvM
Oux/8wrYr8Cn2WV2feOAFymVy24koQFNScOHCrOTyH+zgJjfKG57XgatuSS7XqKkP6WBhdxu8W5V
vy7DmhV+Vn1QjxMYdvyNEr1zHRCAYSswzkNXf7E13Ee1dZZMjbuMlRiZEAKkWIZ/GVOeSlueqkk2
lFPB3kUmCTi+f6+oXXMBxfTyBVq6JtlaQpFsAZl9BDnmdH2D/ReOvwPQso3kgwC7X3ZEfZrdRUA8
vrp9fKSM8OKGZATaDBZu3BzBHNwVpncisbsiliRkvZo8dMY4n4xOfLJxpaRCauVgVG9mTFs/8IZj
3U3UskzSHGStVlWifAIMmk8USHvUCzGuNGSulFDvvT5IsewApetb4jWi6Zqdyieloc94wYll2jdG
DoE0Ke/de2LUBxzT9EnMMWEyhqXThbdGDjTYTaarcjIeuyL7MIeagmwXcdkCPnLN+3JCcNm7lKtA
Zi1IFeG+sC7ft433Nk8e2nzH3+rqXEkD+bqpmu8CP6/Se97Fmm+zkipCsUwgfvEDpAtxv0voHlu7
bvfNYG9nKz71dXEXAKjGU6Zrj4H5MCp1Bzh6gAw+7WwSbFYUvrlREZc7qX/td+hOQ2QOw7gkmwGv
a6cABVFbAOhPakwmxG2Zp/GdBcYpnfDO9UV2HPuMHrxhEmru4gZ6tJV0nrGw48FzUd/H4VH0AcWm
KAeFPLuvjnRepnLlh+xeiKHbGEO96q0RR3xwZCW3DpQLWMdxsFH5uyXpPsLlzinSU1PJHUPdKRnx
Ki/U/khL82jurZBCoPOn3ts4+9610elWh8KawH8bCCJYkGRVRJouEtlaA7l0p3zekxa7LWgVpMCA
yXgsbmPyBaxanaTvIl3xsOiwxcmYxHxneiSt6MvGipGE+HvBEfnDTKf7CsltsSLLd52ZyaqBSjU2
rFUkmQqEr15FDaqdvghuh8b5lLqWYVBhpLROp8RYE4JGl+x+6SzsbzVJOea5LKwHelsEjffXoSo+
AzqEjr6kTYJfb5VvxLfAUjZGF67HKGSWLsgxozXevZthvpk845jU7YMv7bu4yU6zwbARVNVdqtZS
WZ+xxTLYatp9KczXMbIePbfZ6uBwx45gcbtOA1KdZTkkzntCKW6yNKIPMOyl6pGnjCtoJ/tksX6Z
U3008+jWSsYHy6V+4KDaWC+VdaiIDk3y4tET+W0bsVbrmWK1hyRrrhYTSngWU6aS6bLucu/JZs91
pbgv8wWrYzxt0rYldcK+KahHlFK+6o9GHyrxxn3DyOZTGbPau9T/JTOcTpWP5bZV76Hvfk2Nd+rW
MoB8DGbsJefjGKb6feYeGpdl45svThh/Op27J1sFBgM0tgJ+uZl719GC5cIAoYKKz8wgL4G0v6MG
fyWlufUpgQ/I+Q0NylAk2FA6RRy0yeJoTQ7SB/WUp/lpjnL2jIKoASqehEnD+yYrNV6CJ6OgQ8Gw
1O9yVDimdbNAylqPnPg5Z2RLPOiQBWLm6NBXR5+iTo7l30mbM+k6qPRj46NjJOtTKkvSL9BEmxhL
6Nzf2YazA+UwWbejgYS/TQU+iiZ7mpz5m5rYG0uVdVPXX21y46dchiXTFcwC/3quzGwjCxTh+Bpz
7INBd7MsTbh1zUyxs/UfZwocHpnM7LBHPLTS3pRZ2qzIujrKuRSrga0kRdHiNvSalOqIc0NI+t4M
wLlwM4/ypk99b1Pm96yrQWe43YI2Jjw3U/Nd4z9xe+xGrRm5awE4qDCcm2kWeH1KRoOy112met37
02eXNZ9ux6xfSi5CkdFidSgq17cFJlaTKrcfz0ALvdupG39iVWP2M61V54B4C8uabZQTvY8G19q4
mDRWWR5McE5GA+5h4ZMSLYa+JRk77q74OK4NL32xZ/ZHTWHtikmyvYhJ8EX8Qzm9zV/laHs3rknl
ODWeqHA/uoaNYyNnoncnarQWehpJBLyZmk8ziyRdecnW6B8oKLMdjDG8zxA0kVsRGZDJHaMfos7w
1YmMZNfX6n0obWjUhcA0Qm5yRQM1nvhIk2NVLe9i0mmHJXN6DU9WjgVh08zYAFmNqnpTFtfImBZv
Q0DhNLNdZ1smIzlJlNuYXO+s2eaaH4f3GdLtIMgs9CrAIaQWsJlNDKKRsHwXefNiqPnOTeKXQvRI
mjwCwxYynvtR08uwjLsWnBHrIQupm3giwntSJZjT2EPLRf0EAXWVtUOv6wq116lxguNY+C8wKV07
QwDK+pq1nkuowhW4VVAYaITSCQsdDlFp1e8K0V9P9Kf52Sx0XvlvRhfBeh1nqkUHboTHp54F3XdM
c+MWlekVPV6qYkB5rwpHUoYlWHrMNvrPfOZu66/fJcTjSZb3bU4ZPaXv5OMM4gIRPIXL4fXRkoqd
eA1nJ/5olbH+159acc1ohFhEPySgdzUVl6ernGCvDzGQiJWF4Wr2hs3M4VjJ628tu1zbycuyHPVx
o2aG3hRfHhzyHEPsY1kxM0ZCXtVkl68LbI8kOyH3bfEQ1dTOgjLbmkxIdYzIla9tsOmXr/Xv+K8O
8N1w5dg1NhH9GBapZjNs2pSChfgcsWoZKJzjy/9r2rvsKpDj7FqDixFnRMDf64fUprfVX+vbEeIT
6M7grlXdHkabhFQlHxiHViYVO9WLH/3Cyn7OaFFS5k3GxzrFuW6rbc9fmCkyUAtiUEAJp+TG2dVI
2vQj9PMRy3qIK9i/PIfTaZNiEZ7tJNjrJ8fRvrm8ARrXdjZd00uesM7qw+nXpZ/W0G8HFe/lvXOM
xtlF7Lb0X8e+eGjpZJsFFRMe2o7gdP56e/oU/uutBrwqa2I1R92sgSzk4uZNaKwhadwwfm+blKuN
n3V0wGavWOuv9WMq+v3C/RRsW2RFNYOHdtk/H55EYieScBVyuCwIEZD2CKxZtCPDjYl+40cRvyZU
fq8fUvfJehnYoWBckWb+pQ8lkN0XKJxdiu5z236iGzzqQ+rHBNV9vjzoR+jXVFbf8f2/XhRZaFf6
BUeVc62fiqe4G1XKSL2gfzQvT6cP55Jcx2FsoFBsUZ6ChUhZLJKoJN2yui3aX4AKceGW5XGyKCy2
ETRAm65eiXQXcmyzVhadDgKOfzwW2zZ3VTpiAVsMt97FkTCY7ufjpYFf9+kP0+3JmLhcC6fZLnFx
ilIruBGF2BO7RZ/Doh2c4snpqUWLkkvRj/u7NAynHXKEnzro9tOkzdeVwGSUhag7HdwMrYk8JL1t
oo+Ugh6TjfXIbuGzUBOEGM97uMggZMOFqrBK6/LtoJsisjnJqiNEgWRdImRncAayw3EJnhnw5rUd
lc9EFZ3CxUetA9ylYY1DuSE/dJV61P8hUrY2tZaJaSkYeMmjlXbLVm1ND/bMwiSyGuP4R4Sq2ibe
lxFA8m6d+a0PW40IoEQtEirfCys2x0ZuYLfei72k73bp+SsXpnHOhmHEH6vq8+z0z1nEemhxKLKT
TkXvbmbOkIptnLj2ptK5hgeLnTE19YhCldKtWXv6kThdyt2+pJoOypB0g3VLspah+5Wm7sBQsMtX
raQfk9h7DBoJkUVVvKLGyuVNUXgu5mNPYCHQjuouylnYurplJvCBrLoy+5ItPI0qYvdojbz+8rvy
K5q1dv6OfmIjjJ4VE839a4jge1HQQLIS1MAi3DR9/VbW/4uxM1uKXMnS9ascO/eqluQaXMe664KY
B0hIyAFuZGQCmudZT38+99xVe6i26i4rYwcBSSgUkvta65+s8jo56GZD3IFbnD0QWmbs7wiknMF8
rHNm2oBpL2GF8+rakG6uQIoqCpNjI+h1NDhJ7XzETxgAJGbQbcPru+lDcVjDHiQWvXEaMFRBEHMQ
XkUqORx5s86dU92alzZgGEHuJaJkBWa6dnXVI3yCuyoOUzOvsDFEVlJP8P/GfTJ3TEpDZtmWgqEn
C95bXj1i6jn/4tpIHz+rofR2rRW4O2cOB7Q2qLj9MTmUHaBfWRAV4yjceVCXfG34Hv24mxL4dfUW
F29dQhRx90ZDmlE3GlIeS3y6b8k02wKruJ9M/xxUxtc1nH8mcrUg+KZ7fY81M/wLL8ONfraxLhud
qDyZ1NcuMjXoDJBIZlHdvdEKqr7Sh8fIzQrNTdHByvI2XZNp20XyUiRcF5Ppfc1niS/lxOB0wM1i
DKhb1uRTWFXLIVn4l4RlblyTigpG2JNQzIyJNTpN9v1s4HIAk+FQus0TeeT4R0++cWMvIRYQZPBM
44koo2ybfHPDSmIQFjx6c7vuSwv3tmn+ScVZIWdd7AOchkvf4Rox2xjJAE4g17nSBxJFSQDcfpjK
exEjeQzhFMG8CXYxXpND2NwPXXy1vPRD5rdBQGlECKKDuxZTZ3UvhFj0Q4AgHiOahk3tsQZAH0Zh
SRNhmf01sE5WxJxwjmFvFdhboFCAZaHhVAUoapZUUXE8FHmktyYv3iRuLep9UjgRhU6UR+SbpFDI
TgVjmziITfwwKI0cbwLqGin08uQ8yBQf0OqqQYMWp3RVfrxkFEz4/4IYqO9Mp7p3V9QrMAgBewBu
uIGH2r6Dlv3VTWngSuNgAjlmY3UdvYagjxkZuwfmMw2olHwQgQohS0/kUHg/mwMDXLT26wovrhRU
ZepFJpDoMrS+5XX1gof6Y4Y/CK0oLB6Fu0+AZWtfMh3iBkYgDUImc/IqzXeFn2lizjqyDvOiF1fA
m2BWfBstITgtPZoTI0ZJrvQeTJFUnztHzN/EKC9Nmr2QEncvCHkGzo+fjSlGvASobQ+pv88nn/t5
3sX9YG7dkA2/XwM0vD0dqDl/i6PuOVZjIHeEyYOUAsMmxZGBhPJkrcyISt5hO9f4KsZIEdKYQFQv
glgZRMkbBDEUJIo3D2WdMAT0hlTgcuu1E96PGJM7TR5cC0Pua9e+Otn4eQX6ZnTIBeKNvIlEfUhO
CI/fKtpd1aChIfLwse6C5gzItk2qYcZsCqYHMoz8FHjOJ1G5pIzbP+uB7NcUDFms1ADo2Dd4e79M
gUN/Absdpa+GGZuCeL7Qxkl0wMYRTk+/iTLSgUapeFoKZhpaugdnIEcYTKoAnGuj7ms2B4fU5cy1
Ppi233+UqXz6RZ6autey/jCmh6SCwT9cSJ+FF6sgvzzxblfbOpuK1tkppmeGbV2fYC+I7SaEmq6F
NBKVLwqxI0AEBg7gzW5Zkg8FCnqy/trZ02NmBQxr6DfGhauXQTCii9p74Lr5jOH2jYkAcK+xswGW
SF0F39tp/T7NLEBVCvbZBFhkuVaNM1me/g+hUUJlQv0xQ4ScCs/yaExwt5cC3vmfWcGtzY0GB7Y/
hjUcimXQoCjIr5RpuWUHfVwhhx6LjjGiY4QMzQK0C9zq6cBJKg1Qd0WPMnsWvpmNXXGVGtIwMNes
7g3FZPQjyqIw8E/6Ozec1eWev3BOmnMceQc77r3bRdDhmPU5xdgcEB04MlAAXjM0pL1Pn9eI8/bv
mdzuv9LJf71tQU4L7z34S1gWNC78l1MC/mjTjjkLx7xat4EPedRga8ZV8zarPyqC8LY2UVuYAVvi
hr8E50IFfnh0crACKFcq+HeLovnEMAF2IEsfFCGvTacKsDX4IZsRwolE1c7Z07soAzYsDQ0kaWxr
dlw8jm3IjQAFOTSSD1U2xeo6zRQfaBZ8Hr+49orgUJaMglC83lNlPaPfwgmQFY4QQlqieDxJs0mO
WXyp35tk/YSVu/M/nDQR/DdXC2/UFp4kciX460mTvsz80RDd0SB2/Watw6cVjNJXJZHGcuf2sbeB
xTSZUtMjQF1OlcM4Tm0tNCxXv0KOVrr4zpXGHXEDe02OQd8NAwA/bTD/paKNyy8ZyYjb0eMSIhb+
gTHp8y82myO+jDY47kqLpMgN0YSnV9Y+9OPMphoj8tlHMUNpdQf++2vG/9drRsUBOagwJEzGf5Eg
REOT2UESdUfT7Ox9gvlfSCS3T/I9s9wIfAs5lSbTm3bKTBCjHk3SMwQfZVIoErhik4dL+Mmt16to
/B2L33H1WOrQE3a10gupgmFulocZpkGlNpXIwTBacmbKIHgq84IXtBi3wIFg/TEuYTGBEWELpKlD
bhpDmaOtyGszQuTe7Sa/Os+RhEmVzjA88vmIpvuYrovmIaWT05zdDhca2cAtVHubE1vBwU2cU6WI
WDIaMc9CazkIxkcJLfghaGF/Zi9mCPcoWr5kUBNWH9sHvbsCV9UU5BnmFeqqQG68hcfNAMw5NTCx
tv/+E7FN/18XMF/YiFaEKQNBuMFfZCHuYIiaNN/2mFaIL0eK1UMv03lrO3B2UO95qydu+t5nK20w
OfcaIujG+IM9uR4gNts9xkrq4qsVz6psMCELilvpRh5iZf6RkZTfWpvmvwS/+rUoddbJ8fDzGRt8
fiz71ZzWN4KWX+Ce7acuebKD/ENmLByF8cichQ21tcFQYJVlLZltXeXfEmvxshY1jplNyOfhPTeK
x+mEzIaMMU528ZJjD2F8CfsYC4l6mD4FPrkJa38xGkzWs9Heyha3v9Ka3IsL3TXLRHFsgUli/vR1
LOZzGIwtz5BNG+IOlxTNp45Z3VHMeUbh1VkhRQwehAPc2W1N6K+bm1glsinOdvUCSf7Fb/D2y1nw
FDNM09lEDwPdFW9qxW9zaiRVpHlt/pEH0b6XrE2uw9agmVT65zaFnGiNB3OMPsoC569U4HfSvemC
Mirqe88AwWxL/KG0zkIRt1rffUIwfVV9Meko3/20PQVV+IWV8kW1pnTROGOq2VCc998ntKUhIRCZ
O0DpHUOkI0F7YAx5bVYqrsCgRlgr3DTW6lkRg6j4NzhUUaa52YczIoUmRsU2Y48mEQ59gmMxUvi3
pYy+Rm1+1EzVPn6touGHYau/FdNDBA7Be0gi3KLAQ8chKTzjSlljEDtzqHCnphNNmvLaev5TZsDg
VawuVXF2eWcrMojyx8mvMo+RwuIwaP7itw2q7yhHbjqzGOgj2+aYwCGVDBH8mFGHItA5MbBTRp67
U3K4NjppTF9suPdOjTEkfP6mG+HicABUsrsOYiSW1OJBhtX3UK1C/sqLm33zNWns7/oGj9s63rrl
/BCnWG50dYQAprHv63QmnKWlx+8YPEQgeolsv8louncFQYw2fc+NO6UHl55cGi2lXEH5ZwW0RZZv
fp6b6nOdVPeL0k30QMk97XHQsfmbIf6wiRM+GQzPtyFGB61QDoKq7e4NBiejxShgpby3FAWsMviH
6XyKk+k6RK9M+g3Cr7ls4/hiKTNZG8woF/JSezD8014kl5aT7KzEpkdl+X1CntpIhGwZGdsXkPEv
Q1ZZlwF6motb4zRlWE3a02lZ5HSsbHxOpE9GxbSOaLVJ61nJ1vlclSP7iYkPm7PG9y695clQgel1
aAIAyulKJO4PN1vsR9KQM5GNVyNGC7YiYun9LzLGZ4oGnLhGXAqmBL6nGRdohHGAqvuSgWyf4IAY
d/ZmssWI7UAgtxnCimHID15vkGDiDQVeabOakvZ0qg7AnQrwOEPSLI9+5+40MQiHXAfPi5RPYkcq
RXiGVXYWWd3sMwN3pzXxtu1sipvZWG9tpuaHeMQhRmDahweAfV4DbJhLB4ux1b43Bot0GacmgRZr
lNVBVC3wH1qahs27ifaT233MNs+65KigFbDEGUqaOPs+8cP6EbChleGRb9jmw2p59h762rE2hb2N
PfHkBRX2uf3XqUk85ktQUaalwQdLP1ThrwOm91WczfAVG+Ni++0FysN8bMLVuCR+6p/b9UN/06ln
9CMUdYCgLQLorFzSHfu4CwFQoqVv6qPj+AEWoivxk6X4ljRBdp0jtLViLbYBmnWgqcXEy6y6Heh/
jtW0YvXpp8c8xZswyXEjSkhVuORGaWzIY8fDunLdSzza95DoULyro9RHIfxOZXh1H1UIhyWsyhby
QwKkIhcLMbvFkjEJHP3keLCjJT55KJ+9vsHnP8R+yE14ObNKLqVp9sc6Z05vAR7uhAWPt4MheJHF
14a4PWG70SnzW+9SqyIktCr4dHM3HxCb4WLc98fJlQffYqSSUXcCtMxfg9Tcr8Rfzbb9hjtAtksH
u704Td9e5tj62UBO3xdzNVzieh6wTS+ifeUtpKqO1sl3SsAcpoSXyXb8TRoBG7IWP4aR/JolI6ab
oQmdJUR0VHj4HtJDCpFepuXB7Ze7suN2iQPrHk8iKZmYwB80OowoH6MSa1yZnFcOAP+KksFQaB0g
OY2HzsrP0bD0B7Pw6JKbZu3OruF3TDIEYXKAKJt0se5LGE5nCPYplg0h3GOUC8wIEWufaQszRCZn
yUrNxoOxsf4bEVTe44QsY2P7PdbkSXyXwBCnWGEESjOW3JSUZmVnnTUDOOtQolQVHt4xcYZtFzFW
9+OjlnBVfc8EOBs/IpK9Fa8OVy9VqiltBvTqtzz2vjjFikOKfmIhX4/QxckGzov67vsYwXaUwH0w
ufMXubBMrXO/NZWewa0YtKdOz5QHGx5qt3yek0OMoGpBkT612Y8lii6anl3a2HT6FNLAdQRc24jW
Jg+LJSn2+ig1YVqNiNawuCe6A1IjhhTWneU0kEyo19chAP7qnnSd1C5sH1NUHIi4IKoI7frGGOjO
GNNYDLyxJFsf1PapOeSIX2D1t6z9vAvCodPPa8j0t+iyl0lRg01o55Tp7dPaFC+KD6vY556AgY6w
CSgRQxAkAQkiyLBaMTpkaj5FBLRBjMV7lL9UT1BzKpKJQ2Y3PSJEDJ7wA2g2WaMyAeP5Zhh4nR7q
c9ZAOjOGhtaKZ7RIZo1q8+ZFc/vHmM6dTF4/Z0ZQZNPBGjCL7BNk+0WGLZ+Ib9uchF8VHaY0W5og
PLfICFqTXnSEZ7/zG5RlECk/RB3BKemYcxaC/haTD+ysveJs9Shf00ppUAP7OBsN7hHBU+SuYJX2
Pd0t2hBvenJh7hZ58rGSn+hEQFCD8ZTNTBw8D+1Au7yMEoZKj22PvTT3je8cy8VDaOIedQPtK7bx
0PlYjlWfpqLDSK2DxdX77SnX0zSlBwyMUxu292bO/KaICJVQGVMDCTEBuUi5eCQHD9acUtcYKfMY
swkuU0yupCeurg1vik5/7FC+8N9kYla5+DgxAoTid9Vk+yZkimZjBB6KDEAGSUYUvo/xRF2srog1
FswiKSNvUru+o4jG/FIp1eaQ/sQf829+0B/SpP2ONA0DLE7y0mfT1kwnlEQcdEfwAHQVZ6Z6KiPq
Ig/BgBjWFYlu8dIZ2Pznxjf9AhGxIJrHLcoZfwa3e1KiHYf1gdW2+aZqTz0/CB0qkcaNtqo+75r2
MQO6RiRD7VswtElT2vrYwHq6xTpQTv7nfBF3jdHfJj4s6LCF6dy1wZMZJZBqwW+9gFMXmDXCmfTO
JaAVgjxzycF9mtw83kTzN9OCD237nI5+4uOJ3MSGh8AvktOF29PivzHcgs8/KREY3ox8Qt67HINq
N3pJcO2VFDVRUqTQFByaA06nW0SDPxH48a0cozcjuq3QnDOt/mKK8KM2Vpx34E9WyHe2s19Rk0/r
/VRyrOGSRqBHfr9xxupTDt7K6oPUhRCnxIh+kEOAnJcqlQ175y3+yzo1L8dqCZ7NoviwbMQC6r7t
rfjBkwU5h/V7FmYnSw1ACia/VG/mKVvat5HJqVDHOFP/1v6AgWSw9hwifjNpSfdRrFV4Xtv6VAgC
5nrPMWk0jpPBrROEeBcbBpG0o0DcODTOwY1h64o5/dATEQnTITLCbuMzCNw6gO76aSPGgXG0HmUm
X+WMNV7i7FS9hIfGzhwlETFqVKWlQ1X0UroOCskhGxnqXTKlfv+1lkV80FOVvgRz9iqj+L2McWQb
ZI2SeiC80w/L/Wztl5hOHpI4y2GHbgJHmVlMFNVEKFQDDY7S3HUqAnZs/L0Srah+XLUk7kJ7TU3G
i5AB18CfWaqFVkHp61PxmmQLgkGl8ND9UR2za0cxIQkEs5GwGjxp4ZRWYFjqomoW40tJ3EOJnFoP
4PTc2tbCiQ5RSj+hvsFQAV4p1oQThV+h5szORIyu4EbNGEQehxlPqTmLfwEAWp9jonMkuZaRvz9C
pVVdh4N5Z9LtJ/PUenh8q8p+tAwH7fODF9yR53goKjLbLLgnp6TD06bzJChOkp+TJS7ZWr4MjseH
4V5SJzpZDoFJovMJOPU8+jGI/4h0jbtx9T73dRluXKUqM3p8iDrxc1GrbEYPOvUE/BotxHP6NfRk
Xs1NhE/nvK9jKK1m4vl4KW6xbOJNqjGKmSzsRGWwQ04759izWiWNfjHR7elDcFJW3Clsnp3YRJ/O
zW3MzqduLtldWZHSgmaxcVDt+wxozY7iIMOGsAkx1FksCBioLoY1KE+iNn3McBASIdY4a4HoFB0d
l7Rb2W+Reholnt50NbrJtUd0e8K/DkYGzs70vS2qZ4EBTVStd93EjapVt6EPXuk22DSLH0MwPwVY
s217B4FaMpfOKTWxwsm8twoZxL4v/GtdQqBdfAb59WKKUxX+cKqY2YNpo/QNj9qmA/tDfFedr3nk
Yt49jQhL1MTHjTD/9TtZXplNn/0A7cHMEtou00eVGfA//Yybjvz5PL9PE1hCkqqpUhJDrVnWypN4
bU6saE+B0zxryG1Z2OtkvzyvgXVNzfVhLFZchCUVRxdkiqVQbpsgfdZjK5Si7Ks4A2Gb/2mGtz1V
/lPfzF+Jp8Zu3HuawvGWgMGDVP3rwKgC1hiaLeXrEEZGtSuUykvBzV6DWJaD1/2kYeLXMBkEucZV
xsgnqSCcNzcoDoJfO19at/fdAHoMmrlXCkR9d2Vi2TtNd5GlDXUpwweYt1KlzSkY4NCF/U2uyrum
Z3nWt1yhEBkNaiigaBh/+J6FsTbk3UO+fM0deveei0uk94lrvpUD96VhxPvRY+UMCtwO1ORY+nBd
zQDah9qSZUaULrZCGsL8BUlbLZbp/sZTmqhhNa6h4T5qpFd/hlAtwOpxS2pawPy2JhLGB5vo/CeA
JnYWVSPhdKdwLeRy8K9P81xgUMzM3jCN99EZv/fh9MA4DMAhi9JtfEw8bg8iM119NRhtUu/0faFn
CAYAC5APf5D55GEx/c+qZoa0mW01cqEBrN59DWX/qLVEAdJmYk7IeFjTbjvjAcYgcf1KfDmUhjDe
l9TDzB45VoehIZko7gaokT+fMYJqiFrmrieqUw8xe6oCPVSd12ukLsh6oHdWtfQg8FOgBz0ZbXkf
SKXtZeG1chbfjpoJf0YYD7C9KYTmo1A7noTyiZQ7v1f1GF5d2wLrGqUXxBtCzb5UpWVReuqznMbO
t4m6U84MfLTEy/riryShRpkJLtkZ7GK4ZlHtWOFwWZzoQ2F9SQw/ZW3u6jE96L/lKlR3rUFS07Z5
ovH/KA0k0bPhnyWfPDGjCIsL+gi16jO2O+RdctAzoBnWiZ43z5EF4RRMQqEu8M+8jUm1B4Jb71O0
h83Ur3sFYUI1A/OSfCxFe4+8+XtHc7s2wRekDwAXzDJg1Nu3WR5/1/dQY1nT3p9bBCtY00fVspM9
ChPlUaMkcd5ccfnL6F4LaaUS4Cs1r2+85QwpUDEFB7QllBnqzpRj/sLgCFMtTGmVu8EAoG0t8y6j
UJpTW52MrxriWAtMCWrvcYm/DO/uUuEh7LD3hP4dupyXkpYaq3luiw6QtynzD+GXL0kx3ScEmnlm
ZGn82/H3jYB7rPWThmRTtWt2zqIrr4syEyj8rNzX88FBD1A59A3qYl0SavteTadU2QJGlmyXjkRh
pSpU9VyirBBIpr/vlQJR00ZcUexzlUxbN4Da0KdQaxpH4VcbD1XQrkxCxsYpV626sYB9zu7sPNgR
eJlpLNPeQew81c5RRNWHJgxAsQczLfvtJKJ++9K2hgWjvLhP1oECJfJe0MIc1SljpftuBstetTOJ
0tY6XXEf+1THCvxWq15aDzvY/iXNUSRupjl/UzPIaaCG1Apu9o+vEV46ODlwXcsMabCJ1kfV6TWj
3wGd6Bq6p8mTyUa/hXjEzz4gI62pSD9y40eNYOhrc5bhk/a1yJBZs0fC/u2jY4UnQFabwyZz7Zdg
oV3Kua+Sinm6jNbPswFw1ticbm0YRBtS2+hVo87wIAOjaXFQm9NCNDeR1Xxecq+h46X5G/hYghp9
7ODiAIuQmMtCFysooe5LEitKGX+oM6peLRYtHZlSdHS2MtRjkSocm3CKVbkEElHFBJnojXyvx/wm
jSlG423xNuTJrU/ltGaUaNS2+zxNUBWXXDvAKl9NizFMiEa0IIEeu+5vzYAA12fQ4alCwrUdC/+O
9aLXjE7p0tMUQlOGfvIGHcslbOc9Y/Edh0ujB5j+SxZPZTMPPq2zZJZr4bDUeoxJq5m8H2V6jKSC
bhe3OOV8wZgIeEcpHIq2fzcBPEiDDDYYM6dt8QF1lOFuSHqJFTBPoQNzlODWJb8WLlmKBiRbYWOM
P700xYi0eNFrYpYmvNyQ7jUe4pmo/nMfSIkSTJeZZiyh8rs/ZYUEYiiuqUPwiZRleAbTJLbA8LZq
Bq4tC2Ti7umj7rRVgaVE8fHClLdyEUsV1JD6/omFj4CDMS9uyIVQxoRXVXs5PnhoHa1385SFmy5p
YfH5X5amIzdAftHDBD3HMLolgglkP2pzjDZfYNtmHWxP9EBjxjJKygc9tPDPcV49iJgrZ2Wz8WwZ
7bun1WHrJgybORNu6EP9sTgYIGUG0tPGdR9jEPCb0iAjpucaKEs2djMYrX2VHQdl81L41a0x4OwP
TPkqp3etUg8xvuysgHM+MKuRNKn4KF9jlLpSjmwFK7quYLKbjSIG9HREjOFJhRpZ4DEkvM4x65AI
G7ZrHMJxqY6tgYQ8goNA302f6eNIuTtP9deeJVlNVgqcR7kajw2dkR9A+oM8/KEb6H7tHoUYvo4T
Pr42n0+W5aSNoBpG9t9/N0Btp0Fs54kMOCaWN91Eg+F72XtGcsySm5SAmJY7vqL6qkE97LLnJSle
7ZglAnRu3EyryVoHZcv2IWcYiHSSZufUELmm3LskoblAqXMeCsX4yKfxrmlJ513s5M6RcLDaFR5c
ochTdUTxjs9nyXB2N7K1RIvnkJXI9K1hSro1g3CrKRe9J+k83ejqUaRsmoD1OFzffQpbuDmoXkq/
JC1aNXHmWnwvGtQYbosLUOvz9+bU3XKHQuzKvJ0mD8UeXLoloj3tQhYlJ8/JciHcAEyrs8bXtO82
Q8Ih++2LsAFkXSi5G7WTK0xMO+8kHgAIebQ9qIvxYTjECKkBCh91Q1XyTZurJFlzS/Dro9o3Gzjo
DO6HCw5VyMhVC5+CDvkWt3kX5T+r4ZteQvV6VqYviUdTIGq4lM63PEgOYcJ8wMNp9mZu21sf7HVP
m/9ixO7OKuqHuHkf5fBaN+DqMuUzy21KNsx1s83sI8AU2bVzFDmJhUZbhVCM10S0bJi/vqjuroyC
o0wIW4KoI0qPIU90aNarPcbKHqBjXgN/ee/UwcUwwkNhZT+0KUdhsMIVajSNhuCmVaSPKJRPQU8F
FgoqMMlyrqZfPqYAmtMxrfF5ksl3GIcM9+YbPeasgXo26AkPwegnR20MpZleOGqTbIwlvSIOKPAv
8yDRyih7h/JEZRQO4Y3TZO/aWMj12FGCShDiJL4NqfOedvkXZWCktk2zIjkrIABdVt0tJMo3DdfB
9jssXf1tldRBuO6QEclUIhmYcirO0NjDtuxAdmN182Gm+YRE86QBYMsHsWNAc+MEwT1egJ9C6H47
RBkstRGc955kFvbieaa8rzBkApJkmDf6ysGK6rBQFL/BKW69LMCguDTe9XDY9pSceB4ZTxFl62Fv
Vrl87lYHE75syd6gOYBBRAaOCT6HqGjYj5DfMBPnegIYHTfu6GG6ivU3QPznIYY9q84+Fze8HgDI
oq+vjAmviquEeuGoaz/du1XGXVKQrSvBNHMvwQkasn1WkTbZQcwWGDRB0U0Os5Md+tT7ZtksybBN
f2D7zAJvEQra2UCk1CGilZ8lPe05GetvvYUjK/DOJvD6O7hmEOGVlZjq0mZliYTezyFC7VnNfPF/
xTrAYPipxutV90TyFZEDymWnV05jGkYdBvvNdcpyO7hvuTujKFR2EqqzUdPRhB2w7PBjEDPZKKr7
zPmxr+SzigriQA1JR/lpGUyi11eoAoL+zHGbM26dLKOl/6puiLSAmmajq1FVtCbAZR2Vlr8mz82n
tKWhKNQbjVUF0A+fjKPXFuUunCUuIVb3oP27spXtOpF7ePOSDpB8HdZIfM+hhneViLmXQwJ3F4TT
NpDVBvdZBuvek5qOr5X/Vhrtq3K0Uj0jwMcXNC14Dzf3ylOkStzrytCDITI14+yAngaP2JZ+R0WI
DpOVnOWOdeW+WM0n7X2Yq8MnDXU2DXPXZGiIO+VGh5MIiY0Cmm53YYj5qqcs1szKEXcrjWj7pWLO
j/CUAKwoEVt1Cpc1qznk8bNU92RVhQIABRIMrZbIyf00NaquKZSq8dR37qrc9VQPpmdPzCjOguol
d4qfQs1P1VmW9Xpb1PLs40Ofrt7PYmqQyUDRNYuPRbnF+c6bncwP6uMRrpftY+BNlnvAAI/rkE/D
YMgEZtP41Id8pk7zGQkfGzownvqxTYk2o9K4aVRlpU6zrojVOF3317PPTa/ditRvL7jDwRanZNYd
YI+9Asrj7LKohULt4GiOsh7nvWFOIUlgzT0shtJtMtkWxs4t6IfpGl7QJT+7HQuv0XoU3PjUcCZW
VWpLNb7H6/KTN6NXUyzPdYBx3Tbys95JRlg+2B2ZlPLg+2lNJcIl+uxhWFjgcO2EEZ5tLFHDbVYO
z2qt0Xu/G653AuLRDp6os+yVFdsAHefGjpKPEB+MG9dMLlaNt2FS1t/76nER7pN2kFJFryfWl7wM
cIynYSwnkdysUfStvzO7+Lk2xFv94Owzp8LbuuYDVVWF3mwMiRp0WfZQImWoSlU1vbDvOswSbpxx
PKXldEIm9QmK/tduwswedf1TOX2OC5BkJBFPjW0LgESCHClsdH1rlI6xKcKbpHO/VG0z/ZrGWRbD
ANdF2WhH4hcL8j9+zv8veq9+83Xt/v6ffP+zqpcW7XT/l2//DvWD//+n+jf//J0//4u/3yY/26qr
Pvp/+1uH9+rutXjv/vpLf/rLvPpvR7d97V//9M1OexE/DO/t8vm9G/JeHwXvQ/3m//aH/+f9f+No
DPXThuP2H398hd/+pXoL//V/L69l99r90c/4t3/ym59x4PyNVAjfd03pOk5gWxAGf/Mzpv76m+k6
tulJvDwdxxX/NDR2zL+Z6n++Zwci4Cccwz8Mjb2/BUjrLWkqjqHl4XX8j4P708f4+8f6R7teyzSd
PzMWTV5AmDBbLc8V0va8vxj2kqEt8zSavYsVhnho5ibKisG8+v00n1e5ssgkOJkuNUlRQzNekiFv
zk43s0L6roQz78uYbjypmGgnJCOo5zL1O/rRmEBQ/f3byoYM37cQItWvleFLEjr1CW5IebZUbox+
JNSjdhjEidSR35/+/Wf6uVxbmPz+477q8EUS2aX1bfLEY8ltkRAv7CILI/jveSwqa5/jnxc2xml1
aSIyEx95we60kb8MVroE9z8bl0icukA/PDgRbWDmDILNpzKa56PlGNspNuJLzmq78zxPFUENFIIx
dq5YaZEr3aKmLVzzrL90gEVYgObfrMJELyJm8EWT800Tt9XnUeElRi+NgzW3NT4mEHx5PaDnP387
14T9dZG569b5k58zrXXjPqYVGG7zzuuJlArPRF90B+Dd+ay/5JQBKN0LaA1kmeShT5Rv4JJsaeO6
o78Yq8XsRz90zaE+5rxnCILdNhxJZfj9MPSx4ATw21HpbzmOft+ZE+HFeP40uEP+4Yt+rq8A1zAT
OZYpBD4mwSTKkEOUugiBKpz60SqBAe4cA3mlkJICxlO8Bf3FFFR1lKS0mOjb+qLGP6DPjf06xo8z
y+a5ml3oEOY+sdr5jNwZgmaMHCcez2Qw4EGC5nI7rALx+ppABCPN6CDJuwU7Hc4JloeTL6rjjDvp
GJyDhqG7sNJxVw6EyYkqrLYmzEU4ZOs5AUi3isSHdBOYZ6fGXaNqyOgsw8Q5T5aLBKSxfuABeU0l
hjYh0q9fX+wBeZopkWOop5IK1yk5xLdplUumnymkH/0lTP7xqFrckXS+z+HqkKiykOTBXZWs+Fzj
5eTJk/BOeTDsZYyEqWRPPQbpsAtC0EvEE2QxGkN3nmp8BbMKhAe9e3eO8c7a9XbwETREZadJlMNU
gkpS//rtGsibrVf9ptO9z91ziF6+M8VxTB3AR3N4cAbscJAVmDtrtH8ajFm5RNt5W1k06GnaT+fG
s6bzgJvQFnUmwFGd1kDFagyvToeHn/a6wWmp+nVS3Myq92Zdf/7Ley8nkqai0I8PYEBYGk8QRXqj
YRFQX/SjQd2b2FYGAPTqIWGwMAlL9zj4m0KMwclJjLd2bOK9UVzRhofUnpI04g62R4O91xZbPEo6
4hgYHCqvDoMQgngkURINkrtlKPzkzSmZ3qPvnf12VK48ZLXjmLmPy+aQZQma13k/22Fx7PrJPE/g
MGdCKjqTyBu7LOvz6o811++I5s2O0MbLhUg9LnLm7iqRQpaEWENsxnCbsfhNksbK5dSdILfCdLOm
9gyGSJpsyUrRq2/rYrZ2SxG9YjqhiDp1f7bRne2NOfoRLVygANgES/RecoR5ccxGyGsdsU24DCu2
FVYcFufvDLu0OSfC/u2Rfk5O1gg0lv7Ud79sCMNqmozVYEWWCrSOxAv1BtkargldrANlbARNDHq8
cSdbMiV/HVIGVbrB50WvQfopPyArxjEs4ipy5h64Ngn1JZPK7+smc6jWNmXdVUe/cUnMK/k49bXw
66HT0NIN3niEbcaGQOMdlInYZSLssZshSCiyT4O9UuUgeXC2RKhQbGfBfE6j8S7G75hifFiwbLW2
iZD3gVXbO30qHWUi6diXCYNcJvqYvtgPa0EuYpUtrC9xsDXzljLwn0tvGZuX2fHSX+uyjLFOD+kK
b/w2KY/MlYxDFk0PBpmCEPnwe6zr2wTfuE2dDA6FWQJu6fsLzV6F/mFNIliFfrN10xbqgDcdvDAZ
zgZWauSo8UjQxW2wZz8WQ8AoT2WTWYHZnmP848/629Ae3hqzGkhUxvAFs4Vu0ycxy54v3pdMWLsq
+f/snUmXm1qbpf9LzfkWh55BTYSEuuhbhyesCNtB3/f8+noO4e/qputWrswa58AYIdSGgHPed+9n
5xniFDU9E3fXc8CZoXSGJFnNkFCurgv7sqa1yQ5XWoQ5t6R9ZeF5jOa4wqGmA5PMjPKIxyE/L2qW
n2fR5+d+tCrmnzC38s4cMfoiQSxmTh4TcKJjkOMAD+UJpYM2fyI1fNFz96SqnGFppVo+eNGHou3p
CeolclPnntCpA8hUdPooxPgK2vJoUwt3NXktWLfNVqVt3QywSj5ynm8de94L1TzahYzqAYIkwE7V
0R7AOpi70T7GVnY94PA6jOO0gFOjpzIn1BUCI9gm7YxMDPr8zknF0dEQwUHU2NfsdU4qDZgSEtua
xgt5Q6gJAVeEpUIRQ/598kb9/Zdab0YMhPa6PZ0M18u7Zdy3Yf8wMYlOLOMGtVR4QJTB3Lzr9Ozk
tqTOcAisi8KpEl+vipdeBuHFctiTycHOuijkmlPlydGkXEcFhUrI1x0uKVcQ1PPsVzONtzmO0ysN
ErEXdaGXaqgK2kY8JCWuUOivFCLJiuxxclfZ8BqHJRNXBm86cjhvVHodxrFKoULsnNl+JPNN7MWo
q9t2hoUW4LCZxpfMxD4cWDDA0vF1TrN2Z/bBFaIf2vIRqdiuPKSx4otIJ73VrF/zwXqCaZNuIqVd
9hA0Pkx6OW3F4cHBSKkhvgaRnEknE91VQ9tnpOgh5HRfchFfdeMyHyxdpy2vf7aadVPOi3lkUrmb
BuAFnYiXl8aFgRIag4/VOeAEXb9YEKsRnL7Y3ZTf5IzxdBKPizhDdJ7Q1c8X+6ZN1Ss1LnHfhtF3
u4QJtZDtpjN+2pFKQ45pkR8Sexm2YB9JLnbqQ1bLzpXddVLzs2WmI68D7xWdfJzNNWlyNIW8Dszb
ARapdlejXYSWfuKV7SivboOYxrXZyauPy6VlGai9BhO8NsO1fDRHPZ36oYVRNUa07/KnGG8ZUpGR
TONlEsz+yMeF82+hh9y4mfKjU3XLH7IauHBiUdO1ZklVg8xn/RQD/8du9yQEJcCuhwwTVnhHi0Fs
k4VBhjst1i4HuIQucx8OLQedCM9TdQxohNCFsYpNrNJkbPVvMwlT9wMhg56ENE1OhVU8C8/z9L02
y4jgLvwFczxyTmtLsDz2rUZ23dEYZ75eN3h3SvNkdNh5EAODcMlx/eh3Fvabh1SCNDQ9q/w+t4+6
M0uhvwqojXKShXanmpLryaLJHjBw8CkPYnjGbaLVNYLpeclwipOhh1mFgLTML8ANeWVh6X42Gdto
sSGfRsXbUCp+HCdc8pjYF3YjSAtAgUNkYrY1lOG703eGj432ZTTxAFH4G80qP8ABfUvnnEaDadxg
ANc37bWlQSIw9JT89qkcr3vCBYp+wM86i42qO50vFvctc+D4uLzT4akP71MrPkcWGDbOdOamiRpt
o9OiRVjtZVWrHhYmoZsYMVCni9QrU3dGXcTu0wTWx4xB4vBvTKqOosrOrNBqLon9bIHL2lZLckUb
nyFpi/+gItpUH/UFBf5wP4dRsrVnSioNsa6T6f5sw4YToUFNyMCTs6d+pu4VdaLxNB6mwLodktLl
KAbHnuUGKYN0RDqbfJaqn/AOu1jWhUkhDs8I3TEAOGFAUHi5SUbM3vnwWObmT0Wp9pXgg6ut4+tZ
sgvd8jWcig9UKbzt0ek98Cq0sPnDbDQ7+ihtCh320L8J1cg+RGe9D0Q1j0yXgdT33xoX4o5lm4nX
FYk/hzC6yPXDHJWjmGOg7eZTfqpqiznTLKdr9FkTn95UwxTLrIKApHZ2uCzWnS43i/WRpRxarhv/
uPv/cxuO1GtXqeKJ2LVOZ3S0RqqCOCTXdwrIVV1vr4tYzncuN0dUub/vpoNI2LNrXzdB0ZzShcHe
utZZanUMcaU1qXWt5MwZ1s3rIpd7XXa9bFvXLKtl9Pb/vPvyNElp/n6x+TEd+G4uT6QigjvOEf0X
+a4uO/7tBS7PM6SBHC4CumZ2/NcHKBk57+miHZcEROFS1a+JvMbFchjfk7KJvYuSG9QzCKvrxnVx
2eeyrZwlhfVy+4997CFAgq50b+Sq4bmTz39ZXPZN1wnD5fa6TyTf0mVb0VfJgpdUTi3+8Z31rh57
tEOn3zutD80cEizTMbmvjEZf4GnbdwLrDyACBtoD3fm/LSw56lq3EdSBzDAgzTdex1pDJcsol/u/
bv/zfYigfz/Lun8q9XfdhMydWPiAMTnvziIBYlAJWFunwlmRpOPturoYNpOKqVbQKXWMDbFgn9a1
yyIOtb9vU+thm3EyPVz2WNcK0l08q51GL/2PD1gf/0/bOGLonl+e/rIPCVv3FbnCiKN1cYrygUVT
/FKsfKbtTPrHWpf7XST8D7Wvv8qT/1PC/N//SzOoIf5nJczbNHuPyvz970XM3w+6FDENGa9G6qBw
dd10qSH+VcTUKVVanKdtMBnCcLjr36lstrwHgg9lShwrtoUx9d9FTP1fFp5w07F4IflY579TxNSE
+oftmg267WrAwHgbQufl/jDpD/IABaR2UmL7nJXEOxLhiNUqJfQxiF7GZvGqaQH6mhKH2yuPKR5u
5ppi2kbkHhR5N55nsui8AgmXN804Y+oO93BiGEcklMpJNaivGMapaMJG3/XaMRqL+NwjaFZNOoxM
Mbyx6T6mmrP30pbjJqfyoTvL1pjFwY1cusOW65zWSVGLY3gLypEuQAmBuLLMl8rMCcNF9blpVMXi
ZAGoeF27LBTDm6g6nmY13pq2y8Bb7qmFgHy/HlSjCD2lFPD8UklfXLpqp4oZ89cibPGPBU2Q4wO1
ddRE3KTzS54XCiDvsvN6x7qI5S7r2vos69pctHTKTJJkJ/SPefMZ0f8FNYPjep0orgs0/fm5ARt6
MBNaerOmMQlSNKpBcq3D35PaSCsWtOUhiclHHGdesiwZti0XbLTrKvckJwOfCq4MODXbAU8X4oOw
OF8WicBHzsjA8eY0wOYdxIO5HYi/22imVp1JTr2qgwHi801umaNHhFCyB0SL86/J77TR+WFVlGmG
emEiq2bfMlKftlFcfUeNwsBjtu+DMWm2KkoIxkBOcW4ZdjJTtreOo7z1ToQpbgBOWyNQFgy0D6WV
X+kOLMGx6W18crVGhqUmrqcR8AHhXgFfW2ipftIkB5VMC1r/+gbTRDjJZKPoSpk/0QgU14ObQVde
8uuxpYNpG+cm0furYO53Sad9hHguvVgOngtV1a5rhZui6QLSP0r9umrMhdrPiM0mGx5JoNlODDfR
I/buDveRsgkJ2rrWhoZfZ7dk/phBxhoNHeRckQOcpVIW5Vy/9TEcDETtsH7MBvqRUSvMF7sF6nQU
bjTM9IUdGFe6hWFhnNAAT6V5pQIC2dvO8rLe51Yj3x7d1Fwa/NYdrIQiptZQ6eajX8/ODPVGvuuu
jV4GRZv9Jo789b5F7gC47HbWGBJG6vJshUmz74wOB1VaLFfNyMcarZjvgzmlqyk/7KUL/WWuBTVZ
7Ivm3F9bPXI+guSYZ6Mxs/3WYnz/t21j89ZE6U3chRhm0ig/K5pLKprS+Bo621Pjlt2p5cXp7MvV
deNlQSLQTpEFIU6A0AVdwPOCzOp90s3n9ZYm6+WkBoCdWMgDs/AxbpQYelVzv1B/mmQhit+GhjsN
rE3ZoIDkYCF8+i6jeqXLMhbFGMVPqWzpssQFUruCU8fYV6tjKmBWYVDGmO5S3GMnlIm4ppGr4UfL
T6M2D8DGURV0GhPBryHwukoCnOQVlQcVMvPi/YDGM5wMWaHT5GLM3g2TvxwYASA4suqYy+5CQ4mv
lbW+dZMr639CVgIbWRPklFDg6hupE8qK4Shrh6qsIjZrQdGVtcVU9hwYqf3AJjnsIlmLTORils2h
dW3dNuH3TFIgqq1QMBsEjrnFFXvIZYWzkrVOo2prCiPuuy7roK2siK5vaaFIKuJG0POW32RPUnPp
TIpH4bk5YdWgGjiNh9mlBKeZhAhwGUORIeuxk6zM4qTUMKeUoCVk3dZeS7gIuaoTxl/CDGSF1wp8
A83TqVUL9dQloAT0eCSqOjzElIczWSfOZcV4SLpnfZmtEyWuydfK4skK+NJjWWkGBI9+RVafFVmH
5lLJn7HT3e0YWzQtZt3FYkDtIMQGLyvZJiVtlJXukUKHkLVuhaL3IKvfpHxzqVhX1wSAdh1gy8VY
o8V1YoroVK+i/TrLWX8A6/RnXWvL8qGj4fMF3Cc+nuczYy5X7tq96OXFK6MJ4kIqRs3XgSSSpX6l
SceTAf1no8seQNjJbgBtAU32B6gPGZRm2ns7G4JTPbb6Aer53NLe/xWChDkR+01tcJFdChvVHUdq
4drIryghUXixPmPZq1j3RPKC+k52Mta9MZET7Cv7HAENDxsm2sEZtZiIzg4X4LEuZueIzpnKIadD
alp0ThRaKFpGVN80HP/47OtNUk9sitFLeD23kfP1NbQJIghCgg9rCsG6QJxGy2GyrjJt/hgLFIdL
AgbaGHSc8WsnSPaENNkdSmgTZbSL2lT+QNHtbpd5sclDcfsdk0LMFbLThG5T9p0QaflkSPcnp2iu
Rjyse+Ro0aZHebHr3QSqrIBVF1tGL925tuxuJbLPpap+Jftes+yAqbTCVNkT62V3zE1GOJCTDdDW
HL4cvKuNl64dJ7BSthQoiUQ717MStzpGA1Vv2ZXJEwoiaYz3xeJaUDUUHWQr758yONqlv1fDpgPT
wcluXazRGpebqjzl5TFG2DC0Gxi6IddW+orr0R+qstm4rq4LR/Yic9mVNGlPJmFCMUiVOmFCb07r
ohN9u9dobK7noJxWpyV7nkWBsRAf761SWcuuM9Tv6+uu59v1vfxxc6GOui+sHMwrHWdy3ITsv4KX
p6ww1JJMR3u2lc3SQbZ11gX6K2Pb0s6tSjU0roRdk8HYmZ+57PpOsv8LOmW7FNV00IonJZCT4EL+
MiP6zdRnOJbWY/Mrt8NYO8xdTGa5LGPgplKOUsczRMLXxvAtQxuL52sXy451uzavax3flOxnT3Ku
qsnC8Fdix7pqyNvrPZe7BW0p2TG/3Lfuuu6QyB67PXzXZXvDHhPzMCKIW2858ksBVEVzSN653vxa
IxXoqI+c2msrFNRMubdMQzlblQ+pyIShbl6Xezzv5l7nExcarWdDygeSwV6uzN49DnISF9pM52Lm
dQB8xEnIqV4tJ32oge/xEZQnBGHlaV1L5FqxzhfX1XXjZZ9/2mbLqWgpJ6WXnde1XE5eBbPYy/Y/
Hr/eQaXt94v3cnqsyHb0euhVhGGNt+tq3ViF8JwJkbpGkrnUjG57Zt41sSgH0IicFv+6hF5urmvD
IhsB693r7fUye7mZ6zUe+GU+dVNDPUOoE1JRLjmavPg0w0yIznp7lMeRaQB7yltMpuCHaA7JBSmL
pPw5Xe8chnr0Rr3qr9bFZJO1M3NFxiIet9tKUBsONJtu8pq9M8vgmwCTaXuIKeXs57DFmXQwZr4N
ojWnxVtXJ1d2MzNFlKc/7/rbXnGPuH835bzxda9i16tldVzwyCy7tbfbrsoKWYpbb9Ibb3/fU6XW
ArdC3sWspc4P6+oqz0D7X+aHdfVLOXF5Fq0lMraypyE7hxAwtuVa6xNDw3n968n/vuXylGu7fX3G
ddsEGgUTGKJyRk1/7BXNkTN/3fO1ur761xtZd11vx7XNXuvtr1e8PJWagM/UEHYWZ1qBnCDkZ1xf
+4938fW2L3dfnv2/sK3Mz4ldq83gMxE6LujMWuajcYi0HZwxLRgqxuo4k21mYPuJ4RxNor4xEDhv
u5E207AUL0kM1rF0q5cUYAqD2QXQd6MaexHYd206Vd+YCn8yRH/v7KjeLZGWbCn0Fn6psbsojdDL
NZPghDZ6nsxC3fZJGpwsau1G1IPnDkx927ZAMjLaFX5Xdk96GXOlcdoeAV1DB34Ynigf4/uv1Ver
NBb630TEDvY5LJKzEqHoSLQCJJz8mAb16nnsWz9TuPBZtt+NM3nDjE+9qUuknbRrafZJjmlTZXs8
n78CK4o5fAE449h407opRrrzzcFtTz4qiA8Yq57RNP48CVzZdFMGfyinnoE2Hp/FImTU7q1TzuFy
SNv0BOICNX1rnGms0AeM47fI6YqbKPo5zh+ZG+wTHQzAkCiDHxYRERKEFtp6dCSiih99OZ1CXd/r
XXULrxBHYig9BmH/k8RkoiAB6GgBFYnEKvywYebWN90rqNefgMEaSxYw8plrKw8l0G9+SKfAhy5g
NjPyqypXEOtbuyjTP9Igu3cpTbyQ96D2w65nyIWwN3snEc9T6wY7Raze1bM9b0rEATilbUkOLphx
GARnYKlaXEfdGoXbHkt4suiBsCUnOqR9Ztn7qUFznVskQIb4P5rMcPeu072rSxttpyZ8aSc3OadE
CADy77ttxfRxV4hhDzoE41pu7qbGyPy4igpP6M47EkhxSrhSewZUAl+N4if6Yc+BrQWMSJTrxWIA
mqMJKExL7KeODFaVLEEYLPphDMWjMzbGXs/KI5pJ4yE2nEenym5GF6V3EkKu6ER427fJHr8shg1N
2bmUM4huDrJ9bEHxHDFYhHl/VcRJ8BP5xBX/oC6n4EXasSk90Epor4io8ZaI02QMZgW71zYpk2WP
54WCqnrrxg3m/rBrTqqdXBGYPN+6s5IecyW7qWp8FoCjdrD5IRRX1n6oayROdFbpovHjRKyEtgTu
QO+Od1qC4zuEOtd23Qc0Pa7Lqj0dx+pVIdoImUnpZQSybAnU8cw8RDRedOa1Q1QGARFRTe8xTc6G
Nuj7esB06pEOryIlFwFU3fRbrZsfZms+GBDjviHFeK04RXnzkGKprWH40Dpv9toyDteqek3EIcoE
wpSxnJYNe4Eoy/RNgFHrBu66YfUduGFxb5V9ezcXn2gdHsu5tc4SOqVOEee+J/uqVt30ocE+U4eT
QQFL+UngxAsuQD+LooNLeCj+MDKv8tDq9mlGx2xOZfDx0P4Mogx1juE+mnbdHupzn7QG8uWyRKlM
kzDuMfEgiifP0Qg43MzTQlWLYZ5DJAO643wIQIppSIqC/heD3GRjQCLYBpycypyeaAcuNO5tehit
e8qdaPJLM7mpA9HtIL5+L1NyaAN32rYRoa46XamtXTMI7aj7aFXR+GkUvObBkOBIS1LPzA7RCH3a
xtGYdaiwbdPddbVxTlW7vsc5r6PXx5tip+3PsXOJvuEcBeUi73cArg6VMTGL7tqbIhnvwoHWb2/t
x9LBnYiLyUVxsXU09WdsaWdz1omVGeP3ZST92InwXGuw1Vp+X37hDtfQX1/0xhyBws+FPw980drL
MGSfFfldG8dtSLsaJGOSn2/1TpmCzzSofDsifXODCeBi+SQixIuEz/4k3ir0yiXK9okBPyQy9Pwx
txwI/+7WEYKkFfuq1XNr35bZwzALqBmGZezGsCOZBxACeUP6lgZvt4vEUu3i6b0Px++TU3vuMj53
YXaifoWmp80e3Xh4VrDoIzBKd1MbnWdlui0062MoCEbmVAPXiiAeS9/VBZUNGUY8qZ84tNQtkqZP
B+duGg0qRTl78IuFnx+RvSiYquVGyC8IDySeRdD70eQS+JAaAXzC3PWIUSZFQC/QmzA+2k59/FGN
OycrawBQw35MMSD0ddNuQqae4My22R413nWmq86OwJkYkINRe2ohJBcPZ0T8DYl9AaDIkFaN4aNv
O5hVbsVxQeJnHIl225IYon0f7Frzgiq1D9ShKmKTW6s3bsI23gVqSFcZ6BqeBc/qmhCqrJV6ixK9
GeY1QQc3U+VQviYtY28E/Rt96xNJ9/QMAR72aFNvRAGvR0WwE7oIJ9LMuaHe7PhEXUxM0VxMIpSH
N/Fc3deZOHAVrqVV109sNFdasryWUYITNeksFGFasY0YNG7GoSQeZ0zvrbg0NwhLTno0vRuaoRLy
kG4A3b800YKGXdF+aeVdCCNVpmTg3DZmToUvVqqd23doFM/Gorx32H5OoM4bTywDAWJTczMHhcaw
ILrVB3ENaLPYm9VtXgjyYBsSxdyk9gdl2i0y+izsQnGcDU7GUVD7/aA/d3VEsnLEdZkCwgPi0mc8
9eQ3k/J3X4VFv2+KRKfMozwYpVh26K02w4DPru9ALUVw8XFBwPaPXHW/dO1d2nDDRs8w9csVaom7
CUAA1jQSS2z7OIczZwcjM+D52WelCKNjWVbmwWiAJ+IJJmH4lpEf9GXbfq7SBqRedGfHYBPKwfjA
bUOCfXMqjRjYMXQ58l6pBUaJs4NllxLlgYkFp9QPEU1PQDSgbSY1eTlBU2JyBcvWuC1ctpoR7KA9
CFNH4pXcLDbkQUXvdmpEeEjVJuFWJFBghuIjK0E3mXUzenAMNxR/h41uOu9BgjER1dWw1d32Vp0R
hyA39gbd3ifOsAvNMvzFnIPaPR1I97VRige3IlJAGPFMSRiycXwai3I/4gQ9aYn0camqu0uJ0q76
8YFZLhdqjrpGKJzhEH2Mc8TBboTkLor5iebgY6lhuhpjsSMUkCpZAf/acK8jOQ1Z8geTWSep0MMW
xP8CB7m6F7EqzsBPNlWhnNsE6Zpoqt5TbdxZhA5V94A9qTU7yNJDuDMQriavqcszJfGoxrRcNDYT
TuWbYlOBa5l7ealBkEOZOj7VpuIuJDb9do79qSvd75yO8NkxmPerTri7DBzMzdAgM1fVk+tyBY9F
SFzlUEw73NF0YMadLXH8pTY/VCDl7mwdbKgqNZHUwAF6xRVhK1QmD+gLE1/0By2k9FXk5Vn6022T
yNWea9IWeeuPMjF+0rSe8YT04E8YWm3GTJ1ux2ncpeNTwZBwr5WVtbOy/liNaoQ+RiwHnVMDJ0RX
vR+76SpKa+12ccyjZVDbzUZY9zlzXVTRjccc1gOGeJMaEZgcnnZTDhQoXRssiKLCVBhIF0liozmO
okn2qOVBjKHe2oMlszLd8DotJvKQzg3Xjo/eyit/kTitWANNTBjlFUp6pGRB9Bm3AOeFn3N9ZRgZ
HMy8etCtR9sV4iloBDi1sfVdyfjAEW7W9Vs7UDjvO+3F0Bjcu7Z+n4fma6W3Wwp498KxAD7WBWIi
gVVtajHDkjryANoNxluuIw/mG5+lclMEITaqqj9k03no0x4Jk0oxeXrAIqbCsB3zLWI+u48Qz+Ta
XUej0+vU6YdZODNg6hEnZs8mJYBPrQLkcEAgoB7UdqNkchsBiV+j0n7vMUpsRbUQclSBH53pi0Gz
ynt8xMXM1WYk+HzOm8mz4/ynXthim+e2xXzMabciVnDA1xoy3F84OTu/hmK27VLk6rN7KBsLU5FN
yRe8fnUQQY0/1oaNm5G8yCzHwCSW+PQWrzOLV85Ks/LcFkDJqN+qPRctfIm7Kl6SbRqT85HE/Xfy
4EJP7+NlH6XWW9MlPSc8ZxeUBCuJpn+3pu4J9fO9UVNVr2XkqGighS27phUxEqfpfS5yPp3mvg55
guPSlrDr2kL9UzFdi+acX/a4o5B2xnoScaTCF2wpAOWOe0wbRX5KDd5XchtUe3tQ92ObD6fyPMTx
hxkTbTFgTwcY8DIm42ezcFUyJxNN5vDLmJebHG3+zrCqI38zpm1GAfOsmf3RLZ+dmuvHnLuv6SL2
lT386glr0CIQ2yGxVgOxf2TKH5Eu4Y12rQe1La4jZXpKE9IoMqU7dWa/L0pz3mLtM1OgR6bDAUma
T7wd9Om6DMdTKUNXJ/tdA0GxqcZQKl0AesQhjeYwR/FGnYwsZlUj6NyqwXMaN7SGwq21IBWOlvxZ
RX0FZrPY8CfTt3M23zJ3oRJkKkRW7DrOwi7lGrXrX5ZCL2+YpWhpQBrqwldWzcGI29WAsdX9oG/7
GfWLvIvCY6jx07aMZ84SP2uaZ36V63t0gjUHRqRtOhmMF5gg3JYpvBpIVVvc0IE8xhcdAp6msTvs
XAVlZagO/jZRQsx2DO/NimS3EXLK7NDQy+Kf6gJy2c7Nt3L2UNUaXpG25CvGH3ZjUvTjN9mSU01v
hXjIeEAGXSzxVhEUE9um/ASDlHpRNB+ieIao1mkYBNAPS0G/qw7FQUibZiP5HMq3PgSyycX1hjHC
q97pj4023OmFcu8Qy+niJSG4HDxwko94JRcyg7k+MZGvIXF7cRw9h3ZAZHTp+nqYOqdoJlnDUiJm
yFF4R06p2KN5lOlRBSOArBc7HJ+oIjuDCjNntZngtwlwhp6h2oPrSFz8VPCFBFwiJVZtLM3Om0J6
N9Fc44CcYQ7EjiGuUioMsSnlu/b4rtftm9Nj11ss/BVVi21nTF5m8R5p4i3MQSN2LaI6zK6lj9U1
HkR7g//BzgjC1SbrWgPPf65QmpMeh67U0Bba/WeqT8jiCGgn2k+tbwagg0bfP8ezGVw3qI0dIE6E
LH2UvUGIVD/0vsI0nrXxYa5sX3SquhvS9NNt6E8rtXrCqQT8QY/CXYTByHP1Eb7BTGp33kFqmmcb
f2tZAul/mEoIwSMYfqrelngeTbAMmeN8V8xn27a4yumkhqFCPAQZs0X6RBu75wxgh7w+YWkxIVTF
MarsG5PMTGJAQ3FVzAM7MVIlfIqRQ0oeeVnFnmg5g6gdDg+nvYsUmoJ1anB6SO7cCNxWr36IMGj2
M2/BqwRnPt5zpAOhrOmZC4ajuLeu5RwV6SzRAgEOTMuSQeSEgPR9Q1KRKvxE0TQvhD9Jmkutg9+6
izsVyDhx6b1L5ACaz+e0bT67vPyUmhIzj2+HohQbZioBf+O2jl+iER6xFjteGmeMzpVvegzuoG/N
+dqOfxhZfmfmSJrJByMMjHHnsOi4DWr9Wm2V53YWdIktTNuINjfiJQ96b2IqwMl4KbbgMn8QLhj7
dXqYmN0jA6+euGhe69Vyb4f8PPOdLv9OIk3wuww6nzHjCxxqrWEcza9FRdKn2DGIakAWg+o+6KN4
K5PM9RFgbvEVVQneUpAjjxEFaOIwr1MTiUEWoKkLozvqcePGHNM726R9isyibscna06e4gFYzRTf
g5c6xl1107W53zQ3Zqq9lXyEYADDX/+QktZwVO5aE+O6jsk6RhVeLLYvJ6ZLX244cBnQhuIWrv+7
FujPi9YLmMP9vk/qzySySTVjljDkHXZx5dlx50NlqtdD7yL0jSHFAQiJwcBZ3wlWudf4a+mBsZsY
DkbGI6SRp9qYSOJ9Q4Smk6fID5LEjWTI/S7nF0OCVUkUa7MlIWYXq833xba/WznuRb5iVeSffet+
1/v+oyg+Rux8m4IGR64Gz7SR7mul9nKr+NR4s9lSfYZR+piZ5RO5zotHxRJ+TWF/uPye923avxUM
sAlC4pSU1HO60bvyPQPd3jT2YwEHxjFIdFCnI2mYACqqR9NMAHWrr7ZoH0c79yM4UNvSCe6dCXgq
Oo7PFLigG75g10SRrVxFXXIkh/FHpdJVamwFEjO4fRxNnhpGht8MNbg8yTbVRP2qxHcVjn0iJH7l
4Y3eNkiZqkrw9TjXJVl2ZR/dBgLBgqJf24P5aYqcUHLg2bDT9Zth0EqPHhpVJEba2Lo7Oz4F3atu
tIco/NZMoSKJ2fcKnrLMVlGgxQ9L/D+Cvv+iJ5na3H8m6DvzNP2PdP67oA+jsHzQb0GfI/7l8gvW
TNe2TEsz/5LzOe6/UNDZiPPgBEhLMsbjf8v53H/BfHRxEOM6sL40eP+W81n/AsOKkdgUhuCkaVr/
HTmfLhN1/p64QxUL2rljIjV08V9rfziSdSCqjYPR4TSS3ltIC1O6OjqtSTmWVXAduCHOpwVNiW08
5VWG08IpooM63ccKxGNlnI5F10A0aRIQ9bbEEbolnduOsp81NtGGChb2sQrePFFlKACTx1TpzN04
IQND0INkECHa6MbBcazHX2RTxKJf0E/+ZRP/rUb9u/OaEsj//Tn5pjCGqxoySKFqf4gWJ64PnC0d
6xg0iwBm0vkT0ZGHQGpmApX2HuIMbESkRWxd3GKnULb8wtIhXKFmFpQu2YGe4UsR6DSWVNT5DXj4
BVrVOWmwc1nBrnH1/sSZ8tnqbOCefflYKOoHPUnjbl1keWStmF74wChcLCZSkP5jRZpgAEgjzCe8
y8I67aPXG8knB4GELAO2Sl7TN5ka7ALaeHbbNOS9G++pXmFWSWeX63bz5CiRwBHJAuRNfYIi1a3y
GblYTZRzWtrHRbm/bHbtJtmg5ykQvNE2cjUms1J3sy4i1FoYFVxSXmXLel2sBnM9CO4nDHjQNToM
kAJLCfJB/a08VLb2a6BFKPlEFAwbrGbhXH8jCtLdJVI6FfUSqQ96cYs+Tz2RQRoiF3BvsAbS5pl6
xzzpYPBIw8uWHwIS1q4r77N0Sk/LiHgE292DJTUvFVERJ8PSq52ZUsws5M2lU1F9/LVYtymVvaWo
bh8qknj2sd7eTXKHlp9fS6TcQUNfsE1wYkD0hjCRavhCbMHOG7yK4Owb2pW9a5zqbDBP69q84Olt
X1OlJjIVzyWe06CjFo57JgNSHSJw+O2Nhop2ajkctqMyIcuLY2pz+gLesKvftZTxr1ojfYukXmfW
xT0TECooqubnWdhfuRZXYi0aCP6Si8piboReKj4PiokSFr6OD2TyZd20LsJw4s58UXzX1O8Xlb4Z
mQW9cloXlfMpKMEjMueiGBrf0WNKtc6VBflxU6uTvY3BpJyiamm2xmgKJlXmRmuWc6wjqhlq/dyU
zVWGgADQkPbdsd6Y6VIzjui2rWbo1dhcxTDUSl15KRXsBNVoJceO8guzGHoCwHEBuCQ02s8rWyAE
YeOVA8F9XCVfXCvJ/aBI+KmioekYvh8pNUXnAjKWj/SFFNIGk4+ZMVq76/GxnZo4vc76PN7XbriN
pto5aC4leI6Ng03W3kbJphFNMRMPJAaKu02nbt4rXXaVqQqZ0UqtewpE2SNYhN7ohQ9+ciaxHvM6
9pLmy8g7qRSvRU3uaTmV92hgylPlZkwrFQszTfnK4+0jfy7txHSDTG+zJwZPRhp1MwapyDROCICk
6ACHn1rWSLhqjOmJ4Rvu5AVWe07rMt5ChXxp4u7dWjLl9H/YO5PlxpUty/5LjgvPAEfnGOSEPUWK
lKg2NIFJCgUaR+Pom6/PhXiZZVlpaVlW8xo83Wc3bkRIJAEc32fvtcfuALudkhw5rovO70mCsgqI
k+opojaa3r6N7h3SW0PxUuWz3GhtzqhqnDs8jBJOLrcwnwJO1/qXPcT2TrDHI/7L9iOK6agzbIRc
XiI+xcEe/zl3PKsqXosWz86osvnYR9/lhE+6Wr5kwQ2bznRU2CGxLZfN+u+Nkmcf7oWcmblyq/08
5o+Nj4SWm7C0HaeLtnnxXGeYsxqaw9ZtCWBHSV0ToBhBUlm9QSozu/5NuJfMN8cgelmWi3ejKk5e
yzEpUsN6IsSiQoMDSv+TliajVZTupEjPjTWQO8+C99jnMGxZ1s6MsleMISwkB7qeprDCOIzteloq
R3DnodGm3mfb2NgVNCUlcWUIZGX1PLA8kJUNtDq7mye4EG1XXcquYjcmwx8Cm3RzfoQtN18IEn8/
5lNGfDSpm72H/RNbsLetICzeLZI/p2h/2PhRw0e49t4Nb+a7XECIvtPyeehyHIRZuOliXDcNzl7h
NbuoEa9hYtQH7hM3335trHop1TOQ5krCwXwgbljt+W85lM6Q92H95ltdmPG2FYipBke7oO4OKYfD
pe7C38xV514sFlRObpFMLEwOk4ue7m8GV7mHRBOK6twOOKKN+z6YxbqexKHy6/bodHy8CvtG2m/c
FJ55n8f2L2cfpCldyYn+8aZ4QeYBlW7SpbcF+rBVuPce6hcrNeqB2o7aI0lSXvM77Kn1L5ZtxFs7
ydpNqIAQihpedmk2W1tAJgBZC1BViWpvTsHXmNK/S07uEY8CLMHIDDcIJFftRyfbVMeK4Dlw7mz7
N0yjYkhKjSgOiwrV6ukAGbtcWUF4zdgCbMqkehMWqokbkNq0aRqoE8aXuK/RTGIgJBHnQWM0oMUZ
abvFvz0fleEd0ghPGSfxrUTBoaa2sw5lON+POKDRR1SNTrppbAZ8G0LqlvAd96M524dtQk9EwAk6
C3AFBZ2z6+ecbwMcup/QDg5SzXj0WLEiIBK3zcWdoMZGGpCqvO8wjPgnqYR1I0jaefz3VovfgCba
idy+3nZqLLaZKyDMU3wB/4U+WyCIiclkNtxGLmYQH5xDYxk+DJ6onjyd3TusI9osC9a1xHxb28Zu
uZXtOARdR+HlL0XHX6feaNRj2vOGfpUIl8VTXT/M5VRtSnwXM4CmQkX3s043g2/lXOd4Es062xud
Lk9d/+G27muS2TMPFNoE3ISPpeUoY2O2VrbWKERlVCPtIEyWLW+/TlKbzavX7QAQIunAXqrQ4M8V
E9tbVl7d+Ba27XAdIvmLmrJ6gwJHIzuCSklTfOC/ZwHBTQca2bZrbGcvKKFb+6DGUhFEYB4GqLu5
Zz0AghAPeTzsnTJ8p6dKctQanqshTTd27/zJ2HeWU9KclSQhQF86a+2q28D4xb1lIXI1fuEdU3gd
m+aPoVqHRRJN6W24b6VrHaPOBpiaE25OnPKzbEC7Di0xhgSv52EEFbByVVjto6xR69xgBO5CzGVR
1J79gK20fnZELg6ezs/WWN1LwQuTpFWwnpsjnIiDBWsB2hkb2wkxZZDTqyxznOedswWZjSml4XPq
zpse/POJtQHogux3IzUr9bl4h71CuBdDi+eU921mYVYwGhgcVIXcSWVPW1oavE+ssgDN/Bk4riBj
I0iZ1Kqif7Wcztqnq4HxDxpxihrl8sXQdX7vp+uq7d7LOv+SgYS3yuyeNr95059Ku39ULiGNAOWF
LjNi9HlBD1ZqrvvAydGKXuj9Ys6LKC/KrM04Iesh8n3NxMIRUmKMEvauqsK1FzmP/sz2BLn+kBem
BS0UzYeq1GsUwk6b7W3fjSkHBhnSeEb5MnbqH4iPVhV5j/MoPTqdxb1BZlh6qt6VbS3XbRzsRNh9
jJlkllLvUwZs0k8/vbZhN+fYx97AJ8W3vFGeE6+ivHmwypCm7SFyN5kkw2tqs9uHxrGgsBj/jgBF
XLOF8LMOEGRdvrUTe+gO5nbhXRAJ631fCHT/rnoRYnwFu/he6JC1WyaIFPRfLdSdnT/n9SEYX3Xh
s9xx5MGmhzeJjXWRdvFalQvv89h2XMGJDfxPWPnGbjBjLbHW1bAs9hj00T1bLMKTSLeDNZqsZdoL
+9VDxLu8K2RW7NTcbKIKXxOm1LXrNid7zl6hRF9829mGEXFm04oQ9/vk7LBRRYAVxYlsxToO5E/Z
fQ6NeOF5s7fZhm88t/ujRY+wNvJ5TQghNPNcH5k5/7DaG3ZRXpzsgZotwwvugzI6GepxZsy+NYxj
pV17lCrMN0skN3JBLABM6NKx+z0XvyAOAigMGYN6QVcTg2nk6ttSomBk5kse4pbBhXs0ycnzbqRv
lemuSg+UrRfJ+Vik/dIxgjDc5vWuA++9guU2UURw7K35xHMf2J26WEiCkUrPnra/wBneKJYx9zne
nr12k/uQkAwrCO9BtM6wHQa2gFaFVStmfjLnAQhsdITZV2HWAAxETTYHp0qxiiTTvcKDDmnXomID
2MCqjZOjoK1nNWUVDVsS26ltIusmUb/1qEEBWJPyUpsMkpFMX2DJP9ruMBxr62FQzOM1P7PLQmZx
+16QjJHRS/dkaPF7rkAcRcupyu27O2RLln1JvPcbAvURR+7RnjcgG6ytjpt3vwRynPLZL8MVrYLV
lgTOrR5zZweANN20pG22QRZ8OLYW9yAX5hmkBa0v8ybLrsVYvYoc7mvvQiKuI5c7OdIAT8yfzjgQ
noCkUFDJ3CEJFqxq14EJwbwIjFscmvVurCa5N4I6381+pteEyJ9Vtbyk3As99nlNCNA3oFnKL5oA
el/erY3Cu5YG4d8xYybumvoiO2xAY4dXVyTiMyr6cWtb4lqwc8ZMYp0qNPDMQ9at5XcIIMZPNd6N
jLuEk4kMUvV3SsiS/aVL1eJSzhrnisFqIgiH7Z7qFCyO6wQYzqHLikNkR+tK48rJHI/SpYpyAAgY
F26OrLURMi1JPXZ7yQp2SMak18b4p5uSX0OiwIUL6zWo0UCm5q6Lh28w7/poTIfAdtj2D9RgKpYe
2zZNylM4LEOJRXmOGrLvpf88yIPvMiTk1nFELLMy2pTdsRugC7AfIsrG7Y8U5skH/GKhimfN9GwY
zBwERDdJcwTSzsSde/W+zspvNwQXo7zpgdZgGwUAJm9jYNlw7QqggrcH8eiuJPf3qRMJhYHIzXWX
AHsMZUz0JDnaIkGfNnsczIGFE81luyMVI7yfE+GhQzWhjw/waosxsR+BAHtB/Wh40UthI8mnlAU1
St10oX9sr/sRnEUcXJBbc+f41EhhoF41qc9FP3xknXxKAEj0hrpA8eR7oMcCJFgQrg3vw2eCNwcM
4gU4TOwdxnvWzIfG4eCQ+QUW0uqJP5ixKeUG1kj1TrPjVivo4zDTxo0pGfLaUsW7toW2V7ZI0gPF
gtF0Z02GgDeHJQfSu2ECclY+9Wohzp9GRLTHeHRKDbpDfS5ZV5EdS1OPPYrNvh8/2trh7k7yj6ds
NqV8SmiKN5mw3QBiC7VLKTQTuujmWT+bWGp3Xi6wYqWQYenpwVEyX5b/5QDGQPZ2I4bJuNBq17q/
UBD5uI7Jup20XnUMJFM3H2kbfsd0x/PVKE+ZJHIkecZqeO1gARUTA5cDY0G3arOk2+jc5/JfXkil
xZs893rmxfBZUIFEXbuCpiJT6ZRDNxtvpMeVEQi0fLZFIbIxbUP6Lhjo+dJZ8CdDYdcJbTbZj4EW
UI1uSi8QLtHYcR9cMyhXRQ8d33Nnj6SieWS2f01Lfy/d8IVu3Gk7BvK5YIhc23VIe2MZPhoVD7Ix
xL3HsQgnZnatZvmbomkQRregxxuWWnfhRCNANRR0SKSAhll4At80CmzyWF9X7cEUmDIbhEcejt+J
lYQbzNH+yvEr2r6U4CzPcwKC4Higow1DxEAiR5WS9pEwXC8ZUXS3ihO5xoAxVp7LZsROdg7BRfav
cbQPGyp67Jw2LU+zUOAHxhZ9C5crErRLvg10eorhiu2nMEY+ETyQ0lcd0WPTU0c8BtVZD8b3MDQ8
Y9uPJAZAoLEAtlTGuM5aTffcQ3pi0S6eEUqB8ucpumo8fGPOyjTsA/6z4SC68FKPuMyNYRcqaX8o
XMT9bla04DBaxEZ1c1OKaqWLcYfYk72GfcPKTkJfM/DhBCda23eTzQvIlP8yWsVdQ1soTRgL557r
KvV47+qIhtmWm+gccqdLOAkQkGHrsLQHDeEf5qr+UgTTrWrDiM6eUN3l+BAro77r6ubQBOVZLNaq
rOxHOGLzi12NT6Anrq3EoxZ78Y92nL1HuIZtoXtzs+rViZ3HtFnbbvdaurQbQfXocCuMzBT+mJ0c
Xz21NldLz9SPa+GW1xsVwpkv8pBOvsg/BSOnVmpAC4wQIgt/hZxujC5BqhpPLmWYSdz+WPXAqcWk
Y8DOj13ZHQKjvZrLtWaXP1VdvJU+Z4kZsI3bt99zCck7tUS75lT+0HYgxntYP3UhXkLryfCcCEyY
8adpp3sZSdbsEPfXfHrGDY0cPHnr8VvN+uDPODd72kegvn2OrFJXfsNmXuT2FwMb3UTs4romeq+8
5Dh1ic8huqNjtk8eIHXhVvojenXxS4VWZkWfsR08hJw4k1JfiZ/+YSH7VC4/szG0L15JIJzqCSnZ
qtGKIDC1e9yiUwfvWAYespD3IlhZYzzseqf9bTnjESpledHm/RglAvKoPirGVJohZbiri8Da0ekI
4MrwdhiOht1YI5yh73MCyehuXU2Am5opQUJM5Yyf62RX+NRca9qKhD6HWLXGMTKCp4Szgl2ZPKXT
VyPEHUV8MV8l5EBrMuJraBPdkaQKAbRG7yJTmdeo0Ot+6bgNnXLjtrg9JF63UbDQzBiZ6Z/hKs1r
fr1rCSLMrFMnkziZVpACdXFX+jndQEKhppvNKfRmyn1J/S18lm/SrPMKF9JWQo9GkeRs7uWyRiKA
8NSYnOkug1O9qp0FIouDtyV2ZuK8SpeJxughFIw42ytFURwlw1+ZHo3txMdolfT0hQIDR8bocWgm
FcyjWb01KU2VRnOrwgz0ex5nT6N5x43I22ak3P6qT4eqLD/KNn8Jahb81Ib8dph118Zj5sV0YcB1
moo62cS0x59lXP9u4yhYO4lj7csJGyJZNf8+ZMhn1po/xzwYIUxlzoU+XEZUOcHZduYTjVkbIxfp
vdbY8Wvo32LiGcIdlL3uFX8gR4wOZzVmOX+PoS3ZZnY0YDiypkN9yPKxvSRzi5Zm2au4wzYlW/ia
g3MvsO7uLfpuIFxsgrZw1tmEUNkyWvJzs91u8Al2C2gqnJCbg9mBx1g+C7Ojh5W0BJnzROMTTx8m
I6AmMRqfh5igcGlBeUcd34bsP7bc4+SqKvh9ehg2UREWBEN6EvYp5vBcuk+ByGO63gmzpukdlcXT
iSmZ29fUOfvGr7+SfPytkWXufDzqvs4essJKSd/0ekdFsrsHnjFsw9T/AqeGfUaGr4W0L/D6vka0
n1NV0nXCXqzZjQM+mabm4Qisitu9na5k3aT3FTOSRwqScrXmM1UTCRTBEpyD43xuZP6TTm62Danp
WQnJicAhXQ3SLHtsDMuBs48+h3y9U6mF2YhPbztm+jbUXNyjZx+JLw8X04hfw8JIYNSNny1e1HMN
z46+Aa0hHriY6NpwZRumeY2H6TiNi1jpsIZnmd+KZmuKGPhUzRRnp70LJty+kp4q9nC6A65afzx0
eKFXwBhxG1F6mKbOdJvKq9HHJYWauntMCnNr1uLIYwKWonmMC8c9FvWfOjKGM2/e76FK9Z5qUZYZ
AUwwyzjTkpdgQKNPwQ3ZwTPi+0Y13+PMeBmEXV4DfSmoW3Y4OIOT2pukwEkhqH47lKyaZNzou7Gv
uUKvlczau5ACYgZO74w0S58KTQlcstVvv5tu0ZTe9BTft7P3ThvkihjNuzJGd18NvKM+Z9CgHdu9
l/xUbe48atG9cFwO70L5p6f6MYMHtnJ1UjEA02JhkrWODJrSaRYB6jB3+JWjB6SjYc+tcOXCDH4q
eiPcubN8DgPSTqIsh8dmSH4SVRxazkibAKPPYVDl65DECF5cklbQfBbKlvtlW7hJhtHF8hC8J4vZ
vy3aazgCLgcouursKXqPQk4cpnIe52EqWLLE8Dpc4cDaSN40W4JdNL1Fszq1ESLqrP1fnWXfGszG
cYD70s6mcDt0LoQH8O+S2TAqsIKRln9MbXPgDJQvz4n+ICTO8H6AN42OmbkpESc5ODi6SYorFW9r
AWrLt+KFpXFw3UhuJRiAdVLOapv5odxYOfwNhdutreBsZsNlEPSVyuri3hkOYeE0rOrFbIF5yvfP
+l6xlrg1+BwDHwncW06TlGhvcAk7OEF8DDVx8+MYfJ/433dln4Ybz3TuaxxguEHn7xwInoIBcrDD
8lQE1bsz2LiaQ/SVHCusoVzuiU18cDrvwR2mkuWSM+O5SD0WeZaxThVTeYw7CUbcDHxz5YMexVLy
JyytfOuzs7OA06PXqUs4598crmJ6YKOd7wWfoxbUN1JNhZTYbdIoSY9+/UOJTLoxEhxhpsBoahsO
5qrwoc5t52xWxU3RVrdSk83lmfZXGXQfEZ1VfUMqkWq3tyrvP8t4iM+KbfcGh73Lp0ntbF6tPq9I
/RQacael7Qht6ao4Nm+rJgTz6NF4Tqq7t9uJRDOZnL5n+huc8dl3P1Q805lByov1W3dnuXSK8SgR
CiO1H0xibZuud4hy1tJ20yxQ2+FIXQHWF10+dUbyqrvhEDgEtBEWs02vuQnkyDPp0nArFsAhsC54
+yHrem8s1OZXiVT9FvcOv7uhL9iEQJZ0eFtyUw+ntnU2aV10q3ig10YP1TZU5ZmaqmYDurw5xlVl
4eAabgArvaN6bjM1b4n14xeAgoo5cdy1Zoy/0jLE4wRF0puwhWXYXcakFpvqr8lqKvdCmGxuzOSb
sYGIpUzKtcC5rCjs2QAptFeJxQSi+5IjnJ/flDEw3LtBtR5mUhCsxfDIEbmJHBLHRWvc2qz1eV38
6MFXGYmU3kJsTCENZgBsHe86J1rgr/Rvbs7TgBL1i7MElEaPEj/H9+8cX3wXA4P6OILSDIWI3lR7
rbs/IbP54yyK4NLATSgWxO6M6WGCWbLuRMfH7RF+35PdT9WhDZHlhshurp1pfeXTRB2uMq5NBy6R
if9sWDye+6yN7yutDh7BF9MZqlfM6XRYQngFngCgVe1r4Z9JqCFvBz8q/hx80nEmV5N2KnsbaXPr
l84hGpgBO2tw9pMoFtOpwfCf5j60UXcbOwCd2pIeYsdpIAbh3+veUqxXRd0xImPtymr7V+CWxW+b
rmk333ZTXd7jIqPI0e72/mxV+9rg9qLr7DTn1kYbY7ybXZ9DUcjojYOQV4oyIm4XOQ6atTGb3qYv
JYp0YmDdHG6EpnFGjHA6XNKQFORwM7KjL38iAdb2liDqNN8ro0GGn+A+0Z53dr0o3qVjfu4W+7nk
4MB6Y8Sejk0q011/stS876gMOXfjew1k6WgyG61b6qBGLzbPKi8J2WIlx8xKsb12ZHsaeoOG3MHn
nZqMDyRjgOT5/OgNCtP6MH8xbRhU2n1mHe6+dli2QoV3h0ed5qSMhi8xOntFHeZCqMof7WW+IWUE
3LFOtnpI/YuHXA6vmgN2b2dXyuJ8NIZ2XzlbobwDu7XvlNKfrV9bKQUXBpIYxw8rnDGPSnHnN85x
cNgE89c3O11kt6SZH0j59FcqVkma+bydaTV/sa68B06R/sy+eeSMx8Ms2k4xPwUDTnObpvhsahLs
rut/pQ0mgE6qowdi5uI6Hc8+wkYcGa1tquydiVR0z1OD3ri5vXoeteyzxSWtqvs64e8U3CsaU24Q
CVy86135IGKkEz8xqHkh7XvoQ31g687SmJJgdJ4wR+dpMC8Xv4K0uLplXm4ajJVpm56z0VJPPqT/
ZMzOf78YRpqf3cVzjGq8iTWfhQYPB0Ms7CFXgSMNUAgImXZ3dclhPgEoweZIlqfZD9ciI7Pma+8j
KX12t/FsPwRmxV2TvSKuATYRTWWe2tF9j8iUQ8pcIGLRtXDT/C3PeK9blu+FB7sfNzc+kmXTabGv
EqS3XgCa2dO1ZkV4F0gGrimQijtzg808KIslL7Yii/Vsd5NPaDwwNih1pKPujAbRS7piX7mevR76
ksTyYIDMoXvS9hX8IYrA7LGd6IYar/SQlXvVQOrHP7ytGAMZ4n7GYmZviY45dCSR7YDtgaejZiU9
t9xqWja38cSAUqMQOdZwwpcy74Mi30eiTy+RIW/Y8FGt595gTA4Q7lqakiegqwc99pQ8LJtD0F6N
VnADPXEMmrC6/P1CEnebJO62d+3k6JDGQfSPzT0YFY7ERJDxhaX1G+nelTf1xd4MUXGqGJ93IcNL
Zzb2w0j04xzDRlI2kqvdU+xXhO2wkv5MiYQdnO2co0BR1AQ2QdWO3l3pMTuNLRuQKTrIohA7Cz/B
ROthm2avERV6ZxEn0HobKE4waj/pDanw1WvAX1S+bsIJArUY0reSxeaUKSqJenEeR25Mpa6OxmtK
Km6ljXwJOFbDIWl4uAs75CKjH2GfWSObNw2+dWTyjoaeLvUAp66dtZKUnX2OOuU/Bfn8TbNuJ5xX
bTPWaoPwoiYuSvTsnLbyrvN4fwBPkY8mT+sk/kPEGaEWkoygndPiVmXGwR31H1slvwEQyF1les1W
+7WzdZPJR0GhTzKeS72f+TSVwv3K8gCjTZ6iYmI/Mw1CozVWlCLyj5IMSpEkqEttcE+dQPSUsnhM
i3zNWMydMXuhbGi4YP4SabkVdCWyCeFEV8gjZ3+eMtz4WcPSnRcVax4kiIUlJaC+GNdNnh403Xz7
htMC+WgWaknNb+kiuROjt2vn6KFjQYZ8RyRs31TYA2G5rHiKXeoB4HLcNadoFrsQsXDVwd3Z1ARG
VrpdUFzWJqNTZU9GLNvB9uA7dVDf8unIGpBlNeOBwWZ3V5e3KAnnXZAkzsEsOmtjTMUvTz7bFqsh
s1fnMnPZ1xSoG+jqAQhwu8g/aPzitI0GFLRE/YMiPLYp2xgrwOBQh2Ktw7q++dLkrNQcUVuWrN/A
aybcu6EMkOJZR3BGpiyNHPOVAG+wSrPHsik4KY0xIAOu1sCxUbiHpmcLyqHXw+8nofl6llxnqTlt
rKz95SlpQBZifugS41q5A4Z6l/vunCObmdLblo6On3tv8Nc0VT2CaEi2Nj2zx6LsjVXnNoxuc3DK
u4U0hOQ96hR0c+v8DibO9llQHPqBMEbh1BTOZNMdObFXZaVUHTRApoLly9//5yxYtJYeL1yOZk/7
VMjC1BqbzV+m6N8vf90YWBN6qG7myBI6xmNU0xKFCoVL6Y4TBwufpGRgjTlP4Q4rWtJUqNHshfil
v7/+90szVtGuNeQL3zor37/9HsFYIH1ahBF4f+/+/qsIORoU/XBIF2tb4mAcyvxy52QzSyruGQjx
qt0xdW7nMqC/OG7uiPCylKkA8capa3IOsznxLUAWFO7un19eswWvJRf3WWGkz37dtZRve/M//xUY
zGH91436/+Goz5Ompenzd54UrJ7aOvlu/7MtmryM/T96qa9xUv43v+E/fNTmP7A8B9AWTdp78TFi
l/53MKp0/iEtYKSg3V0MzewB/7eT2lnc167wAhs2Kv9wwbP+h5Na/sMOfNOSji08ZFJApv8P7U4O
f9D/4aT2+ShIdjQ+FA3OpwucVX9/3pIiav71X6z/FQ5G1MeFi0wSZxufk/YVmkHDChWyG2nKL573
61R+cay46aDEDh3QUdk38r0K6H+l0Irm5yHCR+ywZI+mla759cBO5x2+qocMLPjaGsYQxdOfDwVl
hi6rN215zPS9xIg75PQ3hnS58czYRoRiIENfyhaI/pQtxhTzl1KYdP52STfPpIizaY6pnENqnRtB
r1Entv8X2/V/85IIk9ecV0XgY1/elv/8kgSdrEHwBQ5rDD84kOe3qbswLkjM0740jL1XCHbsPEEp
D7IvJCcOYlYfBu1ZGyw4m3riJ201xPQuKPhponOgORk3zFRClR7qK7JqFHjvk08+8X/+3i3evv/y
hkqbTLblYNo3fek59n+xjIexyLRHV+IxjML3vKJfkLXQYz6Cfs7boNxPM0et4a1IYIlMmo1/5VfD
0anlW4kvfo+bjz70KPPWw5BVa78E0Iqs0rVqi12UlQPbadEk8yqvvnqNVdkWBg4TCf8hIsjTuNmJ
wwPt4IBPLDE/JhbrYPxPP7mraPsO21OVJRlP3/E09dEbYbV7NeBEjEf5LvroxddE3MrEOlKwGnOy
P5JaSk6efIjiBSegu26XBOpl5pgIi8/oBcwAliyJnIm/N5TgIjPTikiONabL1vliSq4wuvffizez
whgP8GNeD/EVW2CNodrgaYnBYeW1vwWhP3JqyC608R2jDOJVLPIDu/W3alieqg27uhLQhme86qr1
1j1g0bZTxir2W/caZ92B4MS0RlfAkx+C9SKAdq4GPi0UT1V8ln1YBB4dlaBS2TDodcsfYpQRx8PO
eXTy4puAKKPa0O+xA5NoJgOoIDP11H6q0fmU8dFaorJh1T4krjw5Jk7luSb0p3J8ubncRVn6a6bV
AbJAjJedhT1OcizCeXNfORBkzBjzrDuLPX2/n4tkjRWcjAOR+E3X1+/arXkvWfqsq24ct1VJXhSm
GFL5KQ8YifKWDJqLp5FaDWlfsShVa44wdmjRPFx1j8p4krZU7E8ExEFJxQZbnqwf74BEfoU1uNh4
ht1EWDdOik8w3kyi7eBvQmKdu7mcHyOJ6jXp6Vfev9QIC+sMo6+enI+6bb4QvsDgde++HClxbYvf
TZo8irjWKytJrrVqTV7H/s2r9K8Z6doJWab7FErMyBeR7DauE540xZ+Ip867n3ByLsV9Zc71ukzF
PoErsSJ3HC2brL2vraULuaORoZTTqkKBNGMmAPi2qu2vE8o62YBzXIKdpXcBdtSxUfW3Lx7toCdP
kb80VphtI3P8NCyXuGHH+SDdzsyOpaTbA7V+NQJvg0dK6enkf8QMiKxsu6MLJW1VlqzsTedNKv+Z
rN6dY8znVMfmNh7TfBOnkXkoOOJ0+XTtk/KWes0niIRfcdbvnSjbuVxJixn0o8WkVRAoLX1vAG1y
aICxrFTA+dM0INWwzsA4+AzlTWEN+2qk/IOj4KNmwioc+9NoYr3GW0QfapOuITY9JL37nvJ+Qoy4
qjA5qSrdt3X1Mk7VXdUjQbnud+jyAxTOpzMN9d6nuTwswptM9X2KGYCgGTh+w71leDxbhzHaEsB9
ohDjwJz3e4phfwquPPwCI+QNJ3sBYrXzcFGx+/VDriE0TDGX6LXoK5SRoa/75c1vs52FFrymBY6l
iTcRu87sK0xmfCkGY2j/OPnkNkf1mHrTBfmZ3EdAFn9JPri4v/2s53YdgOlvLlOibFxapbPwfI5N
2B3TOkb2Dr+Em5+NIn4KprZee9P4oump38whTiMW9g///HsV8P4QOw78TJAt6WemSCpwfU8NJN+a
S6nOkyN7gq2dUpuGkjA70a++Wky3/fiT5VFFeXfPi0RSpLUeQm09Lr+Q4iZVA/GkMfgSbXiLvGwD
egq9EHsE/XgfcuToJk+hOvpNEO3Cqn+fj9B9cFJZGLh0uC8ZObdJYK7jqmtWg8GB24Q0VWKwWPkL
gzKJXSgpXvwckqc4QAE4CsR3WoS8YN1Y0c5yhiupI7JT1pvtbp20hrtB+Nrz6fkI6pNK3Pc24xYm
Z6faeJ+mXyS0F4+IH6y1i6CmQS9iARbLxUSlV7qTzqpr/eemZiXpWjFOhzk9kpX11j6PNySDJOT5
9UpadvFhDlvMfsPOduxrpuvXMB4fPJ+lAIuDVwuXTgo2KU78inOr/dsGO1y25F4X/nAdJpjZ877+
+0tTUEHeCM5FAB5cS8C7sf0hRsDsOitQgQlnBHTLGI4xQIqAg0S2aeWpmTzw3P8Z7Q64TUCwO//y
TLalY51yyva8czCQIY2SERunzd5OTO41Qoqgoy0/lln3PIKSWEXmxP2FZ89k8TMr6xsFHdAKPF1f
cRb3bfeXonNnk4biUxvhWx139zY5nhVJfwxgEc5Gx0Mzwu2OVRujvQvzt56MdUfdSxBMzr0Waj9M
8gkiwsaQ/nsu8ZN3eRBvPlKdfE75jAri2p8ugwiBlV1tCM5rDstAnbTFlgQRrnnBEarjo6hb72GW
/ICmTdU7fiEAI4pofls/OImHPgEF309ADkhtt9dYoA7LPND3XpGgRTXR71maz4B26dbqsE8vH3ij
aVCyMVFBgdyYbpABhS5/EhMuRGaVJjWYzTafACJY/8beeSzJjWRZ9FfmB9AGDcc2tEotSOYGlhQJ
LRza8fVzPKqnWcUqq7Lez4JpyVQRgXC4eO+ee8NjH0vent6JtsJ77uM0vozREdEF9a8yuNdV5FXo
Tt+XFENqaSsU1vZL0nbVHvUczgC2RH4ePE/E2OexONn9eIvixE3I4as9bMqooQrmrWjp3wsfqxSP
IXGzo9h4gx/Yp4XMAuZi+vyGfZl69wlZAU3MvP+iL10fZTETOM4UHhU3OXxfOMozlMzPU6A7cJX2
HAs+xRZmWIGPf29vYelsfQ5au9kFWAj0bvF9rEaT0mVHRLeH23QoqdsZ9xNSdZcFcb24Do2j6sWv
1LweC5x9pKxfRbxsJqe4TXx5HJT/aNjTXda0yyrNn9l+noxhfsZ0xMM6d2BqWsKjFa4IFVjQBXov
11fH8rh2VY2sRhVH/bCO7+7oij6JzP/RZdBf9GdfmyB9GHmFvtttp9w9UPTylbxDJckTd6dNwsE4
omiAaBkzHDQ798P4dRnLZhXnmPMCnRCZ4Gz9hoO/19G/KRXNChrGa7RoD04NnMRUb2FtJKvmZerV
l0UG8IioymcDP0p6hPbK9rDeqaYULKdNT3MN2+ymRnYwfHY+SBJ26JDaHSYcW7cp+3ONQV4REDJu
1DSnMfugNGw7J9xJ0m2LBNwbxuaSuwUdTTHuMpsTTO4630SfWRSfEBni+b9f0vLFNgb2CgbmTokr
nrMc2X21kIXUY2mHvPcJv+eqSgku97L9UMfc/tZ0ZF+CcqcKf6Q0PbfVYtIkRu2HcHJKL8pe7A1W
ARNmM2mFu3F7y7HefKwqSCwrTh9kmRMcGBoG6JmLP0M5kBiIDKDojnOMX45RdOhQW2fTCB9Vuo1T
ANpi3sTJPErNc7tev1Ej+FAVu9jvRChbSvmUJEG+wei531CePA+4Se874v6wdShHpjQfu0Bs9A59
aqOdd+goE2xGDGs/tc1p1B9Mgcfgz/9eP7OUf279Kd1fvzkZaErxvZS4hv7nF5z7ol1mdkbm7//E
9eeVuVDLHo17OVB0qScz3CiJRMZ29kkMSWcMgYVJso4wTBqkdQb++OyVGTDXD7Z+Qtc/dP1vM9v3
laZ+pPaRpSEPMHH9NAc5yacIv0ohvszaXblKiC+svKnZBpmNz7JtHcsWAoBmptynuKDSLw3JwmlA
iFk+ngKUVEOmomfXa7gs+s/rP3P97PoQqGx5tOsXC22wjr8HdoARE1N89atVYDQr4n15v+R0oRgb
HMeA2ncJadJklsahTPMchejiikQst1moT0yO1+wdg7zgFG0MQya5aw0ruZuJUt5RTAyYB6AkCsJl
kQZ32W0Ck7OdJ7vdNHGILC1anqaZRWGOevsxiAF2WlT6O3Yw7OYKUrZixG0bZMPNxjJc78EjLxCr
8hxWysW9TFHqQj1rQb/Q/ijhgm7qSEj27ShHuzwD2E8MlOH1G/uR+ujGYXpJk/a1L42ZXWIFY2Zj
j1LKG7N3lnujZPMgymqbLCrcGVbj7XKLx+88jGam0ftCfeHb0i60+0p2qV0bEc64KzokyWmJ94lr
NO5jYuHspwZarDhgEeHK/FA1LBX4XbALTLzibWFBEhm99qIZ27PU86wrRqwA4/ahdN32bFttsCU6
9cm17PlmWjhMmaXqdv1QWWefUkfit5SOZ1SuduUdOeO7x26Msoc+RPQQc8uw1ai+jv1lyWmU1C4L
WGfAEFQWO7FMxt1LrFIcEA0UhxaBnesoGYvPQRA/QBsHFAAyDCQJgHyelurDwaHyOHWNVv/2x3CC
0lbj9EXm5bwPpmC5YYig4LZx35ymOD74eNuMfiDOEzjGeVzJ0MseVU9fgCP3Z6owHPeaUN25/nif
Y/axz4f4q1fr3nvtfi3mIDnjEgQC63eoSPo0u+0BwW5RXqLZiOk2DrZ/UotEq40YbZNXI7NlYT96
IZrYGCrnaIxDua6xMuJU79/PCr5V5HQVMLNlx1plwr7opInLaLr3mK6MMBlWDgDX2y9p4N/nzVQe
cOS86ZTR3IdhdDshJzoIp6eCPk8v+Deif0IyuSzBPa0qCJXH1qKHkhY+rhHIcTma0PBDyJa1Hlke
jYs2BZmdWebjbvIccUxmYiAnP7a3VciqasrPEbuRDYuYc+y8LDwWY71FhN1guUqPx8Ud9ejjjZN6
Dnl2uXlAGpBwRCKXuuhsfzU9Wx2Fh8X1b/yaZpptB9DIGIbu5zGmmltVKD6j7/2YN4+aZ8mqMdgr
utAI0TwumLV8Gds5P6T93pjN+jhU+dkhggsqttu2nb+DQn4pUwhP5O7HgLiUXZBUn+gI5o9BNdAu
bbvzhCxJmiXa94ABgTcMNfMyPsdUZRCpWLlOdYymW2+mXiJ8TA6UFe5qb+nW0gWhhC5hK+Q13qbv
bAf3v8Q4R+65HwXtsBZzw3gYfmR05++IdvwSlc7rGLKTmZd230yqfWgZuYmMy5MVk1uAE+3RSmgm
jcmwLhU6avYSODK26ZuT1uOjjOOt0eentqzih0w1t2jKxm1a9RUHkHKdLIQ/4srXCMWrc8ps6y6v
xAJhNpOV1T7NMMsVqMGSPpgpKKziWvVnF3/NMxxT1T54aXlPp4TGeyTcee8reu1igIhJ5so8J4a6
Yz8N3I/07BgZ+wWPsjvTbEbW6sLYxoG6Bey0TzgSQ1rjTkabIfRvPX9ilmkrhcILSn/wqxfPmD7T
rTdv2k+yNdLnAcPnnCrHfaRDhGY2jKXpPZqIHthVYfFI3MpWAinkAbvzHvacTfaUb0qnw7jRI1ep
m8V33L/UfpkGeZ6LZYOV385uek8zqLsmJs7E9t0XFZb9YQSLawYqcHMBpNeYw7hu++rS5i8tGknS
7eJt3E8RWQ9r0Tfnks7faSm6s1135gM1y5XoGJyYgWFBtwplGEJU8+H6WZpeGsmSbEgDA9dWfzq3
F47AEatjYpziMTtMOPkeIMEVNqPUkox2Dj0ysYEwFYHNYIINmH4iPyoDOW1nGvYJoJV5wYS9TxEX
wmgPtXP67dNUk9JsaIpTKY+imszozi6Qmy5CYe7NvoT6Yrab5nw5uSEH+L7MSvjRQJ2SjhxPKBJO
uRP9Jv2l6wcFfz8PlDryvoZquCavjIE9/vvTvJbpka7Z2iw986T0h+tnNsJzzoE9OQ7X//eqSDdm
VhB6pSMTXOQKp+tnFedwdvg6HMifY4fzDn5j+keGNBaQ9UhxW71xkWg8T6Da5EPXrU7V5WvRdevy
89s+a/827vI3pnl/7eUhMON/fvf6B64ffvnaz/+apm5OIbVEQx5zBv35KzJgPxtXaCh+/vT1u5Yw
+ZXffYpWGLY4QVX787d/90PXLwrDH1Gr0Oz69RVcv/3LQ4TCajgC6+aZfjHYZvqr3p6D9c8H+OU3
/uqv/PwRa+bOxVhr1+jdIhMhAnaXwJMI93ESxHQQdYffLLgM35au4LJPIS8yax/TGGGIXxNEdP0Q
6ERmiqekE13/L/R35i6idBcV6AlIgIFTL9H6+uPAKqqMp6ISz35YIsXSI4D76ltIyWfr1ao2twzx
+kRbg2/EOqkQa+saqh8v4n7B9H2We8MpE3UuupaiAI2F3yI/M5JHEDYc23H6npSQAaiW/Di6Gezm
VJUBvqIj4vJEeTZTBiIQRhG5XOzTvfHFzdE+tnnzlKbBB46OdyGq+hh1fY3K3tdyewvdPZXYj3bA
Jzi9lzOyfBCeYIMy+six+/Oopfu0CtYWWn5fi/op+PQrE53/gN7f18J/dFEHQ0ICaCRg0XBAojGB
QAMDLeSAA0EQaZQgtJ6qyX0hLvI5kQrA2xb31w5CFeFgWRS4603eJq45Gfl286l1fwgUdzgjjnel
iYKzPOJxT7VJIw4JrAOtePzE5nOQ5OfSiPe2Fb/Z+jUbtCs6Z21b4kzua8QGEeuoYdr07P+yYd7N
A1nkcVw94Rx/nuAveq2klQFO1e6dDZ9B6LWTUEyH2hg1vaExjhqeA60TzDGARwjpYUN8CMiPXCMg
loZBWqiQvu0ODZRIwd4t19hIowGSEpKk0UjJGH0EGjHJNWySQJ0ojZ90cChSAympRlOY1AjSgVZp
NbYywa8IzbFooEVCtohzqzGXRgMvIXWIUCMwgYZhXI3FxPAxvXxRGpexOZrSSNMQjYKmkVA1FnQN
rfUDyNFNX5Gx1Tt6e35riuzZ1VhOUIdPuK5m6kZ62EzA7kjhHfxUIXt/GzXaU2vGB9Yn19APfpev
DRAQLNCsoaBY40ECTogMJoAhjQ5RRHgUGiYSUEX1FS+CMxo1cORo9EhpCGm64kgaTJo0ohRHIRoV
mkm65bUeGpoQpYM5gdt488HB6zcXwtqhTmUzrQ8yfl1HG1l+bzUctVwxqYOjoSnsYGg5aJBq0UhV
o+GqUGNWnNRPAu5KPYYawmqgsYB571yNZ9ka1IogtmLILVsjXKWGuSgpPguNdwVwXsin9hXcF4ey
I2cJH3E/7x10P54IUGKpxsVQAME1QZDVkGRImXO4shq+TGjQDIvrU6jRM+cKoUGjdRpLc+HTFg2q
uRpZs2HXFmQDqwzMdBNQv7c/1RpyqzXu1mnwzdMInKlhOKaU/JBrQI7+Ez6OKFAXeZ4CrhvOIp9J
njwOQHYUiiAcuAT4GnubuXorWORQqXCvNX7JoYXcHetW/4syjNgKtq4UOJ1t3rO+Gl77zIBnpvFB
H8IW7CEfxKatKdnh701xemFxrLVjbYsl7azhQZiTda1xwhKuMNWAIfJ1dAswh6WGDz2NIWJEfnG0
NAg80dSgYhGzcmsdR9V/6TTKiEk8GkqNNxK+NOPVAPK4wD62MJCthiGdEizSgY+MNChJ9MNdDjkp
IChLjVIuGqr0Awp2/putYUupL6SlAczFK281OoOu42l01Vvnhd/QeFPk66w3woXa2YbQQHu9zD96
+pAtpGcK8RlMOCNGMKC6IU23C+cXjYcKv9i3kyQARKOjgYZISUzD+SZiS48Ic14FHgk/asqOjkjS
Da61mDX3+uXjcLcRAMOydYjcDoN9ITEdT1zOg7ODtJvzybrzzPveMKbt6Mtvtky6fWareCvNY0cj
rS2gL2LbpefnfoyoGEvpnb3RuJt1wb7Xd2Q1HEE8MYbX4G0FgZuExjc7yS45IG2r6+lo4jK6H219
vhFhjIlzGK0ax8CQ2Yfe74l3t9U34tVES9nZIGZh1DhwDxcczR+zxoRzWL+ubm8ni/auQek7Z9CZ
lE5N/yPXpHGjmWMqMhg9V4dE08icnNp1yWEGSlmAKy+aW3Y1wTyAMqeaac7yb9grYoeiaWdfc88h
APQCCJ0zhzYokQIA6VKT0jbItFHCTg+WiwkOZCr3N148ANaTJq0rzVxHwNdZDoXtax5bAGZzt3P1
fVhttgjgJ/qtcJ9prDVENMB1T5rwjiNY7xLoW2j6u9QceK89IjUZPmtGvDcOhfGj1eS41Az5oPX/
lubKSwDzvLgrNG+ulslGVrp2NIk+DBI32ybY5sOtaVaIywaFYnq4CU1yE9yMTRLOniFTQny4Nvz/
X5XzT6oc09NSlv/Y6W3e+/f/+c0b8fa9RM9z895179+Q3v3o++4P8pzffvPf8hw//FcI34yKxg2Q
TNg/fQ4D51+e6ftOQNotGiCts/k/n0PX/pfAjQl5BQJUm24T3/q3Ogfhju2IMKQ55fih5Zr/lc9h
8KuWA32QiW+5B/wgODr9qkRxlG/kjdEc2DjdUmwixpvtRdI4O0OgNUyFOa1+d5H+wnPwrx7RNk0X
iM7H0uhqvPg7OVBRkd9IsE5zmLZd5IyrRTQvtn9BocHqHnHg//uHI9/5D+ojVvqABwodE8zAdQWX
//dSm7g3oqVtchzLCwRxdbU2AvXaLPm7L5fX//qh0B7gsejxgCaP9seHGoPCCuuWDS/+PR95kX8A
cH+QYwGr+fXvH0k/6T+YUzKciPKlzhswBv70riE/JOQI5eshMnDSDwXGHl2CZgLT53+6ftavWiUu
IJX+0BVBCHhkWfoC/+79ihuzdFmfm4OTtzaRDOarkJSAhX+ekRWiUTWZ2sSRDGDtIARYMwa3TkxG
l13d/P2r/pPuSD8T2w5t3k3L/5OQLBhLYfTh1ByIZ97hX06WLqW6eH61DPU6N7MGqn5EafwPI+j6
Cn+92j4yLeqeCOVC75crgLqidgJLm94TpZSZ/dFGG5/VE/j3/NjCCdEKuWTV8poJiZWXkb63dIuo
i3D/uBRtceB5zvz8+e+vxl8/Ldfx0OoFro/o/I9vjN/Wg11gknDo3Y5OQME+PODR2CjAYIn++2De
DK3kCxlJiyYRwaTLPqgck6ZmGJ8E3Re14Nnix/9gKvqXbxMGrkxPgWkyvfzxeS1DhgNIXXLuG2QL
ZmTXm3YgA1GBfE4udwSysMDuvzQ2wpR/uCZIHf90Y/i/e2z9/d8NViGwnDOGojnMnnM3mWxThhip
RTyDhrS4DpkhlyKbD5Pvf03Tl6qN+n8YLX8x3zBl/3z1v7wrU14m9VjxDMioo9cUzK+I2t5h6YlL
YEr4+9eLJ+2fr3YoXCEYl0HoUhr+ZXDWUekJSnMlcAMtXxmcObt/TCZbKmWOHIJkuYeFGov0Zegj
kFcdRlGI6RErnUNPtCJycnUW/A4RAOcwYuw4tB3mKdw1nfnaxOk6zMfb2IT+dIbHOtvNXv1pZoIL
U9yirM6hyDC/EuUdVvWlifcDZQ8M1fk7+ucHH5PpkdP2VENqO09KIbaowTU6cYkrzDN8Bmie80Ne
T3nBGW6rBYEYOlfGireuIxTW+oaCsXh0Xf+ojZASC6WGhdgiIfqPd7S6CYBSkVJgJiQV5ky0h6S7
NmKggno+1mi3VxXQOskH91R8ca5KqA1AMiHBSfQGOD6AMO+6bHntpXlwu+/5gKYmMM85nnjrMdyl
bt5zOBy3dph9kLj9UdvZhx5PdsgQtipeQ1o9OF73TeipWF8Z4Fl7ndjUsKn6BrP9zaCgiso++fCT
dA8EetN1HDsnXpc1+4dpHp+LfthiRrUBT0aQxuTR+/M5aXtJaRQ2Ylblu8Vjui0XyGbGm0KY10mp
RysVvNnYUhm8OLEQGpiRFDWC4EUB44CUr35dW/D5ZcDbUmOcp8r6NERMYPry01z+AE/a2rXx7PUx
V7IuP9oSt8U2+eiDWLv/s8VUJPtlCW3EsfkWUp92Z16qMTH1eIvJDn+krfhjRqJBTWbCjZ51ggQ3
nIOZF5vwJBPrrqnxDUMFQrCQWB6oWTBgl9dQjI9huBzK0jsn+cjvh1QAHnJOdJrReQ89LkGFfWWV
fpfjjCaxeNcPUS3TYzLpgZYOiNvN11TJN3xvcIQp3p3FPHv6SrH5IaTKvw1y81X76aO4+cjr/N3K
yvcR5guVF9ZfalrBBIo6RjFgc9BqrcdMYPoKi71hi06TLR4eNAG3Cp2uXCv68Jz+IkrI9WXET3KF
+9vZ9Qu5idheLDyjdZWQoNKk1ChkBgyPiRmr451OD8HIYaILzZvV+qHay/y2/lFaW+veg17H79g/
cV9drs8+yHl9szU+6nU3k3CK6bsNCbtI+a49xcB6L2FPJtlsUQtAZ06D13zVQ3nSi7Nj+rfGAGBA
Ssghs3hvUtbYvSvjtR2Nr04LXEweRnfMM/Vi0fu4uDPPbSigTAc8EJmw/Kht4GqimfHhkJbiZHfX
4Si9+APEnyZUyThojeKzY8cPQV8RJRbw0NepRKTFx+TPr2HBvVIfmG5XcTe9Yq3trCyDuZjjK5KD
Re2opaB6DZP3fmQfQSWUmzPM90o9dcQdrq/T1qiX+mTAO2FmCOEss57nwkdfpF4t/UahDza/RThb
pMGDucw4SwTDI7FqCVW1Rq5wuGUNbFHiNflL0ObvhnQPMu3fyLMeFffAyHCx4vxdGA1VTJPOz8CS
he8PThvCKlcTPvT76w+Ewz6WECg40b4KPWf2Bk9rxqV1xWmNv8KjRKxDG4pxt50g6Eio86z6S0Pm
H+lYbeC6u6WdzyZA5wa15I05cG3CxRj2k3nwwnE7t4G9wTxq3k0F87ZBwBsRm/ON8AbcS2f7FUsv
7i666/wh7KZ6Wstew50+t0m5bi18EDh4gh/3+ADhvLGJbhYv9i74ARSrRpCqRXFG1O50auwOq6Zk
OjmOPAY9sygtXpbJGvkjPlAp2kjjmXsr3We+sVOGAZnao/ZVGGiJBD4KaP0pGWlJGXNDOFWTvcwx
bRKvcqnxFVy4wjK3GQoiBifXCrH3q6nzma4D8rp58YfsQy8HtBQ+vNg/cMg/m0xxPUVIqh7mdyKi
njKCOkfTepii8KzIGoI4hwbyRb/+7S1S/SdUsfu5xLNdD/6hnOqNwDnbgBxPGVAYib9bFoCeVeCO
3al8p7BTWnsM62SmZ1ur4ceA0RBFef9J4u9znKIMXZNTYbG9YLanGoJDByg3J25f5MAVibt0J2R5
6UMD4xppffWHjqzIBWs+K8z7TdcjD/MJa9uYWkhJ6Nte+pQX1Ey3zSMEVATUxdNmAaSCsl21Tkxj
gifvGdyHLjbZY0zW5ZAteG4hpLDVcsgWC2LS7NRGWggLlyo8plWFJUkv8QEJkjU3Mn0cv76pGjSv
YmTbLtQPKfpbe2DeUqyZ+Cn98E3UEqXkIo0AwYhZQZ7F3Owcjwcbmcxl5qAcTsetl6OQu753NfFE
a7wiPir3tWuHu3lmuPRlSxUntN9JNRKkpMH8jsi97RZT1qTgbQ8C651fvLVdwrzwAz64boxkVu+J
XHv+RogOh6QwQ59jgIDmTr9uCgLra4rAdJQ4XxAitXHLHgGi3stGOiVr+DGbiLtp2ZE2htrJrR+x
a36tyFRc40L1hJXag63ncs+/XUyPdA44jnU8OZ+DqsefQE9BHkbZOByV26QBqwtsgm+ab03nvc6B
+FHM3LaOMF/QSZgErQO8O0tjQg6EIym1fMa7gkuUmC+S48EOZdiJg2a/cdzYXmPPg+RjQC5r0xOP
q+feb9Itvufa06hsty7r4mZRfn1Y4guB6xZ3OBuDgXt5U2EpdhmqFAjwyUZB9lRJTNJpu97gOfBN
ldODFYjpa0abMMnBqWPlv8XkXQe7rjem56x2L+PoNAcO3+SmTeln0Y0m8voMhxLhIaEtor1TZ2db
jnsZNelNLJEVhD6i/N5G1OUWCUYvSf0tDRWOrjLL93CNZmq9audgXyFMtefiJWUp3ZjpLpgXeVQS
4WBoFntTLnLLgKZBPVdkjpQCQWFrmBs/lWqjbLWtc//YJjp3xqblAzQSvF3P5C7DfqrybT/gldZF
Fs6ZM3nADom42BW1nn3vzS1hNDX+D36f7j1DHBoyeHCUR/VTJOU2VeLVSlV97PNmI1FJrwnUvTct
wgWJbl2Vdhef3VKepTtoEbLuUfVqRMZB7T+T/Xdj8m8HrEahF/td6qSU65ry7IWu5KbIH8OCUVS+
iilG+623DO3MipqbHXYhEQ2/pPa3BLHiBsI2zwu+9TPLh4nScNcjLlhj5ts61iUKiArD3bpeY6Ng
CvZb4+x+dg0UdSpmJidHno1WzMFEkjYFus79r0L3MJZ4Xs81vpYODxhKL6Sf5g3rNGcJGG24/CkV
FZlsjEu1peSMqwSE9T5QeAuZtALiFj/sgWY2Zz6vXLWZ6R0ShMRToOSFNNBTreKBFWneDaob9wS0
3uUTDW6vbkgiw7vCQguCL5DCHnUcv3QpdxrumHijjVgBOaLYVCLNiXGsDoEgDDUIiPObRpK4zHwt
uwmvdJqb+2nwDjjhR+uWFWbTJ5Ha+A1WdAYV9jRm52cZ0dexowGJuyEThH50v+/3vUfJ3POTD4fk
RO7BYn9d6ZAsc8h0cQf0OwQbM2IbrfLax9QJmM7CfVRVj7Z07f1SJoRZ0GkfQmeTsCrsZyPexLOd
3IQ0SZwofilo6+zU2H0tJL42Ki6TDSGwb3XRh1unwKIMy1aTvlluYdMlewhqXX8Wvf+MQC/dcXrz
d1E63iAZeQFxr/EAh8pJ0gTlNVl6pLFxPw3iIOZYKzvZpluDg1s7gwC5CZt3yx734xCePY4PROQS
UEzqGvQG23SDbbKX6i5AU7zrBfO36lKP0TQxOCn7n6xm+HCvuyu4jtGzT0rrqHy9KcgDFFTWYpxr
Q7K+2+yzfO0WBh9nTjmTIFjc/rptzRNtg4Fowuo+Fb1iheU0k419s2vL6X4OfWjbgLhqa+aZklS+
xgsqZ4+3vl6TxRHPdUXmaqw+QWzdXre6vXaiRWMGu5Vmr7Zg85bH/SMOBbX9o1e87taU72ED+Jy9
15H9Sr4R5geohvzKHPckIhGIZnzxmDuYBCOQW6I5Fsc76H+hzYvO2+zjSimNuONu4yK6wxkSthxv
Ys5ttdiUctjZbO2IXv2I4cQ2lnZawGGAFsUlEVsQpmiH2dk6c+lLje7A32d3gbkS0wZ2+6BW3Lio
/A1LYhPP25jpw9agay2DvgqJQDZFc/wl6rKvS22+ellrrLFIfbddrv+EUKosOadhApydJO8YID6i
W04ke7vi4tbFfTDORKd6T6Xwb+k6fjQaNMOJfcRGqI70LeYtrx7rNBp6vMGyBuOPQT4RcFmSGpM/
N7QF6LUXcCqiWzCZqJGBVRcjcMtdTINpG6XVF+XeetgvN4FHqwlnCT3zxoKjqaOvrKFbob9tqfoK
51jmOdBk9Mom2GUXkZXMgqqPpX4fvtn9wbim1LnWbyM0JvyCNvdyRkyyEQ2xS23Je62f9kB3d4Wy
ACNATgujWRxAYu/8yak3vuD4QgfZpGkYPKVFSJOSldoqx0enDCfU7hYutNOjM6lz2rI5HpC+6509
B7RdmaYfCCGJ6BnGxxwl9pqckFNc1kjpQAu8biQhwH69vgdDWkLEVMuB+HSeg55Xq1qfLfT52EzU
J9dX70OJn1bTptjdY/QKKgFMcD0lO8VymAPj1vTYavkmxWpIjndrLBhc+knYXb0J9dG28ssbvZni
OrER14dVvFjOg/cSZCFgQg34ZNsXX3JPoIAmv6u6BAHSDixxSB5D0bqcDMVvoo3kxM6f1vUPLx6/
TvWLi5sIjR9MxhkjlZPch5T0gHgP9SDemtEjA9qaL9bCZlcF6bujj+iY3iFR/nQtv12fvKXXnMZl
vNolhYqMRcpK7Y/erzZTzW8aOcDsGA5HKs/6vFuvFvxlyC/2b6OSWoo1n0VpPcyWZjOIo3QyVkzD
uzNGWuJl/aInjKFqPhfmOjeZbYLZQnbitAxSLo8hOeiIoruw0WATzFmPeJuVI5+u1WQZM9O13puB
U/nKtjle5q4663XZ7mMaw9WPduSe1of6sWbLTveO3WUdXlzXYwXAhraP0BVKHLrYYoR4Cy+keFCV
RUSXbst4T7rc+nrXAu9bnGuL703fe3RpOUZgSX3GzkDfaDsxn6qheyNlQIJwcDOCs47fWzk+6qlE
v6vJMhwgPN7nInnPrG8kT6/jjnDsoqiYZow75dg39PsV3k68bF2CGDvunnieH72AXNOEDuluqaiq
tL4NruMcyaA21ou+JmP0MC/zZ/0yfUPXlJkUoWRuPezqcY/jvdeFy6GzOU1ivVRlLzZ3ByIJZhqX
nNW5ZOW69gacHuVK1NN7jiIHywxreZVG94GB46MM690yzZsw4faf2aiv4gRfBFkbSLTyj8xS8aoF
gM5Mil5j9Vn5mfaa5dyhCz5enHwol6oGYVYobTrjSKtnb7FJDPTQvn5IW12cgg3FB1yaKVpZlRz8
wr+dAZuoi9BgomEB/UtAMa7B22thIXkuPNVgLSjQlk4MvDjlAN6HRL81DHALTw2UfWzrk49hIObE
8SiV5VQ9ygJ5nK54YMv+jhcTblD2bqR24nv6bM2otOdy3xn+Pu0ozs3X8lm2T0NMVYiJuJl6LC06
ZvWQi0PPfKNf4txOXykebmU7EbuM5nCw2PiVVqmFmzfX+6GPXN5C0Jg65UCFmRkel/53FMmchSRs
HOdAUpM3sSc+Ob59EP3CEL/efl3w7ES49FyP2hGp1bNTEF2QfYw1ZzYFvbm2GdD6eM96P8r4w4+Z
uGlvI1jiWOTTv2+n4bGY5r1qbAdRrN4fWC4EHB6Hjd5Re1RhryetWJfKipmZoSJEpe9LdN96faTh
srrWSEuDVZfIKYROl8ngeJQlzAY+bqTrKnTXYxNTnEp4QzxUByu52EykVO7QpbHDaQ4cTw2Csaaa
ymCylwSCr9uQWGyp0qfOl+Ee6s5Jql2bF8bG4oBsOvVD4rObREZkrKIOt2v+tmR6HbOXPq6xCCAB
dUW60feqHa3b69mzAj1OM0y5kcJxbYLyBRXZhYBeVqloMNZFj00PDdf3wCrZMdzGDi6gc/lxrdJg
FosYBT2mbHz2/qYQe6Ia1l7C0lZRmrwudmwV863ERyf1OBqHnk1IV8b2VAXfgwQLrlCX5Eqt1Ugy
8QMPcP5kabBSJkSC6YJYQ1AqthtcOzTelJ3YIwMm3tdZGez0VKL0ubcJ6SGRLP/Jnf2PYUbgIdAG
1VQRUif5yJr7UrGEZAsVpaX+3OEk1RgcvSMCuMiu8a7xHJQTlLHikHe+npkrh1F9Xdtyn210H/g/
JHbQK12sXnRpyibGCewjD9gx3lFlWNGsxnwQm902Bpno2JDYGDmt3aF8b0ccz9QuMcRwc72XO8Pm
jNosd9fd3PWFsvVSm8ZzmZs55FGZxVyHN90B1/NdYz+iEX6ILfnYCfyiaTCiVrmxlPkl8thuNzQB
AEregrQRGwdihpKD9VtNABSsQUlxrKu4WOtRP+ePMie32MCYhbiZat9V6ouBb/UKeux2CR9wIMOO
KAH9dzTA1vs2MloQAItiYNTah7QqTxkv7eTOR1M0HApa9R1a4pPhVs2O4/keVonJDfZjLcPyM+z9
KW4IoGt5WYKh5VXFrqzQUhImWmAGnHh3ALRHwwQEjwUqNTBUzM26S+fGzbHKAwOtUjZuPFWcJ3z6
b2ZzHJ6UWb6AEayMEp0aeeJeY4T4vs34XoC6BJTv1qlp4HGuGnzRa6N97ZbdMnukPUNmEfQhL5ZT
EFddu6hYyIad7WFnjkTv4suHLTFAKLlQBMgPwiGcafDWUhaYA1tsG7JhvutSx7zYRMolY7LsTEFn
romi8RBn03M74FNbom2c2G5zPHqvEERtIvHiufnOK8F3u8Z4I4xe10jJLFkaEW4bM/9Ukoe7nwZ8
46xowhPSq+6rScQWPpbmoy8xjamQsp/KDolsrj94iyePGeEwMVre0/VDZPHZ8KWuCOdmLPj//uDV
wanPFNt/MzQodFROsBtV84Bwxj9dP/g4y5087hzglfrYxc3/sncey3ErXZd9l57jj0TCZkf0pLyj
FUmZCYIUJXiX8Hj6Xijd7l+X94ur6HlPKkiKKqKqAOTJc/Zem6fPirssduG39cRkwcjZRCamZh3R
L3Yj7jTmEjA3CO52QQrmyi1Fs2uy7PtVYt7l4mtRMVAgJNjcksyMs30wMWMtD3EafFV6Ultp1c4J
o9TvD9efJUjsyTpL32KChKcMxA/vpn1q88E+Xb/68K0VIYhEAnSKiZE/2zZJaa6q6KQu1J3/fqgG
pOImgPVtXwPNhTlPwkECmbAMyPrDMnOwjLTk6q8HYG0edwErvqSh9Slf8gEHojlGaxy3IoovJKLK
0/Whi1LrpJvluqLhv/3vf0gC/lCW0tEwDcs8XR9o94NCWb7t0hTCw7x86Q1Lb1JIm6s1ru/Jh2S4
V4nHJjXFY1kn4S4taA1GgQsnt/AuqYyfLVfXF7vF3T4YcX4gySQ88Sk9LqzbfBTVJ+HqC/883rom
mS9WmiVHlfUQC+MiXrs+0Gm/0NaDs0Aw40hUCL2wXSoFN6I1nWZnUxFw05lUszBfW06o5Vsa7fX9
wN+4fjcODkGDYjQ2gyr8fddxOOEwVY+zlVePk40n1y/pU1x/5rENa1Xn3tuo5FJRPsz1LU2xibSa
+Cv2rOwuJmOmWLkWLaCe7v5spxCgl/e56SBQrK5fOkX0bo6YhlyvwalAb+50/apfPoXffiYIQOtD
+4s/zOCosQhvBul9NYRHMKdK6zPpJ+E5X9R/8Xjql4frV8Qyf6JxRuhdxQruNWI8Yd//mTBo36aM
DU/XH10fRKr++rbScHHRriFDQ+d+lMwZJD3JkxN94wAf0p6zXJYQrx3AvdODaoOeaRMP/jR9Zzla
BJNoIie5LzG8OQYWb11OB7hCZApxFXvL1dmiLN13dnKp8ybk9MNmbRTQqMb+4kwmP5GhpP53xLYd
b71Op/iWaIdbmlyvmFvNJqqX+lRvp9YMyYziEm9ijU8ewTb0eGEe7fghX3iGferCIcuXu0223GjK
oNzHmHNws9cJJsY0iPDp4rEV7Cn32ShvIz/ZMkqUB8IqKy/1d4HVnPldl4IOYku6PJUrHGeX5P5d
tyQvphme0XgeS7rghqCIKL7XNX972tud4BBs3Z3AqHfc11JqjOuXwoc+gzeaPKJyyS8MYvvkzYKQ
qeWr60Ng67++ip2KsEvls3J2x8mrpn1W1Hi3XJs/AuTl11fXnznhM468+Uj3GJBFMNIej2I4700V
Y9oP/HYrDQfDntl8m0ze1thjiZ76+yqKv2CsQcaOIQ8I6XQww/ZZ4io6OSM58pMgKsXKaDwM4SWI
8bR3pJ24bVBdKuXQpHPDo82Wp8jQj8eVeMMmtU+8c5OIQ1SO31RdvcxO+zkdqRjNyToM1KXsfGVy
miQlfDhZz04yMJ+Ll6BVI7oTBT2MxjDoe9jfhET02PfNe01R3uqMXOtQVtufVmWsYhOo9DD4zjGa
pLs1PWRk8D9818M5m6KKV17zJXHyt8b139iYQHzATAd+422sg9fJJjnHax6LEKtHOTvMQ8ZdaETE
Stp7IYc9dRkmbTZDFq4uar1korjtEKxTJXtPbTRsaLKsARTsYm7IOsHNEJBSZlrebRZxt9OAMzPr
q555Ej1HP/2RZW4g3ySOaDWaTv45rMKSmYb/RDrbm+W1b1Zh0vd6iFN3XGUhFRzWX3hVuf6C3/ky
W6e5lgzjJPNelxwnlLBsZqdWXvIy/sJd6AZ2lcYEyHjKq6u97Lp7WVckeY/ddMD3tMJ6bG+tHgDH
EOOhmst4zSwOuMHDiEd5SzWrL7NLB5xR1M9E9uOvLo9tdJuiFOflZUTLRiBLnnoP6h2CRCrq7Dqv
C1RLZmR5wGb+YIr+2Hlsn64dvUSFP5dW0HjdUAk6LHhz160MTkaf5uvEGV60ApQDBHyVILcQLe4D
y1o7bHRwxdMWIIoS8Iq+T+tha7npK1SRTxbFIr1D9sx+DgQUa5nf0xdwri0kpAQdbSHYT6+y9o3V
wa7V6d/1NvYi4fubFAzMGrpMIeClSeKIPuiLSPYK7a6hfWWVzqGY2KtU5hLwN+vVyIzEq/I3Kj0g
MhBlafjRn1haTaTLbzpoFypKSNil6qZBEZuwi9gZXN/KBdEDBSmzhmMo2c5S8ixt4eYWFxhTZofN
ZRew365AIPfTT9fiJOgSakLhHeIS9/JAt6dMXHPX1CAd5SvWAmNtDEvrIEMVD6ApvGZjGBcXGcu/
vynmIuj6x5uChtT0iD1C//hB9+iFGOfxvWQHnZsvHXIinbJlXQ4pHv0b0zvPwwF2y2Yc8QL8+9+W
/+FvmwJRoI39BFKZ+MAia+zeyWn1Z4dqmXhjGKADuRnN6MWhzWBI57aU06OLWmQazRffA8w6DKdl
F8ZY9JEM74mtOBBcdC1T197oTB1Hm5bPvx+l+w9RmBKm8BxF8IiyLIaGf5elFRr7hO2mnDY+Rxm1
bBD9phlW3IbZTE5Le60w0zVUNQW3DV0VkrF6SIkaQtUS8ynmOMRQZPg4uzHDdvLVWvZyfob60yuL
10TnrxmtQs6JnS0pysIk+gY/gOL2/ipBDMWyb1/agW1t39ZfksUWg4/5L50G24SfDIJdfPvg0Xs2
8jLNiDFgwQ3n8ZwuRwkWTK4b+I+sxdkNTFQMnE62zp3+ccqjH3Ex3H1VLtGsbNjo87y6enjMdNOv
7fGzXJqMMVZ0p6C+jV4BbPR7bU3QTqJfcvXv4/8Mf5T3v0673yPNTesf4ljebMeURCB4nnD/IVit
COE2fFof8HJSZ0lg26JRZfe76E30ciezm0UVlVdHejQYVIopJ+zalbdmTw7K4qAOfDrKvkeKt5FV
zblo4+HQQP7NlvV6GujnzHnm5acopH+iVf9oBwyAK7O8zI3Kd72YfxL/13Nza8udW0+7a7MZIyNl
DXGCefQaNgZCOJN+dcxHtwwUi5gmWbKwCjV7FIFGhZAeqi5JQ9RK5KHy6L7RZgBRTM+NJZRw8vsh
YjCVmuTw5SUMgJkdMTPt1xw6P+EywHYm7jw68L5BcKcqXP49yni4zls740dGoNeOnoNBuOo2Kdrv
GHyWdn2eSyoFeNSwNwizfu0k7cbcEvD2W0ZeIt8WYQ/y1fKW0Qi5AEMhnin06FfR8bFpzaVSXwya
XGgYeNWOah+vvfbKKG9tkOtRZfyAx5vRuwzNTRk4X82eci8gY7FNUjZYAl1ZEzYIWUD6F82wJ7jF
XdVJXe0Yl2ANIamnepVWMp0GZFM4Z50Xh39kQkA6/fBmD9jN3GIX2N2NVXnHahEJuDGjBq3cg6WN
b+QyctPlUOtjWEY/sIY9drj17iY3A1fcQXojVfPFChzEGhhG0qHFt1c2z/9+azD/w4piOmA2BU4A
RzmLB+B3xWrYoTGxjSY9WMtLXlYDAlcI7K7Uu9GeC49ElQjOH4ocgEzlMrxbBmbloqSzFw1D3WZ/
0O/+U/GtLMUi4XAdQaeEv/X3Q2ond3ArAsQOmRN+rfLknvL5uLS+s2FCizgdg0VxVg79yyK9yv3s
NRD1Z8t3/vDe/Iebu6XQW0ssEjaSyI/S8w7WXuAWZXxoo7FCecNVhZktAWeBsmVBEsvvmq1aPzvf
Xc38JURy3iz9DXfRj6GngKc8F5s88J9EFz9JO5q2dMKCNW7xPyhx1T9k8soW3HNQyCvTtOyPOlwK
bJsx+BAdxhRTKWb2HcqKjejB2vkBoVGKb1dz5npbh4/tvIAEZDCcPAGlTvIfaVBfpjQetl3sk2Y9
wyKSSzcqxoDsW3a8oc9K9F+DMK/s1MuqYSS5FUPO5rEoDVCnqjkO6fgM1Qri1YwqVuY6pMVhb5Th
qBe4nLEUj1Lja8309toTD42Y1UfPB5laYLw6fJcDjbXsc+W0IBbrosNmFEc7LgucUUn4TGgfOTTq
1o2m+Qai9wrKtnXEcArSpXJPieayseqqwF1rzlA0jc+6ajCuIt/lDBakzCLWNazD0nO8SkULemq+
Mp4iBriCNQIS/pVxh96m+KQitFGhlU8QDoyjEs49bLefTknurGsdCHjSh7LxaWhjlt/Vrsb8PNeX
WlXVY7YAPNyUu1U+teNBx/GPdojLX9XH/7dG/cEaZSrE/b/d5/5hjbqUXdzErwV3nl+OqeM7qN9f
/+v/UIt90MSupO9r/WWM+r/UYmX/l7CpI32pTJbyq2WqKHUb/a//YVn/JSQkY+5PrvSUVLiL/vJF
SZ6QJjIzMSYWQljK/H+hFptiEer/VtWay1WM88p0POjKnvPRzRNPeuigxIIidHpyU6JG7X09PdUz
CVUTBkCgysa2iMDTT3pcO2OO/T7z4Zr2Gzie802UgifywOQrN734pjPti/pmbDvnQQf5M2RxUiYG
1j7S41FJts2mbZlHBBXrfTFGx9wkfNIm6oLL/eRK/TVDyo9YV/bcvQxgqhpfov7s3zW0G/cehdaq
yVGpl18yN553RYI4Hsg7jVYS2UeH5cIIvMusBnqBMyFDVQ6yvKYg9zuW9aJUcM44iDp/rTObyaat
n3TdtBgQea2laBWqCJK2bFPuQ6KzyDNC51QY3Y/W63EOh9UhoxDYeqjqIflPdEw8IEUF0++cJ9DV
dBrrCXENU0cmW/V4Nn0W6PJUKX+401NzIAtYMJSzjG3cQzJ3R8z0XyNTI/DyjBD7usuur5QWdyOm
mTR84AebFgIehNuKwfguN+E0FkTe4XL350Pn0mkK2f0nvv1tSh3rT4XmP08QHAfSdjhLOOcoN/++
TCaTr5lBV9QhlnoSrdmvrw+Zj5zWcRsAdVOHBznr7kTHQdmIWrir//Vm/nZ1/Yei94MJhHPVtnG4
WTabb98zP+6CJNt/Iu/T6nid28VV8dUy1za3R6O7D2X+bKjiR2xnf3oHPtQuy5/FuYjY0PQdtdQK
f38HZiR0+NDc7NgYMSFPKWjC52v4SpSAXm2l3k9GskgQcXdXGpyA0QzFPhjaEy/DPRIo9/Lv74Nc
9t9/v2ix4C/scpcL1hdi2Rv85v9JhGyGvGiy47U2SgrDXjf0KFbT0O7Hq7iho+XkkrlH2zg9D0U2
74wsBYJPtTxSDNEGVj96dMxrWI3mHn3F/vpUbsBU3ZLsgILk078f9McNy/VtdGzTxc7n25jMPtRb
IVcAA6qEg1aaVbOZDm0CN4mpqEePCQofW8t4Yw1s7WmyrBE3EK4YCGgASpRbLd9rdyoII29hNhnl
g4sVPYprxGxgyUZJ3ghaAJmqdVYnb21J8ZzJJj31Qd2QBTC9qa4B+rC8ETJ+H42x3QUOEFEnko9E
bbRb4taf/vCKlxPjw8cEfJ5X6llC2ab94RWPaYhcE6Ew7v3hiHyKkGMKHTR7z+Dp5MVS/lYVNjQP
aScngtfFGnVgwCgVkXm1xA1VFuKivs930A8ArGmHBBaLOgOBhRzVU1+7dLmITwmI0XMrbgKq6qpN
kQXIzOATO12dngCjil3hdK91Oc4HbSD8gFOwrQNvHYc26e/Bn66XD9ZXPmiH9hFuPRRyPH6sEaHN
exO2o+TYavVUqm7gLZ/vdJC9GV3Q7UEdobej825sR4JA4Es4equ3XhOS2tGAjAVzAHfFXeeYeW//
8JH8p2Pj+Kj22YPY9rUW/+3K0bXKrFa7ybGe8AKnHqin8kvpoyKtG/epMiAjzIazvS4HshcOukJC
qEO3WVkZWna6SgYxJlgLIVV40Zs9Tyh5QxdYNatK19fotFsnIf1F/3Rs4a8K+TSr6eQUZ9937uvQ
1AccAmJb0svY+Fl+34Be2Bj4zyoTZTUZ3N9iO3D/YCn9uP26fiQeTQJl4qD0XLHc4n572YTSDfSz
q+Q4u+Bx4Zbe0x1Qa+ySkOnn+AFv18Yu2v3QWrjj+GaeSF436+gxye38UMSAo/79kzA/rCs2BlNh
k5lAk5HSQ3xspwEeHRAQq/gYBYprVcx3gu7/HtgZXAbPPkatnx7Yfp+lAufVevo29ohDanLzT0ey
XIa/XabXI6GTwulAy9N2Pu6/EnJiDaTb0H5gJDv2exONxhGBHYB8GjpryX0onaLwNMMdClH8whTH
jZpXI00S8P5W6z1nviRaqZvdHWEI29KVfzhG62MDcHm3HIu5n8vKx91keTd/+wCRRzdYHUZuJY1z
q3C8nLSRbmxVvhgoiL5ZNaGKIj97dNFQi795/cw4a5DiFsrbLQXle5oAz/Sr99RRySekamuc8ChQ
/PxeGlmI/BUIRansYuvD+D4n0njuuqjGzCWbGzwC/cbXBB9Cc//DKzM/9rF4ZaZia8fK4EmXdI+/
v7KeLWVcOy2UMRuZR922yyQMDaTvh5u2gTptoaiF9I+Yx6wpK7IuIVx1InGuYUMoveE0oMROE+MP
14zzodpYTgvJKgu5ABO6ZHr14cBAFZVz4MXHIVF7ryVIrUnKhLV+enIEAJERiBOy9PnRDyxzeQNB
iPC4wxSNYCGnCA1Z2LwCOOcYGEdHxZuysryjLSeTkUWDKs5cuwyX7wTZjxjK3ZCoTh+VqeEeYqg2
T9YoaIfOifGKz/joWH2zzqb2fUztCtYf1FzaPhAFSEUonfyhq8toN5Uxo4kSbX0tsTcoJpYIf9v3
oM+hn3YYT2VKbEXP58jet3aq9tWfk5uRIW6RbcsWeK1CdtapEPFzOickANIKDeIgPwUcyMO/3wS8
5bT9cOkRFc/2iKY2y7j74cOnXA2G2TOMg035gYoe0k6dR6t55oVnnePeQzx8CJQb0F0g2aAmGpam
JA0w1zQWoa3ck89LDyQdnaNnWxsnoo8z+QJ0b1kddVn8KJmK7iBvfYau3By4nv01TXr4gJSZqwHO
+NFvEZIFaaDQSVZ38E7tr1Xw5IHMYud0KR2UxnpWX5IwciGaAwRkLBEcp94qT3NjU3ZIhlLGtKZ2
Wu4P4xmEC/LV4efQeO3GGZwWGJIHRFgogbkOODTX8mvUEBNFp2mtffYLlgeuBtj8oU0xI8VG1K7D
QJN7WrcH0y/nVeUa/WbI1DcnRBBQlKTLpAGgbqDNwLKTE6wJwoId9Qebt/lhveQi8AXnv2DnRq3q
fvyAsB23ZUN/9GjEbYdpsyGtoBCkwdHCn8xpnzjtwsICErxMFMVYPLkZoYCej+jNAXoLP5qAxjJD
4WA3dDibdvvvp9A/+ADLEbKOU29In8ePmwKGfZxERkPo3LVPOPSf8gBwZilY2xlUrODD4riIp90Q
lDNSJ+qfsC6/4d1HYwogfVVW4cGePfKKZzZgfzg6+gUfTnBfwDeBeuIwF1EfRyKT3ziNPSacZVra
+5gMYBihw7cs8dJdsGj/oX2h/LXb6Vzk5OM4ySGfE7n6tejBCt38+wFZv3b0f7/mSLYR4FActlIc
2oeqNMNlLftaBgdkmHLjWE36iAOJua1/LPrC+MI/7dooLi5hHEf7vPqhMlm9WuVXEs/EqrQs/b1D
gGAYUX4Y5sUQXP6gnOnOASSoTRy4GXBj6z7IyUgYotrfOdwW11nPVdGTigd8/YWBQnnqI0T/DM/v
tRezpeKqPvJR3iRj814Cqr5xE1gUTTvf01fkOg+Banq8k7soxBE2q97auzp+00kUXUaHOOu01D1h
KcsgXCGtSrx7PEkICeivHXoCQBvb/47AX/ZkHwLWtq1RHeoihOLNUyWqbAhhwj6ViPBRubN/JKd3
IKHaJs4syONTlQQDORbzuI/65icfN7pd4jrJJvDfLV2BkEaTd+pBWrU+cexFNPcHYYm1JLP8XDII
3XiRnTxJ6Nk6jG6sYngMhB3svCGaN4yo0rXLBppFzjcvbtU624A5+UtA2l3XEPCpCr2J9+B4N76s
9JkFFTvZMD9YI9npHi0JZ54YUw2Rc8qWzkU4EfxmltlXzzTGc5zB4h1iBDVsm4rT3Ntfc0L6qPVi
fLmwDlPDvZlHH+WEjyO6ZvU9oAVixeqykRZzEO1LHbhfCLxJ8RjpqJ9A0MufxDnIxy5LXr15GugD
TQaeNrIfR0QhHd2tPd4He/OFm+BtjhP6xkxgQQ9tcJvNPnbiguy4ZBz4JMG2Qh2QByvIq41G4ki+
oSKlAkn32kY7cV/JvMZzWBwCaZt7djdy30qu6rnojONsJxWArUBsotJ7CRmlbqaquG2GkWxy10rW
tSA/VjjuV2TJECrCojzh78OkOPjfIztj2gIzABcjuAUTIhqhS6N+YtucIzJMPf4niRCmUaKc6TmX
o6Jsjwz+3gevxyJtuIsKsMJHX0whvK/qjubFje004Sb2mrM1pvlBTcOzjZ19RVEVblzoBX1ttohW
THPbS6BeZE2dbdXQFhoad6Mbby9tfQNRNSJFWzHXS1K8fAWaYvxppIO77IurfARKaD9Iq293XsHw
IO1G0k/KztgkY0wGY4BLeMzr+7lb/oTrwaYtxYOozXPUs21sJWK5pejWRbBLVDfjtc1xZDFyZGCI
YsOLJHkbZHEFGvKqMdN50ww3fY+wMO1Z494LkBPRc/kcmAWuuQZmYIpc6z7LWljPDcuX5b+U5HU+
aAxvqw5h0S4oRX+jzMlk7MQFGclnaeB5l42kFdgQwi4pmIjwieQKNLTclW6zTwnhuiwMGhckzy6z
ava146e+mNwbaqAqyYMD/f957472HSLK8Ebk33sxuKvZZrQ1pork2+Wg40bdmZmHpbTEF9mQEr52
2SXvUgsdWh+FNT4Bu+KuvK+tKLwF8OaSXDzVtXmTIoVCr1GierbRTRsJAnJRlAytOnKO4rl/snPE
4mWSXPrRsrfCYClXIjq0DcDdwhWX3hxvAndAsFRE4sEAg2wuL7zEcrY3ex+7LPLVF78iIixIgGqa
8kL9aByivNB3vuTgUrItP0ft/EJWssIiocyb2a9JnVxUKTJ29jko9heGqBF4i6g/9xa7XFbDOEKH
y2W1qxqnuLgW0iMvTu3PhQzdjWUlxXmSQEBKoxFf68BuCYBx7xs123u27rxPPv0J024O6HearWnK
JQvS/14OVk+oqG3wZpAZRdPnURM18sk1QFXqKZFn00m+VVlLBCuXK6XkLX6dLYUGW/96/mJrbj1I
6Dck0tCaCH7kPV0Ddo3vMHOaXY2o/4gLtL+LgdutCTV96JHWcvaN6Jpa9CBOER7IQjE3xWTXXJYH
x4ueciLG7kRZths7tgr24yCt0+HGC+74KLOjOeg3T41QV4RZHbOO+1Bv9NYtbZIvkI9WudM2pwEz
401eZOcsxlGZ1Q9OxDVYagsvnXJG7vVM/HXSNCdMCZhTu72lh9eitF8gIhc3KYjKDdkJ9a6ya/S0
YATpjN9en3VsGHaK2A+26TjorUBwsLPNb/aouVcNToGXXOzlpPEFFKK6IZvvaDEi37T49w1J0nYl
1QmqJ6d4Py6ZH0Oxq6LznCT6ASxfiTUSNZUZmPsW/pHOXRACIZ6YXGkX2xVirrl0HyvYH3cR7XCv
87s1U4rsNMyYLDEwCVgApTiEIVAaQwxbzHuU3y6syMzNzths151D0xV1NlDSop5uhlIDnAcNmFr9
l6x7bXOaN+xY8H/46e0YEQWfaD7gmIC0IXdIatOZ3nG/wBGJ/piqMrkrtXMpXDe5DFGuKdcGUmBJ
51mDu2RVYxGs89L6hCs2tc2zoaYtec36mBjldihy/9L0hwJ5GloozDacsccskl9m5ZmXyBP4RqMT
ytJ6a+aUgPhmwH6qsmUb2bVEjKQg1J9UxO6BOKpTbjQmBhGWW2bZzipJfEyz7eht+6pH2JB3+izc
AiufXkQBuAWKqbIOZoNDdkjRR6jZf05HBUg1Km6UHZ1mchE2XVJ1aN1B06bBhFKo0XsDz7BIQZD0
ieOyj+nWpRuOd5ldqL0aMFL2P5tWJPekJT0S8hVtMZkb2ymN6k2WTuvK60HDN0CP83FO1ugmjnbG
+NNjhrMMT6MdwCRIm2KojkQvv/jx8G0wPo85GG5EKshrpjXSQ+dTugw8uI+TSUDgQ6yoDHESPVcD
qoSNUXjeobH4XSzz5kXmW9+PP8UdbUYuuYZFNwaHBg2bsc68t4Zq76btq4hL4mW8F2A+dzhx5xU7
P9pOpDkZWb2bfPizo8WApHFfwmEut3UTkG45Bw+g1U9pjmzRhe2JzTlgcDuGu66tbi2vY0xD7bTT
po2B1flESb2RsTsAEYBuH5PaN/VzRxsmewO2XnRvVai9dU8zZmqsr6EHT3YMCEmw0ydNa4Tktu5L
N8DH7VkGjgOR0Ku+hSLlWEQGNqSNrI2Ask2mZy0Ycuezt0/juSLNDgePngq1GtMuQNAZOwdLingN
jVaM4Ip70W+qz0NPnkRNd2NTZSzNcSjJqvgiuzbfpmEXb2yLPCzm6RZizbzdDvX0Xg3WSPvWfTft
6iUZGPU64LZhrMCc9SknAmwGU1puM198jSNrV6egX1Ef7ZMYkQkdViRyUQmQabwIhVB2HowvdotI
Bssne3uQwrW/x8R2sLMRfDzyyCglK70ryFlHE/wcsYGjrPC2/N6u7w20BlH1ZrrW2XPzZjWxyNGA
iW76gpZd4u4TC1BwUzOi14k6FYocG2bo8RzOq2Q07tJiq2bwpMYQrjwvj/Fn17ztHXqlMQ/uIZys
4OAQad9mwyadTZxAdP5XrF53VrgfcfRNeN1GNk5d5F2ypRmkKvkad9WCZcnWbVpetJF9l8V0VuFl
cuH0FxMSIFPA3qVyu4Uz3rJca5LagrfUzx5dL/9Uufrg9tVzS78BZBBNDvI/ID2RQg04mEhqcVAh
Nz5FW2YVZFwuQ518T1u5yYeC3kT3HLWEoNNLNElsTNmaGOropih8vjVlXjzkvjpE3Ao26DO49S3d
QNHjeNdV9AkZcoSFy9E3jAC5JGrE+dOsv1EcsWT3WLbdSD27sWDpNIt9t+TgNMsDJjEY2EUwrbHf
Uaos317/4for129/PSAFOcGeW5a165dDAAPHd16vv+fmA+vY9RcV48O/fuf6/YR1cbkLna/f/fpF
WNhqp0Zx+fXtb39qeeohJQiLEPcgABnYc88Zkn1V53wUf39m2eKC2v7+tFMjNzTii19Hcj3O347p
1x/77VlCBUJjJqS6lH1MnvjyfsA6QZkVJmiol2O5/vcPx/fbU374nQ9v3Me35tfzLE8bdsWzamhG
TeFN6LBdt1uRH52m6e+YCh/6BHXA4I2vishSatVuYS3YqKsj3M3a6/Yks8brWcDxdbij7ZLGzkgZ
6od7y6fAT/LhSx5B9Urj1z4tbjJNG7SpHNT97Q5OvrVBLfAytKPLqd75W0Fg2irG17MFS/AZG6u6
WXILajEER5jLBUubjWUuxxxTpFWDZ66/B5GnKa2M/KiD6IRHrbiUzN5Rkl9cP8/vLaSgGCyB7LIF
YwMSbf2IVEtXip9NpMLHRLzpAX6YTGMfspVdrgJljzv/OBfU58Y4v0Lyf0jHiBykfm2KakR/Vq5r
un1gB7ibJtl4k6GDP5JIhwx1EOcEX4ueljlEUDYouC9tFK2qOBOHsp+JPZgytlJ+i/zF0/vIdp8C
zpUbQW4bJPtyixg22vvGfSc7MrKiAnxUT6pDBb1NWYfQMYzHcKvZsa3Dkmw2ojk8pl28aU1gMN3s
JirV7D4Tn4i6JWR49r77PU781lJrq4H45g5Hl1Nn5cn3jJoNfTSrUTTsTKciNtVD8ZwE7Q3CCYjz
Ehr0WHQaoWhM3dMDocqNW/DG6s7wj3U+3NDXeAXNskfOswlT8t5zNJGQfuBSeu1zYgX+JUJMGWve
PUtNXytT3TtMk/Y6QQBHCtSuH6DpUCrqbdAlMT3a9KEi5HDlhco7jMF0b2fcUO0sRGpVosEE7Vw4
2ZEcG+ZY1me5pCS7PYVI7aWE7RS0062kuWh21Hc+mJSwvvVEEF/sCdq2yVkPfsWv90FuY65p0s04
T7AcPHWU3EB3aMqCtTWJ51Tm09qfjfgw5+UuKsgJYStJOms2wRPHJmgO/r7Q1Xp2J330O1oeEZPM
CbS5V5DQkHesgZNBboRPhOrqWi+6BGdgQTWbDblAAQbsMEbxHL/jTy92ubDegymJ9rDbzIPZuv5t
ROi72XPE6EzmjSQ9cTV11T0vrbnJmSYUzJVvjUTQ0PB+NBkCFyPAkCHjzkSb73QHEEuoP7dFhUMO
khnvTF0fzXg8F4oTy6/DhByAd1s04sh/AnYwkvoFO2E7le63vq+Hs/bekvkTwPfsUM9ECsVWc0Ma
cNXHejuHLcupnF8dm0qyiIe7rAie0tB+Z4pka29eR950TB3jRBIOB5lnwaH3fHzmNukYeOwY6Aaw
zotZkWCall/GruDUt2J/wecFdI3qO0SzgLtFt2LSnF4Cs9xGmomAcDwWYg3bAWTRWdqluU3mN1/Q
OivMrZUjYtAyLXYi8z7LBtbfSCIj66b91DTpwzIemLoBRDsRPDsrbp5STE2O8wbJPqBratzrGV1L
lCPz9SxSaq9CNJxm7TYO+zuNe36dyRzfgqjMQ1073wo8Ezvfhv1tOsiAvRjNiBzybmtV7Rczjc6t
Z477zprf4ZYC25s+yWrYI/UOsFiOo3sCF9NgKjN/cgIO62HMqCES+8X0hl1AnY8r1caHgOJ3pyxC
mtp5OgQ49THm0a/BYV5YNPjZJkc4tTHrFzKDavhGjTGShXkuM/s0u5mxjluFy439Syj1oyqI2OWG
8ZI5Vr5L4xclcELIojo1IsBSn5g3pTfue1KQQG/QRSW63ZniJwPu0ZqZYrjx6sBgnmPne/3uoHp0
S58i1KHRUiSyROhsedsu758S2hZWDYDA8B/8VnCiBYSyzbO9jR8byIO7rMbnV07ZQ57mN5MjxZZh
ATyud6Ir5LZp2wtxt58VxMtVEqIG6Ib8iYjmYJ/kif+/2TuT5caRbNt+EcrQN2bP3oAAe1GieoUm
sFCEAn3rcDT+9XeBWVb3Vt5BDd70DZKWoYYUCcBx/Jy91460iR54EA8uQet4jj2t3HmNop7By9fb
NBOMYevi4UDyJZorirXkoun3mU6mRSuYTljTzxjZxMYske8vEiW5r5K3vLC/Taz/O7G2npRCGVlT
UojS9J4s0lA9K9Tnqds6nWfdCa6AtNe+RM76MHkfWk+ii92bzWUcYK84zptnyJPefS663oUER4ws
foSHC+2q47rcQ/U+qdX6RBnewV5kdpbGvdxrtf+WJnN2Jtbrh0uh1w26uTMl0l0R0y6bZmKZcWYY
MbkSgiu0UFiZXKKmm6whkRfQcogb9t5p4OXqeJndciCVW8Y/UzvVN1DaxoMsm0smnU9JA3cXDAWj
D29PU/RjNAaimwPz2535WQlaTjVsErOYlN8276i/6QsTPAh6LXBgrZhosRHktYdVYFqvZiSAMLtJ
ino34gGOO4IuYihKlPmd39LOI/XpborxzwAcgLXYDU+oiAmZIHRTyB3hcqjmWT3ZqmaQt8b+WOam
ce7TdYsngFoMzfACGEltfFlABGmdEZPRqO8zm4qfW9VJF0TJ5tnCfhD16CavUcnrY3mAkPoHrOoR
oYq3pxRhWZ6YbCvRs4kYbBnqdBM3a4dqsuNqFzTcOIHLnEnVPjTJiBB9ROVdbVg4V/NyVBOsHjlF
9hrTyAyxSkNXzOarSUID4liawlY27Rqdbh7L90R8ktbB5PIS60R2dok9vTn0bjBsncp2NsWYRuN6
kerEs295xSXOqz3z1ox+G9YtPzkUeUpMgczrUBoaNc1iZlvdSJxt5dABoVnRr/LzmjHdXZd811lp
R6r3/G1uwq+jJ0RGzuqYNaByefMzpJn6N33xskv1EJlFe1IMaN+TInmXNnmGeS4ojozurM2M0WuS
IZRDDdSXeycO1AOBcNB1SBrkIvrtNInPXAQ77FLr86azzHttqtJtnHQsDaP5kRjAFjGkVPaB3Q6N
OtF+VgJfs9m091ng5PedB1ouT8YN1fy0E55eHyHc7vz8MLRjforYuLmRX+neOTDzC5Sd4LDoy9Mc
71HPaVvR93s370e2Myk3iU8zw4sFVq5d+HgMCcFIYyQ0BGPUW7INy9Z+64LpaWnEW5cyzu5S910S
FLrT1IO0Y+Ta5nDRU0oS4IUXJHxnMDRXjWhicCIeYN70weXyDxm43+fOisx0OoJw1n6nEO+xxBLY
LF5kz7YRspLoUcd+jHPEmMNhVltHIFrzjHo8YaNt5uGFOQFqcy2oIvr+T8q4Dj05ubaB4qkbgmRj
LytlgT9Htt5Baf0d+kB7O84jJVeg1lK8u4/1Nr041fQkjZHeZ0M/ksm7gfV5CJ5vJv56tbfSuqUp
DZkv2ear4/ivL8qR8XqPOMj0GgZLJW7AStNabrGt9ZqYzKhkomkbIXJATRNugkE1dSTtBh4ntLf8
4KbetlGBfro9eIk2I7+jdMqH6a8HN8bRknoWUWOr39ZbH4RJpKPSrYOoNbJvpPxA6QcbovbM0wRi
C9hJa0TDJDJiLV+HLGVOoJXqB+rcbWFJ72Csjuh27lGgWc1drOk9FjEeND345/9xuyKal4ZQePsa
aSaYqfJTYeb9aUg9Wpnr/8XDxBDVmJJh3xjO0RZk1ie0pU7T7R3+978tWXnRkhANn1SeJc+4HuPN
2A4WnR/SwVzFFLDO1iQwawIUthn85B1HVrylJbTkbXy8vSYAKMH3/vXyGd03UcXBIa/c6UTLGn5X
AE97J5X2DFpgOokfDJr7U7p+//ZD84zibTYJp1UriQaVP3RX5BsQPGondFv2H4mHx75cLeR+nZLl
Z9ON6EcchVrq4FEitY6gKBs4MycjuLYhXGrKCs4AYuv09aEQVXlS9/76piob2f5GAWzI2jg7BtCS
97SDDn99c92/cyAZFM5fRPm0zMAcMtG6wcJtO1S8E4bdj/O6/7w95Nwq8BGAYjF7rWNwJbtTlecR
at/7HLfsdmiHPKKKMzZj0vSneX0oNIFkhnH5cOhzFd2wB9lCtT1pvvmjwBN2BGN4QMvtnLwi+Qn9
S9taNefvMFSgEYvhdHugnx0ZGE4PcuoAgJSxT0dj+Oc3b/9Xrv/s/ZZJyhCkqLEZeqbawk187a2B
e3sTZcsoB8SRsXZwzLSluHxtXGuhlTb84B73gxXwFynfCKAQ0YylQ+FpIheA4aKN+p+k4ctqnB5L
n9xV/c0ubaaZ8UiXV39T7Gs3SFav5my9G6bx5ozgPbDvh0HlPoEp3C1qJnfRlEdq4u8moW7+TBz5
0UHiRtXHUzt1/eBp0yMKzDeBhwO5zuvsUoF44099DHhtoxsirfuCZ/wT8eXj3AOxDVogW2iWjpVf
n7GYsCZNtMxN06rO1oCAndJMMdBi1FdRMrIqNafGW+6KVLGpW7/03w+CfhRDB5kea5iEt6/jcyYP
L2fPvn7vbz+alevJd3vK27d1OXjbfoaH+K/n/evXQN9z91y/ePu3Eo6/0zv70hQVU6G6qg947MDP
1PofEtEudonapQuyD/jAGZa6JazaRQMjzcnnVcFwGns98rVzlcdEsEkN2WmpX+a4AiXg1I+a8B/i
nkTHHsyW6EiSnxIOSIVzLxvjJ9taJ2GOtkuKgD0saYuOxbcwt5jQrEkZIlTJe+aSM/Q/cmyGh5Y4
2XqeIBX3F4PF4871TvZEjrhfpNESjPmTVTU5FT3FTd0U+QlHKV7sar4n7U6F/dq7S8qaOUY7fHXI
PPcNks/OrA40EsyD1nQvbPs9arpu7zg2yx2xiSYaZWB3tdq60ng28m4+2DKh6I65F/vUGAu3670F
gKsPDjOAgeusyn0n9OGUxuaxd1IvcsCK7nN/PqRsWSgVUVyniMz3dCLZ6w/GH8+buUbtJRIFk6Tc
yj/auaFFY6utxz1/md51wx9P3opwz8phZ7ruL1H6F88Vj0NXXt0h+Q2DRj/rqRYlyV3Lrfx1Ksy9
XgjnmPtWCPolmhaxHxx/PLKdfa16n3DZhkGdUS2/sRS9daaV7Lp1ECAa756r4zULUvQGcBI2Fdh6
f0i/cjF9sNrzFgmntkz2Emn6YgegzJyV0UcubEnqXlVwnQ24LMeGaO7UU3KP5Otb+80+a7oD4/di
uMm0RYTqRXgnXnCcgLCxF7yeQ4mhKfH+tM0U74W6xLVAttZbJ+aYpEuhC+7jnVOoZ5vNSkW69t6o
3i3X/uVhquTSZfbBXG3ZrlrogWnsDKg3tMhHQUvVZqFkiIS/rt3jQL3S6qXKZXNupdtJMw9SyLt6
Vs3O0SDgaATY23p2hfny6VnpdUrGK+4rsCBsKCc7JU45Jmqc2D9a10XkaPpWI99c8dqFe4aa/QBX
pUeHInamg2XWM+eXxGAIXPfpbw3aB90F7Vx3AmGSvMzV/MMuKFdTa7oWjffYu/QqBoJwp/E9LccP
EmQvRBoecnr2Tt4GYBqqT+y68JnHdmMRfcYZ29w1df2To4/F2U4e3TL9Ra2lQjgsR7iCdyz0sJzd
32Ay70jR/Z4N+1sykmeBBumHoE04wPoyeQXR14fGIIYQe8CdVy1flfD/tAjNW4QEQd+TijkYV0v8
RgPzNRrEx70MEtsfimLSjbrm16IDgZlTwhEgrXqxM4XJTJx6Zf0o1NoKMJlZiPFtCUxcxxm8XFgh
XKIDHQqL8MIu/cF5mW1zHd4BBff9kuhvg++mUY5OmD68vuvW50Ev0lPUg2heZhKg/f4ZPPieqSoA
bl+rQicW+gatzioDJFbP1fFG1xAEe/wCpanuLI8Q2oY/vBB6G+k2JOluaPe1qhn1d+dUDj+GUq8Z
/b9nPnkRktsqIDyafSNEdkLwwqJvNwMkyHS2uj3mZtqgpAvPaMiNegqiyZjvrdGlC0am6iKL/QgK
yIWXwBiqeUgBDBHQ2q62Ibt77WnyuvDqh4XelbeuWaZDLHacHvUUax8zKVpr9q9JR4YDOC5afCON
zERS++ryxRf504TBvqPzOreMTyQ8plqj9YuTh9WKEzA3KGB5Ywet9w9cpatO+JhP4lFa2s848J/4
hBcqEe7t43VJWHqqdqstbiRTIBZyeJBFfGoSYMYmna/J3DbV9EaDyfL0P4ifaxkwIfCKp6ZZnsdB
vbdTSzlmlKcxq+76kgGIxuEZHfSPBg0sI/uFMKQorUdylqDyDMEXbgKxupDTMJ3IJ8l0FDXOSDBj
JvZgj1G5CqQkPxO0dJtgjD8VTMCtwd9RclWm2tWJoXbqCkEN80ppfdGaOCsHn5Idt7+GYX636euA
kXXZZXy3Ehla78bMrjxnrw3iLc3cV6YWNNEkHeSsnL6HpuOeafiPOuRj2f2IiYUI2WXd65V2yQ31
y8+CN9COW59JIYK4bTw44ALi+k2D+gdlsP2VpDmtQHDrGoag3eiD+RY09knUYHtqiw+GSVB9cr89
YFXA5jWO6Npwg2PrWI6mOf6OAXyi5lHX3iVrFhMskWUYxwiD/aPTFuXmOj4mfcxFiZpgyTu4dumL
Er+0DNuRLHrOlmE4GyNJ9kzu6R9Vz1VvYBzrELWRxCmxMlACV+PPJfGySxb07wkkDjB5evCQ0E3d
MEv+MhgKHHA/ZVvgltUxZS0BmOJvESZUkYbTLVIan2ceQ6CDQlcelGndNYo+qw5tOxpT/T5YZfR6
G58I5b73Z9d+7pZnayxQ6jXIKwzUeE485Mwp3C3vEt3P2l6Snvsrpqg5dwrkFFQybUuQy17JpDtY
bMS2cKjTTWnBw4tb5OsNrvNQ13WD8bP4AyrgUAbInjLyeNEXmW3koWXcqB5pVS2r4ZQNvr3DmtuF
jhG8xH7ZPmPIp4VigwSn3IS0JSUN6KHIzrWzPHbM8+4Ce/Du4LubO7wlKUIxp7kzqqCNEsO8BGb5
lYDFuovxURxnZmJT4HV3cn3wm2zYzgaHF++eezJX3wnYy3Mz0yLXW1WfM4sNYlGsnSXUkidoQMFu
tWEuZWUc6J89uDnquduDLxXFbAXr2Qn2hUOOdyYsNEG09RN3IvpIchM1gBsiRxD0x7iV3N8ejAXl
nhagNLfV1WdwTwjBtLoSEX1ujCG4i8sYrYg74yzMq/Qwovo1Oyj7MzdD0O+y39jNvISzFPozter4
7B3bVFfPvgNcrdQd8+zKxgTDyvRrrKb+ZTDmaocrgioxz829n3PKJYOjkT7zmsjGu97+4SbATo11
ht9o8BVtZyJ6k8srsk0U3YUQ6j5VKfdVcOP7VgdjGgx8PMAP7bt0rL+FDSXfMnv3jqiQ19Tos4PL
hC50O6EAHiP+8WLrPvBmZHMSyLVbYIsg7jUNbW+yt8RPDnvTZLsHRdfdEI9iU1pqDNergWcbGQyr
hin/otNzGYL72d9PVrs88yxrAtFh4ab+UOSdEdmj0SDDAy0EWYDn3MdZZtwlC7c4YRaIGU2t5SAT
0sWchC1Dqo5qkfohHjGXB1iMUsqJMjfys5wJm+tdYuPJMVYQMovM2KWrzxITHUMMpV3m3pGRn1K7
uxLlHfKYIeIygxM8xAdtzhUnabcgGN0OHXemTPDLlp7sYAPW+9alEQ/lEgCDgN86jagvEA9gorRP
ZH5rtOOA7iqwhaV9bUbSQWj8UUFpAvfSm6+z97gZeuVKpNfhV0yKnd9kSfx53EC3NsAx8KzLEfvB
JZk775Lmc7lXQ//QKht8SFXvZq//UYza78CebLSkIGeTVd7SAIAQFR8Eeh22rnFxLmvMxxSBJPrO
rDBKfoExv1dj/QxIsWDmSYBLIxI/WimG5CPj18LUksHscPok2/oVgN9ytP8U8dQfBrp5SJxAsOXx
ef1PrWkxuTcRdRx07ykiMcaaaT+VZ3gGL+2SLQ/+RIrHyPpvgWWalxR0QPPUCG0zG5C/ZqtA4bUQ
I5RRptjMzqIsY6m2G5scWp8ezEL6sj1IOxr95KvMBYJaa6E1sDTqkme/ytoJjmz2aaC6QrBILe3e
rpFhZjGWYvLaL0XdsSMG979LAppgfXGi8SrQauXQoVZ+txPrzMjcd1wy+XVIpo8upvxIpTzUCRs2
NeV3QU4U9VjZ51smC7dtiMiUTK4xNAey4xKqmSE9WDM767zSsUNWyc7spvhkuSVXpV4OT5ZhHnL7
NzjJlBocxfXMaPUc5+lVOqN2jJlJD4BQQ6QJ+JRSA1LaDM/TX8H95VhtK3qE6zmubwGtwVZcOX/L
AJ665oaxzP4xlW1/BFd4zB2bYc+oHkujvKZd5R7qQCTUHEZ2VzsA0orZAw+qv+pz+4NLSD+mwLMJ
BeuDo0cwNuJO7cE0mzeTKRT5RsNXnefTSTrZE6ri1W0y3y25fXFl5rMLpr4QNaSuggQpl+iuhZnH
7NKcdZOW5xpGsm2YkCj12Y09ZIrWuRM69gG7ZUdlSq5vpsgxVsr8xPmV0ctrr8CswrmTmH88yK9+
bR+lQkqTPNbtaOMfd84+/CEH0TJTCee9RBEB7Ii0oH7E0F3bX4YytF1d+PTQmUhss7mN4JB93azx
t0+sAii8LbKHFGNSLLCFqtfWOehEsm1a3zsLPtqo7hsRNTYlYmnAdyyorFCY4/5EIUIfmCaFD7JQ
BM7jKAlovlkobmY/fRqcs8sJHsbOLDce6d4HB0X/fWs/3X6qJ+SdTgGeVjAFiL1rapAxFSig0i7g
oMcZm2mECKa/9yY32GPDoCrI/XvDWhHynb3p7Dq/wCDbyM5FOFL4Bhl88XK5UZodVrN06HY3a6ae
aF/JUr2w12dmptIDs5dzYRQUm7hpmuIrnRL9YLg0g4UytoWTfdU2IlYkLaRvr157A+bRNDHArSsk
TLGkvMxuII2h3qdbVgdwRStKAAM4Jk1keppNlk75aYEkDVNko6QmETcZM+D0a8xzifejpBkXssN8
yW2esrTaMUy6+FhafOLook4kahgbgQNWumhms/LF7mZemoyhtWdysNvxKi0qrlLw62mMWpIIsq0I
Yrm5/aRXsKG9LamF05E+Zcc/8jF+SQZIzCkzJORr7HZXSv4UaH+skRj3qiOmalRMaAoM1D3WEHRW
oUJipHXmb9bT1cJWXI2WXpw5QXUjiBRRVpdHaYoUYgKUm+XjXeZYcKVZj4iivm9SKmq9xaZrss6n
zI+RM3ItAMKfbA6S6TwRsxYv/FW+0F7mEk95my8/BslezG2Z+mgZB9tu9W265BRGGiozIaL1k2EY
mRNiT3EnZi0j+o88dK3be4gLrYrEAWmkX7f7ieq8Y5nUxyW/jqbzC5gjilrCI8Jb+6630ATxozO1
5FyPH6ni2BmNpuHUrLFDI0LJOHyAtx9sw6r3bjtX5zzIDYApy07IYd5VKZtc36ScBzamvbrpMJ8m
g9w0Xb9XwhWXHsLvpWHmXjEzPXpFDWGZGtgtp+5aWiya2WL/kMlkX0mZYuxp9hj+yq1mmeO1GNYJ
j4qYtZE9MM35oZbuD5H05fn2ANj2M4WceFq01iFqL7vTEqnHIZ25MTLYhJxr5b2nE9xZZCPmZZn1
7BArnOCso08M28e9gnkDzcbdsZY4Z0vGZ8Qo1EOziFq2+IfO7z7JKDMJqDEeU8kpOizadnK5Sa4n
lb5iHVJpf2gew8R8WD8/2msnZ8GZZscnZdME5V3ezcGRYU+wX/f8yzx4GwRO+nHwD15XBnua/O4G
LQKDu06PiI7vj0uB4+kmuzUkAZmGCR1BcvQoDMYN2THbad2pmb2ZbAUDmKFh9MeFmBwbPfvIR5Sg
hYebgfrx0Snae29OsJSpqMfdIyoPtWmfcS5N2n1DJYPEgaKpdItne3BqZDjfOOzg1FsIsA126xsP
7RB/W7uEZMhsu8l9G1ofaHRFuZSg7qlF99ZTGYfdTALEbSGivdIAV7ACkkG4Hcel5nCxf6l63Y1K
j71/lj0MHVe/x1yC2T3FbbeBXMzm1qqPlcfUn87auPWqh0oHWTLFS3fQoURQKaIXgda0ZwpMvRew
GksxvhsahuuYssyGC0Opz8gYZP9Q9idcL6htR26qt8/JdT+0CW2abeCZN3EM3f7gVs1k5VBt6VPy
qigEI0pX7vUwUAwgSxlD9F3KKYAwxfhelnSOuCYjrbFxY0nEEv4UU7TONDJx1dFR4FrNdAd7Yp3T
M2DBMg2WmgK5zzDAK6bXMyISZWbqHaG2A3Zv01PvpV+r+X8Q5VdVczYhpEXsbWhrshu2c398Tozh
beG0wqMESeWfp6DeM/TO8XyDn3wxCGxjxSoW1kd4+nV3XwQL90f/mBnpBy56EUHgZh671JQl/FAz
ePsF5jh+LSLi6a196xjY6ZYBkOxZ8uP7Si2sye50oXW9hB44mDBD+ekkiEzQBwjy4gI+AawuRvXE
Pv6edFV6KQaCuXW9GmEWI4pAs89KLhY2fAU/bveUfBhEaFWa+VcglsutpY6NxILUiB6jsBtacPlC
KKd75619SpZ2BThrpVwU1bX15CVjkQGY/jUY5LmkMe+mBT+naptZvwI8KtLIoX0O0o7j+NeaKKeT
ZhTTLpjyr5KhVdhZmGVKI8rM0TqXOQIKZwrCcuZq9xdSaNz0vmMKtano276PY9rhFmmSXemRYlTh
OdQncpIaS35nNHQO3ezoV7/Rv+f5OQka85NGBYrnWqm7zHbzA/hiaNKY1SONBlWj6+UJbtsxc0x5
sebxWI1s/gh2Ny8jNU5VKnTWzRLvA3dlW8cQUmrkm2j7OZ1bkAebzitXPDUcrV50zHfrLwda5Gks
uR7XM6Q35K8hWF5N8GcwBe6nBhxI3IOexfQOgNw+0vtmkyMNxnr0mQEY5htH71ikqBJvUYwzCQIE
wbKWlZrFJcUVZyf+p5ILEGd8zq5dvK/rIdcJqgNvC0L4K/Xil6boHmtlfwxL+rss3UM61axquSM3
dDVCRDMjh9R77iivrYkOoZWtnf2SctdeL6Ju5oVEQ2NPOasVsmofkhbsNYqfTdFSduC7JeFwofmm
syIHZZ9FpXe43bBj9ra6ecY0B0k+ccjEYeAh8/N4Nnv/q9X9Y2EHuAPNY2pk2LOG9hcUfc5ZTi5d
Oi+zz5zcrkL8zHVQLRtC9jbugghY1dx8/ZFT22aQws0v/3IxU28SFRzWa9fMofJX/Dmz5r/MA8td
r+cE2xBwCPyUpWotJ2Yr3tkdbmW/eYhbLgadBIFe0Op2Evu+QYe3uf3l/YhLO3eXB4i1z3K0Ncbx
2N+oIloV3JurN3hR3AgsD/vmQFLHmOK1mr37ruD0v4GobpdLkgcbDBIXDe00vUWOb4IJQco8D52W
ZSlGHI9h481dv8z1MG/G3oowlrA64K+NKsAfjRGECwFRZEjxKdge4QeJHv/JbFUTxGrf6wtSK0pX
QLUjUiEkQ30Mm5SC8ugvF3tlld9ea/1ZwQIHHmnTJC3MnHW703q6GZoWV5LMLjii1i49N520JjTK
twY0VLRDao1picti20pOCh9PU+n2HLyKe5isyi8T3l1f+NjHVk5WntWH0qOjGCerwM7lbauA8LuF
0L41jytd9/aVpi5F4/xyWnYqMfl8G0JHNl5KCkSpkexC5fM2BjHhM2zuOPs3JYkj4c2au8JaOYHW
TiGhyXGRbDrBVrwqKRE8P4g84EcMdzBkaJP13K1sa+RtLnfxfm1XECissRVYb5ucHGsMotpj0dC2
qsN9VuDaqLvPhiO3BXn5KjDWGJn2mAmVIGUPmJraki0j5K0YRu3e6DLeqBDP9iTfhnWXVfbeeRit
BQcFt2lfZ1yeTtccb3dUquxrMrnoe9vdy0CxYysoaztcHBiQ+kOCxB+NpUJSQvDc9nY+/hX+1IxE
Z2t/bms3XjoaDQYK9rk5jEO9UDdyyGbLeva7Nr/3Fvu7rL7AmM0fjEH1xbvDRYcQv0TTi5P5aBXZ
cuqMHkx4bAeR4+VtiKyheMjpPYQlaQlbjjboIrijidH4z4xzwnpKzYin2GEURh6E+87gCoI4Xm6n
YH4t5JJGQV8gwlkEI359yEKah1OEpGerT0Z80RQrluktL76FJoqLH7fGyGilI2R6FOJq8Deecw8h
2+L00OOnbtcvD4KOl0K35OfxW1Ab/bHFloMOxyXIBNegauFpwIwwsoz0OCPod4MluccmFECYG5qQ
KFy1m7vhCvYIU8tSlE+GhfKmYfnGSDMi6jNlfhHs4KHAVlGt6fV1Zrf4pBBwSvQkfyF9/j+d8D/S
CYFN/w/z//+iE15+ZvX3v5MJb7/xTzKh6/4jsFzHdi0TtINFvOe/yISe8Q8dlgJOc881XTgB8Mf+
SSa0vX/YDgBp3wt06IhQMv5FJrSBFjqe5+hwyQKQDEAL/+//+Tegsfjbv/8NcPw3eBYsHg/WG08E
HCZwDfdv+JXBywmynjUId8vG2ax1ocFMI0LpbP4yTv2nfNGOSUR+rnPEXvQ/PqjrXzCEf3vxvwHW
eHGojY4D5XSlrEFG/Hf2S1M7TQevQ9EQI4QYC8dwLqd7dO70dTH3Y0r33W/0+f+PL/s3rhtiOmfs
M162/5D4WasHqe0Bk4ULXXVxdsCeVP/hJf/OPvr7G/0b2w5reR/7kNsPiLKkInEX3eg2QUafRUP+
H7B1CBr+18v5BvA3xDum7iHI+zttUpApiW6xu63MMRkP3h5qy6q5oySr/Y4yuEi3VkOx4QbJEC3s
3C5BBZY79Ryg0GaB4QVhRq7FPpKIIAihWiN16NomVH3lwLCwcGsKXe6Up7/H3mhsGjxlu6XCE0nv
khv6ZubAIzjzapqjq8XGqoZ9wYSY1gwMp3x6iOmWUCmghnENiksl8ggbXh25N1PcOEaIWnGA6Ue7
MZ8kJhMcPvNmnhdsJ8QcoWKq7mP0d6cYdWBt9+9FwM1fy+ZXy2efSMTW8+yV8fNFZiablTY7TJPS
t7Gng3mk92TQRju4/U+xzJx5Fus3FuymXl4dHRhkLQfMHs6q5/FCmmkXb2pC03FOdSqPzDJ+WQ0V
Fdnc3NOtb6dib9F2n/QhXkl+iYQQF82Z3hdz8kKPwN6NyhkLCjob5KeEcqLz7oo5CRVS4dL9AoDa
ssOCQ6dGm9hVOb3OgrtX2/afekJ2AZ4TaJQEpi8aPbQGgIYLRiKymkNX/GI4/m1p/B5Gca5erJCu
yVOZSdGGvl+FRq0eG6PZtxOxeD2M6C0fG+Gey0etnVw0SuAVFaPolhZCidM2IxK8bbKtbTefHm3l
PGMSKJfvQs2vqYuBN0Ew1M+vy5SlYYnoY6wRl5IK+42F+jVpf9eV+ClFVzJHX6urnIhh0tSWIq+2
3tR+xtgfNc/dmTXjQcsdX522+tanhnj5oYzW56ms+VVfnIelubqkyTCeIhaUOVPWOjTAqH4Ypz/h
FGsBJeC0rjV+pGm2tinuVBbXIX6tKZJrsio+XILqLFo8leBT83GMTy6mK2Svm+PsIzatGvtbA+Cy
R2Ue2hVw90IDhjKR15lnf8RaH1aCiU+qDXeFZeAaswA0mGX/Qf8RVXcjfgcN4kst9eYteUanquCn
NWV96yVhyWXCOWcqNwxc2iNGA9PV5w/pbGhLqlZVqI+oXvXcvJQYjdAHFgQv8Td7on4MjP4J5BDF
jWHcNaRghPBXy62lo3AtSRpBQbFFwLsmJnH+kFEN87hkc0kn4oZ0TIuu55ThF8ZufzvQgc+iQ3gJ
DJ0rzwWMbGCNJzFrMwHYbJka8OpDZKTThVr7EY7AX6dvbQbMx5GfGLk7opIsHyGf5JT0Qm0G238q
cMVibuHdxZqBtFkVoPwchQXFLY7reTMv9UtRTSDoHWKTyuHT6NwkhDqwbRom9rYXgDcgDmszmth6
Z6TjwBS/Sw1X+5Lqh1GiM5/U2TO9/Ch1Rmqt5W7Hor+iXIOgIcUFoMOrVvd4ySUf3+3M04uC0DH6
lUwY2FhzGZZZV+3zPN5mfZxsnfWKaxB2h96eJsYuGPGE4HvCHWeb+WGkHyMJiykSROAgTbg6i8TZ
ALH7rozh2Zzy+8I0whWLEhrrg4WBJRSSNd7u+13gTq+jx2csnP4T/n8feYHEkucSxBssYHITsuA0
ZCHjWzz2JlUbMu4K4h0d7pl4MYdxYYLhKpbVcT2d/AY41WKymCVDhrg+ey2tt74jMIsUOrIZK/fR
aXA/ulyQacGIullovKEtinUucbodUFxY8m/LEXKCRawuE6Tk0iEhhdAuSR+FN0Umm+7yInlif6Pg
tTfjwhEBRtyE8wRQMn7yaX5tcg6qrcxvaOOsxUFAfrL7lFrMQvnDhpkv1kHzmNkgScZpL/v6VTOL
fkcvGPtA1t9+f1bDzvGa98CcXrtxee2DtZEdPzChw/+doZZJ8vl1nZGhnniWZMGzqCIPn3DErNlx
iGVZY/rqs8+c167ejknrIaKyACXRwHA4G1nLGHVZj5NdPhp69VgF3Z9AedGIoT8x1+vY5oiqmY9L
aMXOHlHS6MwyQ4YB9NsRFNvaymQTF6nzUVQzR0cyykn5WJGoeuFMwl4Lh4uPNUUnB5Jik0zuChdb
vLBfZlJANO6ahJUjKza/mZeydubZSzk8ALXpFO25Ak8r66cW8NYSPxcM/JajCHrGYMvrAiKaP5LW
AVaFTYXtD/KLur1BQ0PB28n0dDvhYcx94l7CHk6/NlBbwJM0Ogzuo2S67D0x/OCOTIyMmW77nAMe
xEu81UX16Nniwq39M7WSj77AvZ55Np5QVdyBVyYbGRJJkNFQItQ1GogFlX35pQy3DfN1VWMmSl6e
UaBt6NWaTznAlZiybbwKYAgJffQnIqGaFqXA0MaICD3xmC+A2psA1o3fu3sjdXBJ1lxCab+ExlQ9
9jUXhTlPV7tJweeIS1c72ua/eDqP5ciNLYh+ESLgzbbh2huym26DoBnCe4+vfwdUxFtIMRpJnDZA
oepm5snVDZ+tT76oy05osjdVKHs8q9Ezz+gDX2HgJEPJgR5jpzk+KuL+nqrJyyZNSsqCJut3rWbM
SS06OGAqRypEPLG8BShcpAA0/FgLYyaBO3Zv4tnFZz0/LCOyE3LiLqus4FdVDhgqjiAOkcea20Mz
3hccSqKRXjqZIFqm14tjTuZbU4M47WVL2UTkF2pjIPJBfNaA92l3YZu5osaP4qH602qLW+XqFeuG
xANwOqb8VXZYuOeg21byIL9iv3JMLfezgW1NkPSHMen6Q6Jjq6k1b0DEPi4CKCi1B6wSxzBaRu1d
N7iU63Lkj5rkj1HCr18SCYoo+i6bpd8Neg1SLrQuSzPdcH4Qs+6xXQdriQkikD2M9JhSP4xWo/Cm
osLk48z0HIBReh8Wpu8yyQIkZ3izZUqjnr7wrMAZv4l62hDnCGxErQKDKOHuTzQdrckKKBxjt0uo
ZbUtpGQEvhtk7S91zgAadcKH0MG2xjTJpzEPW1oLSiZMqGujuWHhexIGc0cNLPKtjI6E0wsX3uQZ
QJi41sLKyRtSIGK/mFvaQo7yUl+UUS8ONLS8hAKLz4A3xFWWxKXsbdIGcWtaEuwpqXKwwWEuBAnK
toyq8VrK4bIicG0Hc/xejKrYJ0rDHI+mv0Ezafke7kSnVeZ5qy94oIE9Es0Nf+1nhWd6o44MZtof
VrvxoA/TMVRQTLuJcJM59rgF+5KRePBJRnza/Pci4hrcwKxt1fkiC8vRmuIPXE+0yyIw2JhyYQFF
EXuDkjC3Aj6EYF3oJYL4KoTUqcRdtdUBWdKkSa7OEqtVo4vwMnaYsTmE0mms3mclflIiI3eMbqD8
TlYLku+QsRQrKBypZPuDZbfxp8k8qwwSi5jxGM/epGb4EieoD5qxgzeyNrSBuaJDxYfGJS3Tz2Bw
UwWRVJ1iwNMswGwKOlrwzI6wWxRW4raTy6ciw7Yn1O13y63JlOjnr8qZ9tBvlYwsk0nggEkmrpSU
xbHY8TrJTMEfinyqTT+LOEjuVGRE5PAKMN9LuVtYcmvBitng8eL/rigWitgwY+6X4BQjBzgW3RlG
QwCL1SOcj9JY6ZgJCobjqgzRlJHXepKQqM8F7JaEJLQnIbhm2k+Y8WW3ekmpX1GcsEZnLrEXWkAI
S02lFruzGdSuEsdfaTdktGTHnEASjIcW3CVLW9CaauxyqpkGm6DoIB7TKuEZYcuTXsJIIMjiI1ag
bFPu52acvmwKfmGfjNpnng8Om60d6d/hmsczy4CG5TYM/IBHuJesKoYydr9Tw4N4nNIvTkV4U+W1
QaxW2QvncG8UxpVVFfJEx//NZQxkVKmKlQPtFaL8sjoi7U5C//2jMEvlGVSVYCsR8+H4TxmJ0qdK
JFq9jupBbES+JdX9psEcCDqsJgOfsB5R2WZRTkAObkicUlOOaoxRoEB3qBca3OTc7tf5/6SqZ/rN
f3oOrEiDqJjo5qvKz0NfNX7yUP4t1AXSjsbWFixhvKllvlddpShh0usdVrPUbkUG0Iw6XzN9eDIq
ZthSaaxW5GgXmoCUM4qFbk00O4MhjW5kJAhL/a/WTIGrVS0H2zl5KGIWAcoexx171PPaxCtnIGhi
Uyk9SR7qQ8vWAreMINYdh800cdlT6tgfW7Lsbc9hQ+GS1nuyC2Lq6TPu2dAIPKWZcCe05luXSprT
qMJzXBlPcjXonCby1s+U1fQGaxzTCrtm9D3sYmxi56r1g2RrDVp8UrTgOTjhU9LoPC0b3ArEL8jj
URiNYb6kV558KONDqC8lnDmyRcWOf/oyli5yJHqERwvPS0jKwsEDwGoz+Ir6ipWtw4NuPRME6nbs
rBACJ51qp2AFrVoGS/ioHdkI5/4wcV9bo3UBsc+JnJFB1I8QV9umQEUxTY/M7x27A9CF6UttqE82
0Lr7LDwnJCR3BZPZINNHYJbT1wrqZFHkPpMw8bhjUHB2N9HX+HS53LvRheBGRZgaWrtuJE9tqg2a
hD5ximu74wRA0FWTZtzqxFphJZubP02T0yaXp0UKaAobItYazdDjeqVlKgEqTfSVWsYwrHljxImx
kSyKClktGbhiXI0FZY/nb7cI7PVBZs4eX1VUhg4TiG1himTUDIA8LfOGInUF+hggrhlAAMRla5np
oRyrU5cRrLb02ZfRHKmbTp1IXYBYRV5F/M3RC+W9kCq3kcBGDWgMhhB9jAkGou9GXPYqu5pNpdWf
pQoEtZ0kLGbqvhaB7sF8WswJXBVKWpDmN3Gp/6XzDG2Kz9BqSP9HiTiz/nP9Mi+k9aZ4F2fIAGUh
7eayupWx8FmRAETL5vCVE+8eZtWmBJlnGtscBFnrqQOq6VykUsdx0DQ/4pjCMIGbtJELMDhgrb0F
eBA4ysmyy/Kp1zjJBl0Z2av9J1HCdiMW6mjPKhZ6/pjnQmVymK4QgMAdIME7Otr1MTBILRUidvQX
YTIKf9G1yAuk/CybjMBiLMuQJzM3L2LNxdNP/cviqVX/L2+rpyGPno0iePlTLfWs5sgeFTrxIhZV
QzgooiZQXqQ2KKDlK/xO2YH5V3qB6crMozb1iOyIrmqj6yyHCg5qFvIK+HSPU6Pc2lg9KXoDxEmE
MZ1UktdnyrRTVV5NpptbVVOP1oIJCyHlJARMUhK+Nna1yrUi5OlhtlwFsxwulaD6KicUx0hzL8/q
h1gwP5lwiQWrK5S4keqEVX7VVy+ExDTJnSuOdx1MJ6dnYw//hEUwqDDK1sO1U6aG6dCq94n6i84m
CXCbYOdN39iG2usEMMQdkRkk/e2MawZyZv+rR3rtJP6fvl5UiLxyG7JHWqVruJ/4+DIw2k2OQFlL
wT7DVUXvo5PlabHVy5JGKNN44Ly0vPV8h/uJUtz6VWaCgQ+PlEDB8gaWzQceicy/+k3r6twb3I7R
nEXHLGH7M6vCvhTlp2xs34yiA7cxExQa8vmcGo3FggLxRYl1fzbShZpzFa+RVNhj287OHLOErcja
tFABnEUpotI00GkzETKLI8IGjAS3c74CT6Vy2gpKY2PoJL6eVcprnxjHHpO9R/C48FW8w4cype46
Qf9WxErYDVryROI335WydlNqhZIsNkHButSnMIvFoPSw77bcc8AnEJ8lnAZMfpUwzO1aIIihiLh6
5kX5iloYpW11kQ0SZ8rqebDmGUv92HiyYajcztYJ31Gz68dsN8jyJatL7TDBfVDDevT/GmtyaDjN
EDFwIvpCzOO/Z7Xe03E3ckxLIk5NlsUDW2sjtrqBQV2wIUbOuNSv5ZL7eQ/q0cSpByaGI7y0+ixk
3WQnZwRXSymJjLSK/Wd8qeSMQAiTTIAyl2kcX4MEMpwui2QC52j/5+cqDaXZ1ePfupg8YJY3O0vC
hKq3TF2bMvRJfXb2IOeZ26iMWmvtFaozPcxAaRq9+aly4T0DlUSsbiKNm/JUyDQLkxEfoIwKJpGh
Y0NpehXCY5jOKua52PLpn2vsgbVXigINnIX1Ymr4e8EcMmHGge5qZurlZgNVVd1nc3PQ4a1HAlPD
1uKJOU4lO5bUSZi08ckU3p+xiqtmI80pSqSFmUgVBd2OqNOeh7511PX66qgv96mIwqqb16h+XDmZ
gJQ6t996oDKu0+QX4hOnOCvcNowjJ21CjkbveiONx9DhxD35U9Psyhw2RjcyfCQMx70iZb9/inca
Jb2naWzL4cZh95S45rm4pwMT3x+6QRgKZryyRlBPmSJchqTx9Gk6FoW0mgbl9KpWwleBqBmmhiOL
1afVEGIa8a2hL5bSPvzQhV95QWEGikRoCccpbtnIIq0G4kUZEBUM4loQNDN8RiepAQ2xeqh4K+yy
+vEGnpP2RA4Q1iJpdm2lP8XE+j5bdeIXD1DLLhavwB40sdnURg1RYTVSpESQJ4REW1mNSK2RHzUr
Yjyncf2BzifHuGrmciHc/xxWsTJqNkiVyF0C6FUGBRObRmcSZIGqE+twZEqLGXX9yWJn3ltzJqsB
ozeV0+9xnMAjz/ktnj/pvEx8pignXSCqEGEiWJ+iMRgCm4arjYDzFKaRZiHJrkPAhdl4OdaXUUYm
5bBHseRYPsYOWGrYIAdA6nnFz7XurWUdpKF+GQUG0J24I3hj50N+F360AH/60hk27hnDniMNwGfs
dZWCl0pQPW2IvJpipl6tP2ttNzcpXtWaI3mrBV96EHsBdls2V55F+d5i4VYxYgkFWjdflUk5UCmB
YDsvm6KTjjCMNy3M1bzlfh95F2bZfKYNnQZggfH4amG/ad2yGX6oP8NFJmVneudsLQ3ZuCft7JZP
k35U9BmvnjwJbqflbBENnnkd8c1Kb49hFaAe99JdqIBim9AMYSXxQQoU/2jRLSSwqDWlxGQAgqGY
Kq8Brj21rj9NeUa06YUbO9TPCgMhAJrXJDSP6AS3VmKxG4V9ReflZpGbzymdK3usyq0e89aaqfxk
MPgaT8p9EdT7mEKw6saTgOa4SRULu0sFOpor/pPU5LMqFO9qw2+kQnOw2p4eAQ2ynQB+SReo26uA
kbY8LNNFI6qAg4U51tufTaeKrWPOtYB/qvxWBFx5XYMh4s9MOL/kkvQBm5WPRZUpkOF592d5MUpW
8j6HoVdjxQBV9J8fo4k5A2eGnXG+EokT+RRTYuHKwRWEU3RaXRwSx1ogS5NDQWtoa+pTqavWsxJQ
NRBzCMRuR/86rMWpNVO/qdhza8gsetLo9tDJJLt3M7ekbQXB4ItiY25GMzfw7SbjDVjzlnTyh0y/
IwftS8t8yU1UE6ydPl05SBrMzzEo5syaZP2UtqQY5tZ4XTT9TdSH2JFztk50aY8uRMVodWD8GcaH
hJO7GPZsOoEs/vk0otXK8nfIy0KmCOrAlk5MvEgA657O07nVWPbjtb0xp1X+z+O3zBh7OsOowNCV
z9KgmPhCmejNZE3x+cww5OWKwoegs25j7ov5v3GwvgoTHgl5Icjw9fs0sFp0ZDgH806BJX9egpUl
syj40EKsP2yMaLwQM9MmroyamMzMlNeDbadstaCBEM5tlSkSdtL8Zq6Vdn3CAjlF5d5cPdtWz7bE
kIz7IIVP+IYZoA4jcfVq/7dhqTHQAM8YsgNBqLZIGszZxnVKivKINaW66eJuUMSXfAQD0zaiTll9
/Jr0dYjbj9KQdFY8oRSjQ4lWRyWU/tDqUd2S02EsEPtA2oNDzt5FRWKq60reNnn6hC+jPutmvyux
kfpLGyY+EPUEehueIeUezdNPK+DShuk/H9jsNQeNyJcw5Rb+DSSYgNN8Py08TdqSh26IPVEOdFYq
PjPTKLEYDfToaY9ciMMdbpRwK7zWkFEIl+yWxtzjbgdvtu5T/56FgMRx+cpPOAB4Gkz6OdR4ZIMo
OitrJzqOUcHNtFOtmMQBNeAXQmXc/+yPzRSBayByGgct2uiEjCjy5f0t9DgWik07BrdOw9lWY937
u3QhPXHEFzMNmNNaBEgllwIE4zfDmuioinUUc/MqYnd38nQ4wy4l+IUNy8DnBWx8+FhdaOaAm+7v
Pue88qs0fO/Y5ZpYYq5cV799GLlmwI8FnwjNtCoVJ5ix9a5Xw0CtmLW+xnItCKzTxelMRhd1ydGC
Rcuuk7J0yqLUN9HMIBQblF4h92Lc2NLwzI9cHWAR8VVCBQvRfFO3Y/qt9nJifVojMimWI7fKzHmb
pOwAEoP6FFEi/VdC9XYClXlHNgS3Xn1WGCwCFFgY0GUujjusZBlZQqbDEY5c11p4Ki9tj/QNgMnj
E0qGcd5L4EacolgcmPDcg0q+sD/hRcqcN2T4stsOGI21eo44e8GVFAXXnMTfWAKHY0WWsR+MvdTp
PzToWXulDcUNrgDFiYxuOv/9Csuz5HChSgj6U+zRSACQlqZGjKu4c0UeEV1IU6JKGctmZHdsV5jr
HGGuHqQz052Ubo3pJgvcs0mX03sQtRXNkjOAf5PVOpRe5Tg4oFdme2kQuJPpwFsjK9KFKCE283EI
bWYNTpTQeBPwfNw2wnSlcwQIrpXHl07M/mUqT5lJbyA4s33UAzl7qxPFb0TLVzL1HUb1dFu0maNk
fI2YzHjhkvwUooFMKpuoNhLlWn3wQUjKQO5XoAPmH/MY9oyyM3aNxqmIHHJt1kbQu+RM/TsNDMtA
5iOuXwtqXlyTwxSsLpBeRD+St5lXzj2JC1RrONtVoeWQdAV5a4ID0JgsyLWCkbCuYt8o9e8RAV6T
M+7ZCjKnRqS8GBOKIcr6Oq4PNFyYStWIPPASolNKQotG3MBUjOffvqMLqiOAiC/iOnCO2GgxdJ2i
9hn9/9D1exK6QnIyRWT0FmEMzC10jTjEGmyEwWsIxfnDGDxD6bDwL/eyxjE+Ge0/C13eEYB/qsx7
qw4PJgI9lvRkYIOMtOqoSYzn0NCAU8nLXkzLhRfFcb9gdC7F9bEqIkSkfGh3dZWe86oG9ScDwtfS
1isVBCwpGD7B3hX3qWcUa6UQOpr2Aau73I0xDk12rGt0D0SdtTZrKOI+aKH6Mxg7G+m82pvD2Wd3
s07Bp+GoVmoEVA9SpBo8ZI5npLg0ukaju6Q2gcODz2QbOKu7gL/Kpjijju8DXYQdbIBGDgvzREC6
O1S59Jl1eCInmPf+yNUI6pK9HK7LxS2NofFzAfFTLdKjks6/MoKI00Ov3cvMlnw1Ld6KCLHTIiDL
4gWINZo82qPHA+bsXRuWga9rHbsjWfanRODiW5YWnYgCHikckHcF8qbjGANAD1fvhIQ71WBQOhfj
cyVSy6drPELZ2GCpROszjaV+MlSQ2jX+ytK6jjKDTn2ZOISbhPIEJfW6ZLik6ijtqyWnViGV3QKm
8jbmPBTW0GZoW4B2EEocO6yo3f/9reQpvlckCLJY3Jf//1IWucAk8rwi82FV9+qiPf/3v6If8q/+
/tu6axbl7e8nxOI9CeRNhlmBkwVA5E6F6NzwPTKP58fS7BZ7ShI8xLDSANae7kVsNpdspE9VKkLF
52ST2wChLBwoi3WzuANspZJmMBaVtZUsLxWKEM5keLFgF34+6UvZEJm1AnoMuFgK+avojH/pbQ4F
aRd31IVUc3Cp2vGQRtZy5T3Ee7Ei0JVoOGnjfoPl37qIclUR5A3dOZSp3otRj6lnSTHA/NM01rFc
VA2MbSn6Pn/es8QDfcE2HcBHSjPrSO5qV2hd6SVV9Z5GacckYXxPcsnOp2A4iSR8/dGEOUhZBBl5
SzmFjQo3POM7VAgJTtXYe+j6BVb5OD3k+eRbMZ9IDm5lI+facKpLuHlwNrdVyVlPZsuUJwU918qh
iYOUnTV4uLxsPCEtH5OMMSOhHmzB98XaPPEN5v1rVwLrSavnGQ6VK8ndVW9gF4861YdB2xyYSUHm
W4jFdNmg7YUVzRVJqbqjTA8rNxlQ/rFkQaDy3ih/GS2ySdeyV6sk+B4b3qgFFV/vHoofk9KaKrDk
IObrnQ7AhXjtFD+BjjgPo2FsIiaHrkS71h4Vf1eLqMsk3Tw87hx9xtBJcrK2oahj6QODGOGEpiln
ND3DUNpzv7CDCtvurIgyiMHFApQ+0QfXIqsxfdD6By6dhIP3TOmRXO0YAJLIFK3tCJ6cEyl8svnf
DBbzFUPFhuzgnpKRaVe0eD/iCLW5Lki9zRqzvGIgz6lbcu+lBRc7bq1NnUEk6dsI6atKQxdshbzp
Be7/tKp+lkgxvCoyn6pqZDJRoeLWM9J0stqQhkhLDuqkAX5o9P1MbwQR8PFXTkZaCIg3WGh3xlL+
Jor2oo3zN7U02Ipi9agZ2gHtzWEwxDASes06WXrFlgfguS/uXMTaWZ1pKe0aismJ+qvP+tUU4v7W
x3BX5JCBpSglDnSngi6cQIf7MRq7AkKUYOQwV1G3oIUpGrfKYJyASY++ZmQMzTiQb5suNw/kj2EJ
t4K1H0Cu7GqozPtR421w+ee70AJHX4plyxnEko96Hyz+lMrKKQkqkx6XQTuXAQp7Ep3aWg3O+KHo
qpET8WpIQeHSdFlsF9QeHC545zuS408Sc0hHk7ThiQls74yCJjwpBMcGgQ2cGebTc6cirTdCF99r
lbJdoanFe2/VM7FMI39g2YF1aJRsgKkJJsXaTTsp4EClcofZehE0LyPHGCKmafMCSocrXIurlxAU
oD2JffHS1YhIFaVJL5JJYpwSl/RFbKrMZnyZvGC/z2waQaKXvySoJKXhSzCjL3VsUh9TgYkgSyzz
wcLEQL6tjAf2qtIm89pcCWu7BM1lJtzYo8wGR+LfPybRIp/hb4vuFL/1GW1C1Yi2HlgC0mItXKNE
03ax3o7nIFSHc9fFI1jpSjn2ETrm+vtdPVLSZOUDOpWhnVqpO5DK20q9br50qfnoRnyRxfIFHTF2
oI8yEyGu5OZm+J4sHSG6qEE+DlvDobMHdlyRTF45Qk1ue7D75sAXIUwlrVlE5NErZy9uGsLLg666
dYk22ojSfJLZlzAYSRU37fJPYV6OMEDKa6InwEKq8zgqpZ/VqXFdeMVCoh+LMNlbSZ095RrLMQpw
zuzVYj0bCnxRvP4gJW6QjnLAgwhFUK1wSqhkzleTYwc5pWEALrhNHOn4AozhpKkD6skYmHtMO0RN
mv6pC5ND15SLX7cjao2WXoFObftmTPbT6vkKFhb5YUBPpoHtGJTmaHfLPqgNnfBFzM6O7RQPge6j
EMtli8jWuvnc/JhBwsCNGOu6aoe0j4P16RvKG0CxVI2GNrqea1FJbEitGos7iwjJ+mPd8GjQoxrV
T/eXECMWRrAKg4DMlCdSiGXQ6gM4gey2lQ0iV5UJJUnT9VPCZpNDEygSZe4PEqCGTcEI+GKUyRHl
6wBIFMBdYJZeZcYEBrNm2nL5rSVjF2GYakys5B2HmOG5AYShmOE4qrDBbC2LtG2v65zpp8IhUCG5
pCA4OSQIi2ryaHWpvobzBGaIoRjLNtUiZU3GQsE7Gr8sy7A8hYwRSNPhbSkUMTi10RjZCpnuns6C
PZY4gHBUjwVRxlISNnba17AoJ2YCvMkFciDFcsYiyUzqTqYopeeWXql57NVjRjG7S+2JuVcHipj7
OMqhm8zkI4T1XCZfUAUxqirKq5BU/+aseUQYmbmyyNhViOWTJilrOCMnmDNQV8+qtc1CjaFlyayW
8OtRDFqGAskMfNoaLxgtJoPl2IKftefZH7izHhU2GavXckIfmUWLrElfgF+Z1PEAWlLxZeMChLd0
2gjBpq/kfC9Eg8iq3x8n7GUElcAYJmZZH9mZncMlGLye6w1pPYUCEpV3jnUSbiMKOyZr2neT2jC7
H+CrqCC55673OJlke80QGnecceKV4bsgWtjeGRn7c19f52ntYyPns+UZ+ibLHIMixVyHP9vGaM6W
TFpZbbPEK2oz86kGql0rWDOaerjvzZyHZ9XcWoUT8MCGAKb6yAy1oIRnmSa02EA8srMBTGUMR8Po
PIDfDWQ//fJ3cOST3DS5LvhRvWyNDJRhpuEgGDQfT6p+E/SGpHOvZW7P+/HgUZ80AztuVgy6m4qc
o2tRxhkuhOcll6tju3C8EJQZRIWuMtahb4DdDiPXMcc3PiTJixIG2T5d4OyKsn6w9A58hNZt1SS5
auXMlCQLKQKu1X5H3pezUBdm0iEse+mwDOiDMBQZhK6/9/e3Yf1VsFjY0rRmZlidt5qT64DJGr2l
wcCg/YOeM8EmY+WpQZ3vlGkWD/H6L/5+JRfI/IW1MoanDpTuySTDcxs6X5PtBRoS1+k+Xja4RM3b
8DZid7+HTr2LHelavJkfw7d1pD9VjcgaewKDX2BajvrCcUG91VwIqjveiLoFnwpBuPHW1r6Fl1DY
rGMVWIGqF1kb6T0cvMpPtuI28wtX/+Y3LuWzzv+KjV7ivFFu8heZnNd5eTcSYEQ2JjvtSmsOxcPN
wzjG3nISRE/YvjQE6EiCssG/UM1k3ZEIxS9jJ58TxVae0y/d8NTSWUAe+JNTp07xU91TBm31yagu
sKD1W/hCS3Vbfw3ViQVhRYXwHEHKLA5S68JmUWSnJ+lKcvKEMzqHClkwsHMs048rTgyZl0A/8rHC
yE/1VwmSYptnJ9O4C8I3bx1znqc80s7G2sOMafypdxhLOqTITxir01nFptXY1b7y6/SeP7PrVmEV
gMLArsjacSND0u+Kl+RF+MBKwCiJ2INb+r3mKi/qVyYfZHGjgHuP/nUn5WHtEy7VbZ/jPd6GiImb
4QBALocBv0k+hs982Ci3yDGvvLnZVr8nf3ylixruwb1/kTxqKbDanqhUqIByPfNUw0Lkc+KUXOwi
w1k1NtCvM1wYm+JBKxNuEuGeALMhzTm4Q+cE3Xm5tKMDM6ZAz0HwYVy5gbc/JjbowudxS/yl9BB7
hMRF3TqATeO7mffFMX+RLtq9GG1Vv/XyNsPhe1L3AOiGHuidZz2LN+Muz47MhSPsaFJhe/nW78kG
LMyGE1s45gfzxOCYg+Q92WXTegWEnDjmbfiKYDd4xb/mVL8Lt4kKNE/x893iqocHxkmXvjbezCvs
Vww1TJO/W7a8nzSJnMWz9DMx7t+AribmcAES330Qh3hlAc6VXVm5UuyPqo8To+OherZ2Eebr1jZ2
c74RlV3yMEW75yQ77Q2GzNyqTn+vveLMORwvwQwseR+9UGlm6Q7fSIvE0jjtUd4k+/B5egh+ctb8
eGc8muKqxTtqnoPQeZVu8jXYsTdNAUS+dtA2/jWH3GYZbBmWMFv1QmhQOEHfIbi8NYeAMeBr71EW
/7Ry2vGxbbpttHbHbaLz9Jntm5NxrfzPKbLbo+JXLq7c2gEc/Jp+EAh5Nm54XMq3tbAYJrOrph6l
oRFNEr/JLwQbzBNtvcGEeBaVa7eVDgx9xg+WMuULnW811OMA95l+Z9jyzgofDE7NbfFsfWmpTb7z
IdhIJpCL7t3BHLE7bKWv9kNcOW+25Qqneif2Ni5Qy55s863emc8SxKhvoHxO4/eX/HlN9GDFpSts
mz5n41a4MytKOr5SxkHiHdDLd/uWfILLqV3D126LsWleK1Cwz5wTl19gi122zY/is3KzblGyYwwW
7BYGyGc+IQ7rYKzNTfsl0KTns90oXGQifR/ty4v+NnrGR3BsDqFfbKvf1osCO/kinD33G4tSddQT
fvimUje9uAnKLTrdoTeeshuYvNgbhE32YG7/Jio2kU/V0dZUt9NuSVtjRsZaN/6G4gnETNLzSNwY
P/g4Z7pTzPOItYYcOivQncxCzbOGiwZW5QzdBGseTWQg1Wnm2vHJb6qX6FMwyBrZ7Tcn1sntZko6
N4ix2YZyuK10pWIF7wgVUof+GDd82VxM9CSsj6bV+7AxL9WNoLlZQhJC2zkIow/FFQM09jrdbffB
g+pLFSpz84QhclquwrOM7viUPPBzC4yCN1nuEyCVTvOW4J26RTPtbFbd7/BsniqQh47odkfhebpa
x+UiIKKyYzhZx1A7Bf9GeINHOg6ZAKOI3nkiwq0o3rS7cTXew2ceCe/GTvkRju2W+y/hUM/AICeP
Zkfb5qXZYwaKcYra4sVyCTPY0bv+Gx6wiYeIrxuZemIbgi+KBCxFLmDIg5vYR8i19m2IT4E2IG5m
x7Jc87mh9+dXDF1hn3wAIAqepJ10qfvP5Ji/whljakfx3FqkbnNqwyYDF2fk5VwylrI52Nash+Lo
q7u2dsJdPnvJr9XRorExHW3kkalSB2Qj9AqWE2oOdxYdwtBs3vNdW22RlPBUGFznO+GEBIvLenYU
zDIIINvlFhW+KG8KN4TkbkeugTX7pswb2eterJMk+tWBEKRmbGp/Ouq+xW0iXYS31O22bN3la/wv
PCWlY/6Iw05nTb0CvMC70DtG7uMTZhOkfhfb7oDGmfMW6wd8u3m05cKeDmsBqluei3frjT26dKwF
MNzAHR3hkzk/dtzgRzunEGGvKfWewYKfZdN9WSI+PQzGpyZgWXCEm/4cDjd92i+HzGn91g4JAPn1
iXK9r+JVvs9vOaLRF6OfaG8eoLSobvsevVSz235zy0Hv6g7Kl/DEp+tJFOM4fGDGeOGDWGob2Et8
T6OtZd2ScdNLOxkZjbZSgW+Je3qjvIrxXjfdaaelR3DoW8lfMGm8ddsO5665gZGq/wSw2iYHQKB4
oDHYOA2/HRA+Zl8ysyC/eGkxDNrDQ3hf+KQHl9JripJANKI3ucX8BLWyOFA3y9l/Ux+jrfqlWrce
aCbOltkGKPQd7BTBtmgBeEq0rUBDw4NySPKLHUwfMlt8eAcCirNLo0pYbceL1h/1yCeNAXj3l35Z
yqc0gG8nNHntBrJdEZ5n9huxrb00txGb/BfUeqL8JD2uwLSx1OCsNXAmA2h0uTEB/PnmNgefR/cE
BIZrXu2kwolEG8EK+0N/yDoQ2pu52MtP/PcGTUmkDQaXjojhQDP56q1MQZdv0JH0yFMKD0o8Z/ZY
v7FTSMqHrp66zmnNOwdJoT+xYav+NU+dBUVzG7AN/UjynXRjgcL+JMcPhoLFU3v5H2ln1ts2t2bp
v3JwrpsozgNQVRcaqdGWJVu2bwgldjjPM399P/SpLiSKYFV3Ax+C5Msgkdx7c+/3XetZ/kOCp3Ld
5nP3WJ/DfAmZkRlDu2ZCVM6K1IFF9hNor8dL/0V76BR8KgtOxSgDdNtNgUGsKc6xnUOF5O/di/ku
71gkos/g0Lwb1O5s4k3e022+8tb1pnpTn7Jo2dMRRlN6hAxIRB0hLVNvIFF3ls1zw7beq3hpoiiK
NympBMkD+SdYAD0AJQ/ucEw/svcRZ4N7E82Dydb8kwgR7B7JL7xdsfqJt6x/xbuIDSvSgSGhncfC
OGXPSCDzQwFTZU2Z9JQs/XpTHul2OmcBmOBu+JVu9WP6GphTxzZPLtuvdfKCB3WqVNMOb94u02YZ
DwvriD7Nmaw8JQbbIZemBQqUafTMPq5KLi5JuJRGdx11vTPfE3Mo5gFeX2tIJxh0zCc6bk521pqD
8Bgfccp0oBWZZpw6kIr+QOw5fPJiyzFGbKCpUqN0NuIZ3cqx5NSxBhSh0WvfmzYZUdw+Aru1g7ZD
Rx+89AuHPeoPBr4ApWXNvhXDD3nA0+Tdz2fFZ72FiMyU4fWEqg5B/gvAbrKubPYts/gAvLmYaYt0
HS1A+uzMbYYXzGQXPAUX+cDOwX1nzkSbJl1nWGDUJRFZ2VEfSGJfjH7bEAX7HFAJ0aGo6SRtre0N
ANQb6urUKVSwmkj5FwBB6HhmR9q/7rvEgsWOKphhLEk2obmMXhyJPNyPN+E9697F9NAQp/dK1dmF
Z7hgB+UvkSggpGZ7RiJ4pxJE9FRnhLWwra/girH3ESfWBw+Dt2rINp4DzQoo1C4+dc+mP2neiTgu
1gDCqLJ/9NpEO2FooTspETjzWNDyW+RnwnYBXD+RGsSp3S83Hhs/mQyjhUme9DMTNEU5vgApd3CX
iGxN1s81Ebfb9NKYE3cTndx9xhHKYq9UI9j5pBDwpP6gP8NBlA2rOccmY21RLEMARCy+9h+TJ762
9Ci+g6s6UczgY3FHcUZ4w+sDDZS9uLhJZzxcYRO9U7vjoBB9ls4GAcnYZT+5H6zG5AehqKr25hnD
7o/gV2EHtPRW2Vz96WxNzJoOZz72yJN0Zz3hZaSul23bdVxOwSLOvY84oIfFecgm1ZB5VKyDOe8o
xktN/sD4vq5fKX1U+ZT0Zw4NM/dBfRLe4oX4U+wX4AxBAwuPIeshwk9ueXUhdEP9WQDXxxI+q4Yp
5KN25TUzEM0/nU15dotNgJh3JW+FmbGOsbl5sxzuh7kCLv5mkX3SMUO52b+Q0Atgz9cYgwy0EjOn
W2hL61AcqmfEnGcTRgj+R4SfzFUUoYt+60FSnge/WP2kaKYD8PnRU+BzJ59NNmWLwLYJfTZv+epc
HzxlG31or4zOJ//iLImHd2adP7M2xl7CX/hBbwHRhTW8QMRO54aCFH6ivgtb0c4xys8tWCgzVn99
Q+tk5hFNgNBnHqzKtYcF/lE6jovNKBLjDGespMdsPMSadBiW1PPcff8svb7mEm35GWUfmrZ4znkx
5u8RWvZpt1D3DBwekneQN94n9lfzCQSo/ys4NT95CQhHaZG8Jac+XpJrqR+cZbcyjqxRTArjg67b
Vtn2a1BBxhspc0BmBgJ1pt1b5c5q6CBkjirs0qbeih2x84lynOM62tvgU+WIwc5IhdA78XbYq8Qn
Vnl30mG32AV4YE7pPr0gR7eIopsiDCDUznlyjx7zaeKco0/GcPPKFrqHRDUVD/4Dy5HMkoPlbEK7
qzyXZ+2tPLM8ek/EUE78x3zRnjm7qrtkKy2MzSo8iHPjtWC25QhK0wWLJ4ul9sbe+rl5b226Mefs
GYEaqa3oSNcNW+lF/8qBHd5luc3QSeazciHS8qPZ92KtGU0/ikNOFK87hQfJktGezNe+21izZu/8
bLtzUC6EeKmJy5R0Gd7608o29qS1c/QbHT4c4lpsjBPxbZxAHQSvTfaLQATZHtRFzA6gJs/Ddpf8
wXSpbfp99sAqiObQWvd82WJZPGnrbskdELfKvKQh+IzH2JsQTUxJgsy/lLoQL0qaW/tx+4yX8EfC
tsybd3Pxg+iBsJyzgJ8FFvJRuDDJbGOXXcpX7BQyB0/pIDz72tTVqoapVKtLAxF0a0XA42nNrL9+
Bpq2wYGaWbOS2JuZUTClEe9jaHof47BT+pqkQNN1k6Btz6GGhxv/6/+HiLDisMoZKla4KaWGgK6C
9zieJwdUJYYpZYhehUgpF0alcd16KchEwyb81DXh8qrUzvIAd4nP3guVMgrRtn4MxSBfRoQ+zrys
wercMxna8YcA2c20prOBx3tQkMGVW1Xq2C516X/90JnFrlYzfRnqXrTuyANWK5UNZVRE+dr6tD7T
0mq2FpB04PRpShEWfcI8zgROKl8/6ANZ6YK7pLlAEROBMcmOhc/2wTPPiCwL28vYmKN7xIJI4VnF
e4qSgxJtTzSiFpyE8NGlYtFmroloQML6XOxbVf6QQ/DiSTByr82Dw/WufQhuaJnqWZpz5iLpqZ5a
uLtzt/9UMmcHYV5mC+vWmMdeA10umSoi/mMeRK3KNnrlmMy3gddjdzBKYgwGrBZUZmicOdmLWp57
FfXq+HPf7GAU+uWHEAQnC5R60ZVPlTCErJHqNO2iS6tnlFD7c58JyrJSoZ82+kLqjcewd+1MkPcK
B0/Y/k+JpB4NcucmhkxKAMGhRMkohBQ5B4fmzrytzJesHrRF6KIGcrrhuR3kBx4HGxiyXqkTZR+m
AE7JaOoZlOefpky4puV4OPo88iCLbZl05arGZcU6E0UrIt9YtDq7FXtvXwiYTjBj9Esnr5eN6PrT
EQoGM8PYmZHVbZqETSap0AsFOhhtoEFdWpb8k9xphWw/w5n4iDOgwTv4R89Drf1S20JBJMKsC+to
oUVsF8YkLwzs+yD3OA1L5vSf//i377A5IICyfwFtVh//8U9NNU3ES4amWyruTD70Cuiid5GcNIJZ
2K0KHyK1wBQ0vC9kYqjKmFiXOF8WarDOFLiShFE/f//xf/Ndxk+3JEU0dTpE6hU3x+i0rtJSo4D7
1f5yOnUmli6lg4AqhjAKlAgHotol4pX+/nMlsEN/XbYkK4ZlajS3VHn8Yj8vT37ilv/xT+l/iSVQ
V7mTCjot5HwUOMUKfekb7WOv44UfRNT0cbHDhrfTLfSctJM52abKSrXa9Z2vMl7j9ROQZAI2SLqz
+EZXT0AKNbFHHlrYjggWIcgFsBDCpwcH2xYePMh/9CdHIAzDt6N71jwTYDEQjrdIG7e/MxyMG99F
hr+lKKaqydb1d9F8R5KF1KdXDhqY5YEX/IgViPrs4uFFcwRTvfMklFsDUMbiYWAxEXVVv3oSIR27
IcsEItYTyn1GGz8bioZOkp1WPcDaHG+/IVXvWUbieZwsS5yoecfWHjkALpNorRBDgMQ4IFaQAwyY
fe6Sxl9ywgW2WxxXRfFiogHJepSpVczjzYg9QVpJWTchLSmf+2Z1+P6h3nqmsqIYWGTNkXp1Na57
VyXpIHRL24x5EZLHBiUnb+9Mnq9Bej1yFJm5o4nwtwxD/nMQdzid+8qSC7sptBNsmkMTG5vWoPhd
MWMySrBGmxyGrAHHYPGT1lx1gbbD/wHnsI0OuseIisrssSWFwiQMGB+0qX5a1cgsyd6jvNgNPQCN
TM+XYuk8irX3Ky3iYvH9zZL/omexBimyrsmiZUogPsch8ttktDQVcLiscByw2Jq6RgqtAMRhTaul
j3mmQ+HHNrDgVQftSRzLyuYiKaIXV4Lp6oUQRvTuk9D3TzMsAAbCXFBcaAVD6z46Mbze77/uzbVD
UWncjcwxWf/6/d++rlJaemr4fF1G1rSWoNpguJoOI3ZKipvnkJb66Ol/77RNoFC7dBHAUZOZRKZY
3fsut2aPwsItqijqEYZeDQEXYYkkmH1hhxrdEyMP+9lIG+k9akK5nC9djflUNbTYXdoYrRd/fH8z
bk5fxdJkVYTzpjMQr54dfpN/jcEOQdGskGSKzI2PSLR/NsFsTmQlnZTjzMOXFQIEGR9OIx8Dk7rS
iJPpsMlhY+8+CYDiSSP2n1aB9FkZIQVXd5dFGeyeiFM2Ya7knZ8az/kBJ2KDjZKCadCsR8pSNWKo
vr8w6fadNXWDt7Gsmn+tS2hQGUBiYZfpRqspsesKrkBUa4sO1AzpL+FqkKxVROE8gPzy/affei8y
wkbimQhwT7l6J6ido9ZqzDuhHzk9AqWJdmSfN22wlFzjOdASCiRtdeeab61aqggxSYXvA8nuCicX
Ehfe9FFb2EPHs0Rw866b6fv3V3bvM66uDHyyjE+UAYvIbzfoxVI14zuL780xyWSQFIt5QZP7ekxa
AawWuWJS5NJCaWkB9KwiVscA09LkQJ42hS/Vn2t5vcMvc8DURDMe/XAUbSMn3/hFs2tE/KGmLJGJ
F9GlMqgYeL337mfuohqZpETC9bDA+mc4JFRGR2CUazxlvvNjBI6ZDiqN72+cNE7lP1d7RRQ1UwHP
KVpI9q/eKaqW1YoALMh2EadPKl7jE5VQchkRFERypplRRs+4u2k5gLtxhZyuScbWN4Mi//1XsW59
E0iubFY1WTKuF51cN0Szz5TczpNfgkuz3ZOpXxuVRB+3J+yycjYKwApP2Xz/uX/vTlBNmgjrDB22
vvl1h35beC1XqoYijHJCXbyZITMnS272NM0a/GgsumP+5PefOI74q3vO9ZmagXFeU9Tr3bFV+v5A
VAHuMBVCb4Aym63sa1YEL/8Pn6PKosQDZjVXxyv/7crIPcBcVhipbVK7GRxylyBxg6m+s9c0lVvX
89vnXG22BCXSyd7kc0BSVIKlztB8c8rXJ0KHLEBKVfqKT5Gfrgi861i3szc1WBl5cOLyqTU0dbMQ
rFFzpcRzBT2WpHjiImAnNBlIjSZ8k1gHlRIUoZu+nasAbmqXmhH5j9jvM5EsBRl5C6RwFL3QfWrL
RFThuEcX1rIsOxzzA2Wl5aW7GJpFGnsxceF06IjBSqeWqyKAT6u5lw4/8ZkLq5YDJZ7JFnkkvfys
/tmYIvKC0CPTOU9w7XThpTVmHE9ptY0sZCsy3yQDpQTYxwxzU1vN0hUyJOmEj3Ftut5bG+siwlXo
OlqnHqBu/xJh4s1Chw62oZnUMAfJWBSa9krwZzA8cmjOlw4V1tSiAd7o2G2CEPGA2Xkv/jCcXP/h
+5Ei3XgxsaE0NBYDEWWYdr1biqJBUDimpeQZAwSQvfbYRMlBaeWjWVg/qEY0E7EPD9h5zlYcPJaW
pwJparH6b1NfW/eJesS8/qpJ+VzysudBiN4lnaxMWanIeI/k5dB7FHZyHY6/+1I0OvGKnlNPMSUu
O4KDihJ/tREesLXRpVK9l7ShdSoABFWsH1HbHjVSr4aqPsqQocsG4HeQ0BCJrX2Re3MVG2Gl8heC
iDiOrp55LV7O4BDL6hYvyUGumiOWObf4CPpkpSjSR+9KS0cA7a1S6FAK+VIn0jLraD363HaHNF/V
9yNKTXNI0ogr8CxMx+8pq204K4366OnSx9ffa/RtmZYH1LezsoFQISPnqyJrDZXc1mgL1oV4KYPG
djrWNEl9VeRkhc9iHfnJbvDkR1dTH9wQNoRXPAtDusPtAnPH8569NnwrSJDdVh5MHscVnqqk3Km1
8UGGOdV8szin2BEfw4aomwS+8VCnT5xBGVMj2P7OCLnxopAtaKkUnzRUmcbVYuLEUEvlokcdDYYs
dYt+XUEuneoWdci40BZQtD98BOxIMgrkLCKPPSw7mqCO0tp3vsv4Or9aQBXZUMFNWLA8rOsjClWW
pmmzOLXBgSBPJ2Za8EejGmGI6OVqXWrWCO/FqZC1l86ofkqpeCwLlDWeZ6rztMnoJpqCu2qr7s5L
TPr71KFwQhN1XZZMqJjXa3vh9o3g1TqJxlgGqHdlJlJZGi+Iy92N0xVvTjxAJzTkyC4NOFue0K5q
clbuvNRGOPL1LYJvy/vMNMkBZMfy59pf9SERGn0NXtZ8hggQL/H/xcL8ixuCqWPSBV2/SSLEiQqJ
vyNNoxo952pjISuO4KGL+k8t3kTYCSjLd4/w/oZd6gjInzCWyGo4lS2Us05RzQZdeFSaiGvxKxni
HGwtNSVZotYnWDaiOy/PWysV5yPyX0WN2oYsX+3DyrDKohBPFYTWel/JFq334gKDatJExSlvk1NU
90h/lAFYTHr5fuT9vYNWx7epZICENixNu9pnhk2Gu0kKsKOYtJvwK826vj9RrVv4er5t5fhpEBAP
ff+hN8YUu3Zw14bBxkgR9asrzso0rd2mjuw0RPKJljALy8ug10A/ggfNQSed4JHrLnFgHFBRf3z/
8V9bwD9nmyoqXLYsqZKua9cbM9ePskSNclLvtEqlt9gwOnQZ6R2ZvoP6EET6ocEcQHtboyctgLZo
qU7kjTrpRPNc1MqpHn+boPeHvsTLn3UmFZP00vdPSr0D47cOUiz6RnHvaf29TPDFOXSwadc0vv64
pP22/8k16tZ6HfPFMd17Cm7gwfwIMOGDoLxzOrg1MBSKfjq3iZ2QdvVRHlJhx6ys0A5DuAYGDg/X
WMZavTPQeWMZ40RZWefvH8zfG2YuD2K6AuR8XGyut11qBlhTMAlJYb0LreyS9tIJJMNMzKTnr1se
OvFclY074/Hv7asqciRXxHGzzgdfTQKtpIhROUZoC3W97qOGILvwwdfF7feXJ926p5pIuUshv4Xb
erWEse3qfJ9/23YT7aA3nOEJ5B4Lbrwq07dcULahKi8CUVuYsAXUklW2UHBa1f3KRxQIpIpYC4XQ
KsG5N7JuLELcA0lk/27Kos6J8M+h1QlyR5gftt8CH9Dge0dF61gDnG3lV5u6eZMIJJzoAYwo6d5Q
08Y37fV8HJc+QwMSxpvm6rN5gRBA41WhbWnAJVSMflRAYC2IRsq6nrarCqbbBIMmuAZIJAkZzFwB
quKYfMUx4q1tnIGQKH/3Bbw1JYyAJpNakfAed3EIsYY3ARHzTHsKZpJczHDGIQrJ6mThlMlTpGIi
70aCzBd0rBrzN13cJPjEotHRdvpiGQi5Odda4EVffxwgngU7CegTJnJKreDg2va9KrX1VyrLkIqj
KZ6caVPJp7CPQXL4P6jroXzrgPsJaWMD4rKmspRfADwvsvEYcGfAjZP0rxtrWmNpRjIt9XrADQEM
V09loetb4d0J0Mt52lzv13GBGi0HiOJo9TpNIJFgmvrAnTNXsvLx+y9xc3IROUD7wpLh/18tJLGa
s3lw08jG04mkissWQ+lkGtWdQ9uNeiMj2NI597Ko69T6/hzBuN2UJMuTyG4Vmk5oE80aZAfrdJk3
a7ZQJ5gH6MHBZVSKRlqbvC2cZtuaw70v8vdOZazQS7SJTIqf3P0/v8gQiNiIQbPaUgn3ouaHWVcs
S/cSxv2rNlo5v/Jtcm0/GuFj88f//Q3nLqi80FVTFK8rckwDvQk9VrM+dD7G+12gL4sL585iLf99
SKYIxspIn4HyvXw9a7syTKQhZcXQQ1oMFpz/SZRFqLOMQ9gTXaKzZgVKZfuNbk3ailEOeZ7I034h
E2XEXhqlOUTOwWLLO7bvfNU6xzBzZIewgQ55YCkhcLq/DN9abYihUCXaDjfKMqZemCD8mhBlZ70W
yPUWsuzCrZwSOb/txbur/s37JCuw7sBemH91biJukqFT/bL77kGQapDIYXapKZuChDRR1kT+jzr6
oQJ+aQVwVS07Uj1f+wkCmO8HhjHOgOvlgAdFk1eVFMJJrt5zVi0DeHLz0MZkjEsH0L8J+AECJeFV
oY/2C5NUWpWPHrsJtgQHyyyXovlmmOopRluTfnYu1hU/buyS7VLACxLUNBmNAz80FolFbaftNMvZ
9ZV8MjuKGRmDQVSyi1qFL5ZSHeMsvViduM0A1ZMFhpepeCtMbZ67JE9ho7xQqqYEaZ0GKX9SoDUR
fjWChz/9lGa7Z8bKPJX1LR7jp0YBAZMZxcarFfAWBP4QHOkYBsBT/Zz4HHMZ9iKK004EaylvPYbD
hAxTWDvvXz839JiQWu5yllNR8dIfgXjvrarefPYGFVbWP7x911v7winHkkLMmy0v1gmwJTNs1i1N
ztk4IYq2RR/k9bYmkQLekRTGnQ4s6RQUySVwi5+1V64GUT0JPrvMqmXBzov8CIvjcVCLlm2pNQ0L
72fwQ7JAjtQeogS9f8ThZaewyMKRM2VEOspoQf9oGFxmppXTRkH3OK7FisFviRDwwUtluHUanASp
+1SV9LMM4c5r4NYGQxJVjpEYvK3xGPfnqhgZdRf4AERsoZImUpc8uZ2zJvVPcvPntOgvYoZWx4kO
VtrfOePIN15BEovhuGmmWatc7/dliVmtYt+2B0f6ANf2Cuz/xZC8eW4lxyB7ryXFVuz+Ux+NZRrC
He9VTI1t6igXs6mOSQ5Qz8zo+mVjpWpZdggoZCdZUO/BUmVVR6+IVt/P1VurKzUtSWe/z37sr2N3
A221K9w0tdsARZuRrPKa+k7cHoswWQ1ZuBZbY6F4OLRQafYJXw4dyaQV62NUoY4wPKwz3gOhnj+D
Tn2NTfFjgAUXmM9S3F/CUrxzprr5eCWJtiS9GM50129fVbACvzDL1MZOt8/1tkA09OJW2UYU/YPL
ZiuJunkfuMve1O7mCt3YWPPZY+VZljSLtfrPscWS11almjO2CE+ZkgfPAFO3zJqlls40ITjirF97
g/iRReIHdeoFxLZl0jp7Ta6PWPMnYWUiYwY+rYjJ7vsneeuwy5fjOKOwB+PkdrXqxuSvAZznSQ5V
+gpubNEP2mugsVy6njHhfLoVE2pLrqbtdddaq537cucb3DhX8WRESzF1Dljm9TYwM1S/ihOqS3nf
HMfn0+qW7ZZAzKtX1WqOhFu/pLG+7UJzT3Svhc4jDZRXkgo/KsM9EET5mgDZF4isxVN8Z3beeB1L
CqoaS1F5J/3VnW/gW5IBmScooWvO1emnpuWnqGQA+W5+MOvkXjP41mBRiNmSNUmWOe5dDRZGhpPK
5ZDYVAcWBQFxBTyTCeTVWaZ7x8Dr+Z/dnek8PuOrNy/9elFTFDrQqmyNK9RvB/dsaLtCdChe4Vg+
D+gYO7zhRrVz0+Re4du49bR//6yr8WYJQRio6lgos+Bjlb6DwVSC1MUJR/IveZcCYDORNarK0hPz
/ZClBiYcc2P2FpNWn2FZP41E31g1Fi79vCLrV2KqngHVx3TySScBtxQNy2yMzW0NcVUK2QlLrAdC
X6ko1kKR2BibrC5OX+RjJJox7UfYfNmnmkg28ct2oDVgV4JhVXrSKk+MeZI2D73/4crG3CoTlHTG
2sSDTclFJj2wSvulmFubrGj2Vgz0ReiXxVCS/5yfQgA+tYDVFANo1Ozipl8pNS61vP4VBNWpKfmW
brLvEggmsTMctYhOiWwRaZRi0p76BgibiGzf7Ie58sbg2VS1YL444itRNm9hqRNiWE+EXumngLSt
btaIhOQoEGkWOX60L8KlxaUsVFSSuPHUtY4myAjcfBF3KKXF+JIhzaKyWJKDVW0Gt49goSa8R/Sc
JJ+UEQheYKkqxHualuuvmcE4QWm1LAO3RbhZtbDpAEW1fUBARB0+1TGbRMVSAYNEYsQ/MVL3kSXC
StD2Xmd4S8hCSMapYE8IYXglZ7MjxkFZJsQCmUJ2AKOHR4dRP5jJAdT5TMnYjxlityoTXoUa1LgQ
v3BDdpAVflrYgwy/PJmOOSZjfjZ+enCL5CCUFVoKB82TiqU9/Vma0lmO8C0mYfoSdCtYhhNDB3dL
4+BsAEdyMkzeQIotz/Y0/q3Q2YmEWtWAAxRPW1TCahwSnZ4frN7YmHqPiZQvOa4DQNKX6FuXSgj3
0PG2rV+/pobbzZK6X36/XN6cP5JhSCwOCrKVqwOrnpd51essSHLpzAqdFZlczD4j8QKVkNrr83qw
NlzinXXw1iaF+genV8QUaJWuPlbzehgqLqHLFe0fSbT2SRhTz0/urEQ3X0caO0yFji1tROvqc1TE
QcDrrcRue8uu2xpPFCT4GLcu1ZQUOd0k872DVcg7n1icXLq/U7i14vNSNXTuMVXY64OjlcV5nLUa
HQU8HFGO4rRG/94K+pb/vUcowKHPnDju8MTiP/eI1p6BRNyKBYBkk+IjubTbqioeQ5lILVPfOLFM
B0sDluwQRNNCzpzEUsIULB3bjZKP1K2eas9dwxXfWH0DTIG0qUYjKb1OqOa7BIW4GIjjtp71qX5S
ajBwIctl3Y89wkiYygW0Uq8fnU5if1GSwSauGdG3MZUITI49ESH/h1yGCHMaDPjkehFS7j/l2aEw
UzTsKqYBsRou49NMIYPh/+rCmRnoLxylwpiM5qwHnxUcCnhLkHvZibw7hML+q2PnsW4ocPRmkutT
qGmCnckmlayCAJwCVagyNqqZHDSklRdgHCUQwhHxxkR+kEKAQL2Ksk+MVIBJRdjcXQOWH2FE66pE
GlTqKetIMO3R/BtZ5YJ3sHBoS3Ao6D0ajb4uRUyUUeFO6g6PbRO8DGEGfSMeReJ4Pn2HDxixgt/P
wVvvS13hiG6hd2OojnP0t/elL5ZanIRNAv2QHpP8HOvRpm/FZSgRV/P/9VHXR7Qmgzecgny0PQOS
YgJfOKHGDiZx2lbCncu6uUvWOVehS0GOxnHuz+sSczlLc7XgukK79EjTc5O516WLcd8eSP2bRGL6
gJMd3PCdy7y166FKQ0mKrRbnsKtdj14gK0gilpeOti8E9DjG8lJVe8OzNlLG8+XX39/Y25+oUckf
g03/qjYAp0bdAsfQLoICA1hxgipzkZz+nEbFZ8U7BKrT/PuP/Fo6rvdZoz6WWidqZeNa/DOUGVR/
EhTsoIu8qUrIYYPGEbOlRdCoWEyGSj+WsJnIgmujo2meCMJGENOzRyjasdWX4jGvDgIvqhKzKz7T
uGJH6g9Lq0faoAkp1AmSR4xY24SI3ih0OZjihpWeGfp0IKLZdbJqapjMtxZXGlkD1LY3DRzdGXNl
4/vwpWjelqQSH4sIY1wFEy62FDuN5efOyh8TIeknDpVYBM0zr/KgCVtCOJPJT6A22+I6Ht3neQk0
CQEgIWHplNNnMoXj/xaYUCc04Hjf39Wbo5Yxq9AKojWNBvXPUdt2DllpnhXbbZ59Rj0Bx1RSnGEF
vm4vq/OqngX4HYd7hcxbAwgeEIVMCrrqXyeDshF6L5P12IZQ/RkMPD5rKC99VF3iUYPRFdkB7s/p
+4u99fan84TiXRx/+Npd/7byiFYRIkiGfBjyCknB1UwtdFrjq79ItXVgSg9Rmp/G/cn3n3trxfvt
c6/Pz8GgRk2qiTHG5m5pElUPZ6jct7J0LtLmX9nOf4QC/yOp48fUTyqE+taNCjUpxDoiMY6lrApX
pfKqNQn0IJTJVpLgqeuaduYjW3epxspFVBHjkv3SCHOj+zQse9HDy27CzKBuKPGgHac0JlppK+5H
lEI/0vXuIXCVA6zKLnYAnCoRIj9B+nB1vFilCizP0d4CNJJzWUaW1xG7V8IY9ALAOdrwXNUgTYbw
yNoIuxfy1MJLVuxpsUXjNilxa5Pcdv4yl+hmIBL7hO3O2ocpbqRc4Lwhgb+ecPKiYJyy1xeSEzEb
JZYQ6s6OtHQbjYy7qiRNj2BIpFTzRGvfmkFtCYHj2CNV2hK5197RXUjOLfBLMk14BVcwJsKpK8MQ
DpXuoEbeetw354VyNtkRdyVjg0iFuet1Z9UdiMGqTkFa74l7yOZGKGy6UJu34Gd9wfslDEU/17xq
TcZstdcKj7QozK8k9N55xdyaNNYYQE3jgdl6LeqMoqxEd5lRV884XaXKuQFHUYnqWcu0DQ3fc0VE
2Z2VXr41eC00GbghDFrF1+OJ86VLbiELhB4ZexngPbJbR55J5TSHhOuP6VDS2IIrfcvWnYBIw9jZ
d34Q2G4QH4uatmYm0/aNSe2Qg1+Jk72ityfcqhlGtES4gcULL6EGqA42ax41WIAlDRrE93PwhlNA
xWOBzkNmuaFWeTUvXKGP0FRGMI+ceIF+Coe7SMW7K6S9GnNV5G8Rzo6pT+jhr4eCR9ieZSHM7lMq
5C5GRMGqlk3NKlwlR1L10G9hdVqSWoATF347kR7RS6MsHF0BHp9BvKwEAigicYyGFsl99RvP/v6i
vupLV+9EdvuaNG6mTMo/44j5bUWz9N6MK1mJ7I6I+5yiOig181SlejMt5G4hWU42S2PQ4bEsnTz4
CpzhE+y9LtkgVRIu/ZBjANRK0zPvrEO3hBiItmkdjbsE46/CrNtpQ+Y0LLaZ6W1rP7oIUX7wUozR
mooRuSLjpIDjXWrdCfjjg9dVO43W16RxOHlWpfHSLmIv+axCHhSUemRu8WdPWoHR8k/UibkhtAa1
jyr8unNPxRsrKNoIpAII3GjsXHc1xcBxdcpGMfrsgiClEL9f3bNsOOKa5Gc0Itzdbkj9VeutrRb0
QBqEw84SYTe03ofY5/IDDTS62xHEIMUZ8znrHNWb1F/cgenSRz/Ih0zmbVI9QEeFe0KyopVR40h0
ZovmN8IsgKtKbieTrYc6rpn+E4sVgMokNewotFTSdhPOUqayTmUSchSPuvDY+YKb4q0BqAHpiyhQ
NM3INXU+8Sk+nctc8dAaWsJczDOUp4LyZGr+OUGGNFFqVZq0GXslUzC3ofXTaFmC9aD+cDVx5mjs
ZpLGRsg2y/V3iKWfruOuOxf2kxtoM1dJD+P7pDGeicF8HzeFVaScy6I4SXX9IdPra/h148sS3X/+
YUWsTh57/rZtVlZW0SD3NlDrm5nrt792jqjsLd4GrhqES6qFWNKLnMgUyzgQh8zxESIgS2wD8yur
7CEauaO9+J6k/c87Y+HWUECQpoiIVjjUXnfVepoJUVkpsd0FaQQWUpmA932K3bJbcp7j/vjWoVEF
QjzH9QufTRhLd5QlNzYtGARNdOba+Ea/LvASd53n8bhBs1IeXxtlL7oBYrixcu4NclLb6vP5gI90
4sNavjeLb6z+lEro6VDGZYd4XX1P6LHXbewndlgTIpklga2mMMwMQPczJcdelWJG2praUWMOLGLH
Ax5a2k6WkvvsVeZSToK9U+fySunHCMDGAkJILpeorZq6c3bQMmcEJp18k+BQ9hZLdjXsCYviX2+x
f/tjW1R+mT5/phnBq65XXf3yP09pzH//Pv6d//4zf/6N/9yR3JaW6a/q2z+1/Ez3l/izvP5Df/zL
fPp/fbvZpbr88Yt5gq6mP9SfRf/0WdZR9X/MquOf/J/+5j/+N2Vnshy5kW3bf9EcZXBHP6hJRCD6
CAa7bDiBMZNM9K2j//q7QNV7V6LKJLsmM1qSqWR0gPvxc/be6/3jtzxN1fu/f3t94yMgjRjb88/2
t//81WJuxT6zGBj/vx12eYT//PXyEv79G684isPX4r/8o/dX1f77N82V/2IJ5Pqn6Fj0Q4t4c3j/
+CtP/xcyAYE5DQ0vAkeba7comzb692+m+y8mIlwxNgULwq9l51Jl9/FX4l+2t0il3KUHwDpr/fb/
3oDb73vb759c+F7+5/s/1rtieZA/9t8lsxeuTg7eXKEmM5DlEv7DHliP2tjWmRInLRCPbVOXF4iX
1rEkL7kcvB+jGJuj3hHh5mStzog5nu+aeopOEJSuH9910K2OeebdE0xqcnLNvzEUHE4f31ljJlaa
iPKtqMKfEOXfC6nuS01Dql2QGzgL8tTSIoiPcqB7OEX5KUxtANQ1UF0t56aZrFzsjbqol2L8O2pQ
++TY/YNqVHjH/mI8BwlJftqoqyMSm5EqNb/jvb6pVhsfcE/HW9sOSrXy9AbJWJcHpzYZ91Yk1Z0p
W/sa6LtchuG9sDqI4hPm5dhSJPzMQ/Rqt/U+5wjAMLEHzDOK4rFO0XpNgSv9eCzMQxsFwcpzDPOe
yQXM38C+9YHUHvPEejUQz92PvdkQo6nxpOufdhkOj05O/vScEDacwB8oazm9hLqOGZ2QXRpzVk8A
GwluphxPraTXkWXKZjqoI2onuimsXe/sdiOpChFN0KAHOsjHh5sHpfKVENYlA2UxuIokOsM6uKtM
a90U7XQQrdZfoRmyWYTFOyoUArAH5T3CF1l3Upa7vk+dlUoT/a4EtcKeEeXruE9JxYlVf7ZpD9h6
FOykSWJmZQuSi8j4T51lONaCtVaxex4UoUKRYa07q3e3MGOCa4LBXwth00M1nQXhZl4CWVNqhlrz
6g66G9o3e+ZjiawQQLaeXnKnf5gD3XmwhnY32bK9mnU4kpYKCUMbLLQXcAxg2iWXCExyBmXPb1uv
PgUTAVNZ/SWkL3ES/TyvI716GGoPd4fDiWLqU5eDB/lzcnTkoXcXcy3hM25CRK056QKjA6FGQw/o
D+wilizjrhPVP7q1jc83nLlYLZcDCFkANLs+3XCuIiY5aObmNNiO5vdBaW9y1FZGS++JudEFdiPx
U0b8CNJXHAroFwTw4lI1yR8TeM3/oTGENHZ5xD+UwZJdUacGNrGxuzbG2E+tNy3OjEojcPfkhdFw
yNI8AeJWEflUDQ9dmpsHvUeexNklJY3XfgH+pjEaIbWdGM3aMxZrQm2vgxqscwbaBqTtvI7zIHwZ
zOFMGPkqN/Phu8PntlJGEj55PyvkjBsG49Op7xLaPhb2ZlOk9g7DeOAnyuKQ2WvrHj0EgujoYmf2
pi69adt2/MPQrih1PGZyoVTDAY8a6ScOsbKt1c13zpRc+o7CeZqcQ9337qao7kRm2qeoN2JfF1Ch
E+aYV1M/tEaQ/9D62droGER2thZdGnNOnsJuEV9HzoloCBd9fN/6aSow7wv4U5oICUrTUcVXpHF1
VdReUA0+wqd5gWA4PbiN4VuN/iWViXkuDXW04W3c5ibYRQERlFZC1L/n9Zs2qeQTLIMSYp+ZjPpB
hMPDCG9sH3H4XYVJZhJDQrA7Jd++H37lgdHu6qR7Fo3NzR0vZ0gDwz/+nOtUgBPoHMaLYZicgVV6
vpF/z/M29OOhsHwz89pNCwoE4ZJalcVMnkjXfXXsEWjSQrVJyC8Cx5AdNLrjq4+GNy22DcBe0gLn
/GQqbANuWDb7hsT7+8LpfIW5hadU7un/N76bTn6SLEFy9TCe8adIP3AIYKi6utsnjlhJ0b853gDt
OylxIETzWojQ9Bk5kP+oOWf4AeUJccfedRSJVClIxd4Ct2NxgXRtg9aKMELNBlVD9LG9A8NJ4lI7
a2tLSwe8W/zSZLlHGkvb0xHjn9NQ7SNyFPsp2bbUmTjWJq881aaX06OQwXpChJh5lee3DBxJJzbN
k5ynJ17T3ewEjyYFl5+YpIkrYV+zuUa22o3impnxEk22pMK58Lwj8tcSz4y3MmjinZBf+noi2JW7
A9to4GwdfNN20wIlLb32FOn6vgQGd7YC5z6yEzIGBoPYtIzZcR14LtGV8V0jCEFq3efa4hr4HXpl
BK8kGcS7kKlhU4loJ4aY9kvwqHUadPrIqS8chJifkC1vFevIbksCmyFlAZMhr43g7HXXuf2ORDFS
ytSTasX44JI15JAcvqaNOV0mmGcF+egHzUT+NFYWBCdh3kHhqsRsHJQhf2q0oji98TrTOHhCdfKl
tJjpakaxQ40e+wtc6kzyWiVGaMf1eEMQrNYwKa9V0mibAAO/HxTxFw5wxrq3K26HiBEVjPvRd+Bm
4BjsaW401RbytOdHKB+AmcUQ6SS1gFsVWFeIZWACQugsu1Q9NtYjfMhmX2tKgzN1T02i/AK91QZ9
HMlsjGt8xDfPYT/9MJm8w3UKb0njEcxW6/EupsocY0bOtZm9eBrRmx8rTz03L5FOX66PNIk7sPkC
rfZZdZa2EmBndmOB9n5Y3oeysU56ooFtLOmtZzPCmuDJ6b41HjJrS9xaXSNzTYzOKuxCKDwGWmbP
bn0CcJgx6vG5jLBSRJlm7YbK/FnFmXk1fuZk31AzkPtbD1vTEr8GJtYsjMGCRX2LVWz73nIzFkFw
i2y80AWccKMfSI9jdPKxxlUwclaNSZGhHONcjX17mtp4n41kQ+XCqmEINC+0MpO9loMAU6DcIADg
tCJJzyVlba7BxCa93AEnwpw7WeQSL3euNKcF7zH71QC9CffZ1sofrAA0SKfT/pxH69oOBWkZyx2Z
G/Ea1zNEdac5VoqCqlGEtfQNzcAZ9lzfkFBpzs0Z/Pe0Yrpc+2wcNvTN9j2H2XjNu24rnE7bB7K6
Bo1wb54eejeXxIJ1FQ5qRdw8h3SjO0/dpua5ATvIjaPNOTueOL7jo04fUPGdzGpSpyykhC3j6NB6
1bR2lklPrfVyTdn8BASBALuKrB3Yl+eaaOc6lsAgNALtwkJegikxV2qGdgmJKiLLLznk7qwz7x6s
7dQ5v4aB+w+t/rxBM6+T3WO826zG+xTUrU+qEykTHl5nUgrmDVUJkYmBVRyz0F3QCeEbao3inm4Y
nZKy/A6GMTk2RndfOml7KlhMrk1myVPczaQWVIiBOT0cMgTzh1YH76daDx9KW221wb6WxTXVY+LZ
SM4z8uyowMH7+GDLU4sGZ4tX81WbuwldhoHAeHbCmxN6F9psFGQg4M896elTumrZjO4IGJrgCkh3
M+k1t0lnkovBoHdd5FPplwLmhR7VF9oAdFXC4bVrodzVLTdh3y4WsdCcTsSjnG3WtK1L/gD9qHRY
6z38YhXAMszdiA3CJJClNhxem8bNaGrgRZ0GOrWW1JycA4BY6DzuSZYhLnP5bgDzQ1x5Fe/Yasi4
Y4t9zGS0t+aZzDqrj3fM9FZ9HhJU0gTpRu9ZywXqpaSTwX1IIKAOId11g685rvj11Nf5tkUPi2d2
WM2J9PzZcl8zp8p8RlSd30wcS3pFxF8Rms9T81IFXuuXywIbL0ttBx3Ct2eLJjy30kF00zcjn6Oz
dCEhmNC1ByWB/iSKsOS6Y4tvcP9H0UPbuu80OctTKjXxpHpx7DyqpoySlrqleRNYYZjJiGtliCee
TrIv0hi1sd7eets6GGnEJzja+S5ELKoqQQaR2dLHGokFHGo1b/rlY48HGV/nYfySDl21YSnS48EP
c8sDqqIdQFvdmUb6C/ZdRcA3giKuVVPTm3vgh9depWwGs/gZMmm2UhelCRQtjZuMm3DDE0W8uLy5
U5JsM6fQHti6THsS16LRbzrL7t6cFQP1kbjiJsqcg+Xl3x2iYU6LDHmO6uKhYrKE4bnDr5l3NXUn
rWTLGx9iXcJySlgsjIxpQarRmHOB3aNRMp6VI30PqW/sle0tH2l69DSUtlFZF4Cl+dIV+luZwBjG
0cIBDLvmKWo3YUr0atJ5Frs/IDI59wcczw3sySVVLeKVkDY/WjsyGsiati1iUz8OkE3szA8FuoIY
5AHhWuahipfAczB6m5hqcKMXgVpNjWH6QZSP+2gmoC9xZbinJXuXNVGxrQYibJ2K3qas6NDnk037
Lc/eg8D21hrdQf7XtKcnGJmH2EEFP8p25cVd9f3jqszDcLoB9jynunUHpbG6RTWIbjXCmpbW+CPi
hLRO4MBsy0aX28Gj8q7MqdpWTv1VcrpjJpOoFdV1dXTjUqz7wjZfeWY8vbYaNsxnrU1np/ku6Sdi
GWFkb2djODrL0t+iRcTWTkJsIdMDqgCbY2i1wXkUsG8ZMMcLY944RdXu6GItV/q897T8R6B7iuix
VccU9dq4h0lPax/QnHNQvf1gaHHiu1p2CjXvJ4R0/QjN6t2Myx8ccU3wGyTmCsm5oXcJ4qtQIIxN
km2GFF6kFxnpywBjPZssl2GU7rDJcSvzcxtB1IKWCzqxKgySdGurYxpFG63vxbnv5A+BNVwLTW9t
TFL6XTXrRKkNBFbCHEPRFdSbPjLdlaZTW1luFKMetwnk7mXm1xFxdyYZ4ObgEU6OP/1svbisbOCK
xINBI4KQNQwfQRFu9dI9ZIzOv1hlTNBnsczZG8e4G6HdLmPre+gkLmT3bt6Vo7x6zRJEQPK1Zjar
SeQ1CCLKD/YK4/jTEaN+zfqQ7AQPa32Bq96Q5FvGOsU1E7rvRMQ1j2krH3H37rquzs7hNDhQ/Wit
cMCXKGFCcpwSuC5OmAhy1c1ffCrxkcBA8FtLfzRsDuYsAMt3hB9IpcqDFeX3XZ18CeLSXsseNVJi
L3eBZ880GVgAvLz+EaTKOFsd2m9lOieRJtOVdPCicC/ZkKF6jJji642mzog/LmUXpChWnFfiyJx7
K4By1s0th0Rp6RfkGf0WlhSYZPPWlikjQtVEvlVzext5bH6hyn0k1rR3ZHMYi/ZKDZDSQEURFKu7
iTSJbWSl0w3c20o42MWrmDZTVCRizbXJ+T+7WHlTnQbLSzc5CXtWbVoXEtRoki/VHOhm0qCT8JIF
jr61bE4OWkPzoKV2BzMGPt2ZFARX8usHJt50rvkyx36z+CKDSOh+k8jZ71rI006pE0nGoTaRw1sq
uZOGnoeQ1FajFWkPAxEMJ9rz/dKILi9xtTS+Zi+jVqB5Q5gHyNtGHLRy6k9NiQsncFNyQEc7OsUY
Bk4ff6oF1o4+JgzZbO1NVQJNiVwoPFRo7t4Q4i6O9eSB/mRxZ3U5JzQWgnWYkHwi+dnGGbtXI0jS
G/dKehv1qNkYHYdHZo5bJ5TVXZ0OwTmQLQO/XozUokz2TpT66akgVIycXAJ4hT4H8KMBlA+yVQAe
3OTnbCcmSd1F/kADVOzF1AlftoQ/lwOxJDnxCEXwHXVbviQecGcVtrcxu8Q9dhbHiN6pRwwwUnsa
UkIo4NosszaC8vMamRiNKZDlgQ9udLoT+dz4IbKudT/X+Sml9xAaY/qglWTFZr/zNrFIFp44uZHM
74al6aWNxrVHscokzA6Jyg7jp3AsrGPR8ly0WI+eWKXn81SGb+SHxM6jXjvOY4QriVK+sA/RZDXr
xmnljm08YaySrmNp9Ce9zDipNKyNE0A6AjJeyplUDyQEPT2zvtxpcS5vnRs89pzYt9jHkn0Wddp6
GkvtkKbu4eNFJ1AuSwLX1hNaQ8NtxOXjWmmFQHiT3w/UwreqWlgQSxMSIUh6AgUWbMxAvgUQsVfU
ydm+Dvq7GbaTXgw3Tl8IYlJ1FMmIfHxwJ+pl2CI0AymDlX6J6ufZaeZzQzfg0mj2A6bfYV0zUWRi
oW9F7Znnmgh21CZReY4HliXURi3NPcnG2+TJrqH02ljIeE4l0Or15B1g04cX0NIruoTp2ZHJuE7d
NFiP3VhtQrclJTvkJYmYAC+vhIyqXPVUUFDsmxGjjmrmq+0g54myYLjkcxesTVnHV8D3ap0VxnAx
dKgCunLrTTEPubmKQTfMhHrmHc3I1DQJZ2RBZ7fVx100i/ci96qTGggDi2KOSVkvtF3QwVBLPOIP
ABvRdp3wamUtKXjLF7OU7W5eEkl66Zz6QTcoKcdu/1GAuFpznEPIDkqNArhoy4PPAjamFa5VoZM4
ZpesF5JOTEKo6Ty8E6T0MDr1aYBjumZFfQ0NBemB3rgv2aG2Xut26zTcK5oeK7M33INm0fvREwLZ
+hnKhGlY9T5Irp1K1Rcvq5/Rrl06zE7PRX6RcDhXFjqUa14IcbG0eAvW0tmzZZAPPrGC1qlyb3NL
5MPUu/ed45HS7czpGRLziiGpgYKjumsiqzyNtfpmVES/u95wsUHdr4MxNA/AQo+mVT4Febr9OEiW
Kufc2OXfcInMgD043Gq4KVyzLVCP8vLVRCe1tMvXWM3vZQQ2ylNE++KTt23gG0Z8CUIdlaVLuZMj
Nl8niT3v5lKz1xOM0v1cHuNQeT4fMsLusT9Umo7fTusJQ4/iixUW36IY4kHmeK/WcsTLCTJeSumx
IFU8iHMmCgkcomATsMsfi5PCdQbmhbO6WUv6TQEXbQ6whCMvzTxGNVsWGgW5acEKm214MmMSpUlr
gH/h1hL/ecYJMNP8jkr5OWGUmggbHV1p6E+htWSEV4WiQwPo8OPzp3SbNoE2Q7A2q69a3xY7V84c
hbI+2Qq7oW42vkw5RdiUZ9eeLujZc4Bjh6E8zxnjhWmKF962Mi5QPbeigxukeYXJoYJGZpNa9EyE
qs6aCRaDvfIumvwhlemK95FsFjJpbzDfN+RjVjvCUIGO29OvQdr1RbEyqQ7Lj6DTucDmQoANg3XM
x4LU3TzZ00sig2tgIWw6lLmF4RJwQ3IZbmGXHkFvQ1KjUVnFxpM9cJwZMWORB4UwL+yAAoYuTEMZ
7TgmkNHR5HTq0qTZxxNPjgjmTvf6owoK3oWQLiaVTnz0EdoR1dIb39xUn6+NaT8UeUqcHDlCFvmh
fLQegqbfOZptuDdV8JYm/YbzMHuWnjckw5Cj7Vk16Z0Fba4VzXZtnSYO+65Ne8mlM/zLKUR91rJQ
e+wY7tjg1H5vpnRB/Y2xx0M1pr0/96Qd5DPYgRy22wQt8ph/sSO64SHv0spoKK1Mu3wzmvg4TRLc
ncHpotA052jVbb4hGWnv4VBcuqD6PgrJpc9L1MO1Bz4sdyn/Y3OXjdh9HZu2jW3S36H/3vl5HalN
V2Fv0OyXdFAGkHbWnUE6xX2PIDmsrCOVl4l2DHC23ucDwVa0ghJhIoqoMbWUr1HbDy9eaz2VrBxz
wSAqCS7G1Bf3OrS2ziWsyUhrj2OmqL67coDQ4BUwCDMRI3oIKabkU1sRThiabXwaO1XT6JnBuubR
N7KptJgu6Efn3uC6dsiOvhpt/KBsDtrejPiu5ZjrlRJeWRx4X3rPvTbpzNlhSSTom0E7daVCIrYc
TTuDNdxJqLbcZAb1sqQHDsy/wvBrEmMxcXQy9l1zpOONbmuFmT7e96YRHL2ewo/lix4X5qQiFO7K
wCbAMSZEeWd00aOaTBw9eEN9i9yDk7N8sWLnkukhmflL0RJJoqZLpW29JbJHcum0wp17ukZtvg2F
Snjebg27JoZyIj3wwJ6dHiy+1TyZn4m3y8+FrX2xS5xCbQMhXHiDfi0hWHYRS3XbivtUEHemjF+u
1hr7wulfjLBx6WbAcAORuURMk3iZqdA50Sa9BYNZHMe0qs9Kkq80VSGqGftF18J6V5YQj+x6DO7V
EEOimn+Udes9pqxczEugTZpLqFc6m2pN1yZ7siEmaG3Sr+ekWNpHHlZI5qarCnMk1UtvfI3m9me6
qPOpisRRJuirzQY885hCHvfGYkVSgLvCeq7YxzEFm81Ub5IRqcCs58dauvmh1bAht2PH/DdgxJpW
QGkpgfa9owgNh6frz2i4LknX0J+R8ZHfbCyxbfOTcin6CWz1E8/p94PluLc2yV+aaiAZQpeAb98U
0UQbJ3T025zUZ2+Is20t4xzGhlHCXqILZszts20VwdZoKpodYjBOQpbPusvl7BEIwgoXgKwY52/Q
qJVvWN/w2ttsqUPFuBbDFAE2kqM4BQo527ucYeBRV9U6oa+J/XRjI5R5mJnSnmfPvIVwzZnI6uPX
oQ5+BenMcZCu29ntx63OUvqtqORDmNC7SYsq8on/hKXSetoC/VO33uwpUawzd4e4JLHWbYKgTdF0
UtXOMfntWUdAegFgeYQ5TDy5Topd6lZb8psmsgOjb1o7hTunhzElsgyArzIWEIrT0IxjlfRaKkwb
4vh2DOrqe9Vl7skL5mHz8bfsmcxF9TVtzOJsayVh6Qwf19XMecIkOx7k6l2Xc0hLunJXW9Mt6KL+
EGqRvPQZkA97Gm7ch/GOW33NWAyHuguNOohea21q11IEsOhdmiaciRr02V51IUWZPrVHLd8VER6J
QCVfrfJtisKEWRtBfElgwpyK6+gUwoNm78/HE8RUQJm1e8/xbYEFgupDhe7b+Qw0wW632YBMctUl
GnejQ3782OTnaRIpIxvIlvGcUJDUjbrDXG6cdfFLeqRKLGPtNKHC99LuKWjj5tEdvmIuvtldzGiT
ZWQzxe7PPsMq08Szu0IR1j7it/JONHNuRMG/DV3RPoSGTwPf21gmkIR2hs7Vi+TXyEK1aWrjtZD6
kx0irrV0L91uRjPM8YmhbpzCKVy3o3FnKlSEWaTvYhjvidU9mrI/JBw+/L4LkHFzmdu29haEytxE
4IsZCXOUqC3O5Jq6tJxteS/hVGl78i2c46i4fSJdnDjfgNUg0dYukc25Ra52zoA/r7930qRFApDw
TPr8TegCaAjlDqMUW8zDVhT4zESuv7QapTnDdxf8PKLmHCjtqtFQfBYVSkEOJGRDvWhVLLllKF1I
BUsqy1vZQ33Wc/xqMGm9y8efwlA7p2rwDq09dvrGyLA1ou/4NoTu8xDSJbCMgJFYHYWM9vny8aeP
L9qs9GMvtX2Bw/saFmToj230VhtGioY5q6NrFQxod3uAGx8/65afDQoQaWuyTzBtTchytoU/lE4F
HIcK/PrxRZdGuO3Q4/z+s2CecLi2TEgcc0yueugmV0r/+RCG+S0l7+f6vz//+JPQS5uaAKCl62z1
WKOd0lVucrTs8mzibb4MZf3ORs4SWzvTUkOm61YrkCKSsrDl9zukqRHrZdAQBgppEE7ZpfrR88wX
OS1RNwJyna6jTNNSAo7wDW3kXDe+8Ch+9RgUgebiRNJlMDymtCbPfVxt8MI92DYu0smME6AFEE9b
+n304m+Ey0RrjUVQudk1LuiQGYH9MnDyWpF4+ow6/VcxxF+MAUpBlx7pJwM+9CYOzzWtnHYydo1B
JqLWmCcxMlrBV7Byy/bolDnj6eGtKL7bdv8qGP51YSPwP+ykaNZJ5nzNhMVYLVKYhe0z6UXS52xH
1WaT5BAV4YNijppaTkekeJ2sZzpnK8EpDsRWV9roNDQPS5kVrctUfy1G/KoRMQQ/HOZFnKTMYzmM
mGJrnalNH4JmSdIrYSnu2uxtfQWmVlvJhBQhD5EofNG9aZbjndkInab091lk+LSx+M4iR1LhOveZ
nTHirZqrRV4ox9YOZ2ej01szg5xxtAeVKQBV0y2d6Mjq7gNa4uQpQQuKsu6q7cdsjL4aVuWgW6E+
SCgatdakj9fCio74hWgYvhdYB/WpUCy7tc+msaZ1bJHwze/Us+VUqPYpAutVUf7IevBkiWWUcDGK
dqNBdkgcn+dhbQyREmQ/3UbvBwGh8EbKaCmkEeHjpxLrwUtp22yZWlEP5062kR2QQuZ5HHKMtxlw
O3XevJK99ehVziae47dRoJJd7gv8g+skjmISppyfc1zD7ITGvIvc4SGr0muZB/fMjskPaKW+0tOx
3tpNcJKGs1BuOZyZLhy6RQFQ19aTy5iILF9aPJEY1k5kvXvpW9rBAxxVuDT0jGJF7zjeWKW9z0MD
GGFQ7OwKO/uERdHXu/bI//049LVaa119ksmEW7cA2jxk5mMkY7kSttL9KoFUR3Q+7bTmKxkPu9Ei
yZi9491y9D1l+xZGCWjWNj2wwtOMj7ayKPgECuTD+Vw/yMbCigzdww0YJBmac+85AxOF0Kno/7Y4
CkNgKUX0Jkbj1jV0H00YmUYRtb4OjLmt43eyNfggY7A/rnK3zphssAmGmxYPMZtks5NWcado8Bj2
aDOlh+LRpvoLQ8nvvK9xBYsblGRkc1FhNKecbxnQd5rP1Jo9pqSNUinYXOFAVa/x+QRIIvwOK8ko
U3VAxQkhriqYslkMYSqa9mkviaAb9qVWYn+ekhucCs6kqSXWVe15GzpobDiyJMnaUM3jEm25UlBu
E7P1cS8zNyTFq1CQvuccYVLGdjgAl+VUDt53ZKsInfocNnEK4gvqqKTZhAA+r23g3lzOMfImP3Gr
tdDS+9JNTHK0snk9a57vxIx1pk4zWQgLZmUF/S1sxlfGoQS5C9DUg01e/+DpP9oMUqSoKe1TuMEY
zou1Vr1N4DPWeUXTfrY/fOjPpYc/JqeX0gggzAzcHztRF6tmm5fmzzwkDJBED5RNrykr2sqxaqLG
ENRkqrG3Q6C/1BMtHzoYq3o0vnQDuRPOU96JdjsTfibdce8QRFDmjGoDm0acOeXrQhCbsdSb5mC1
B/KkVnKmiNfdId31kOORvOCOjFzeHvU4DTFg6AIlZZmHRyvmQ7V1G49PeuBg9zVJ0h8iGsqVxWJc
4ILx4iEiVsh7msZTbQTfJSvRpmUctXVH80GnXR+5NJdNwB5mnH4rZ/zQYSV/VmX4peOuS5BBr0gP
plAv55fcy9+dXlW7qjwFvXsIq+Z7bnfhZjbICqDXR8QerdNI0owA09nlrQVatr8JlUcc44P4QjLm
jzwAiZuZzM2rpDzTL31DHfASlv1wsFv3Vz97BO+z4daZth0aV/8HA81nj4Ykytox+A+/MEEYWGk+
6VPL3HCTrAqOS6JcPLlfKxsbIZrRbB0NIWB6Awpn10gIfF3gpxn2hlS7pBz0N51DZ95MbYVYEtxl
SHX0B7Hvf1PPfvJrfzy5RVhOmBkAFkKz/vzkzGCOnIhZwjFRrnFolvaX7cWQGElMpkVPPz/zLp7R
xUtHK1v3buRs53id2wxmNUFdNsy4hBWq97ZDiSqnh394gp8U+B9PkFQrstZQGkqyfP78BPuotDvl
hcHR5JiH3LyhmiiibTrH2q7mia8jNZBuFTBx1BcjQAa5F+DCP+jg/6Ix5jN0dF3wOQoDT8inz1CY
ndJCpIdH1DQMKWZCt2MbZ431UtoUndnyYVZkbgclIbV//w4sv/rP2kYXJgifDC4EjDSfU1zr0HMq
1MH20VhG0opxYRLHS1ihByZuecWhjZtPOUR0//0Dy+Wz//TIglwrwZVL5p312bYo3DIpiyy3GEHF
9R2yr2M7aGSVK7FviUqahpxlS41Pxez+Kp252bjmbfqo9vLOpWMY/8rHLN1MXk//rRgNZvAgwRLI
ApZVvuY2RTxah3+Spxqfwha4YninFocnOCEumc/y1Cmn5YNfzzwaXUN/RZuPw9KmKRk6bFLD7G8G
PmykGXsEeuZMgGMg5+yMAJf8E7AMW1SJySDLc5gyc9dghjedmvapbO6rtiIvU6/8rkG/5xiA34wS
Efn8lg9utxtUwsCB0cQqR3BxrmSEVg7rMK3oBPVEIneMpi8U3uLp7z+pv16dLtYorhIdIy1Dxk/W
trIwa5132j529I1Xiht4pRu1X/fdN2VQCcYNDWDhJF8bO9W3f//Yf5Xe8tiYYzzOJJZEEvzn+zML
5ID6XdlHodt+MY9qi0iz8yswtc7SNv37R/vrcgWIgFwfwow9Eo0/r6V2a8gataR9jKX2PpTVMxpv
wgjp7qci/zVWwfvfP95nF9tyMS2htVjrkBZjWfj01qZ1XtP5wB2cBoHjxxoQxqDZCWViIO6WZscy
IohL2v4knlcV7v9Awi8IygUntoxH68YxD0ZYPXyIRvMKtnthcKoa8DySF7FNWbDmNrTuQlUTDU4n
9x9ewV8XUBfHqOPwhhHCxKv48wdUxH0wDZltHqMEFDo9i2KXqOYmOhcDl+ONeyG0b/ixWPd5ugiq
FoD7SI9tkSOSoAm+EOJUgDMsM0kVmUv7QszMFwkG5GkungOrnv9vIS3Le+7hRBekR5Mm95d1x5ND
rM+VJY+0GmjwW0w7wA6AmWd4IoJSbIrF6EArPMz1f3Bqf3j7Pq15XMk4vWhA4xL9vB86NG957Fwe
ydvI13UxTyvhotzpm/QkDKb5QdNPF9FCizSTllnXoqltRoBbaPz+Kb7iszn/450g08AlX8r6L2HW
vR4XRuTZhH7YNevVoh6aF83Pjesv2s3VM6dybjjqQ83Ryn+4sz+ikf/8Xni4dHAbmzjrFsDWn6+c
Zdb1P+yd23LbyJZtvwg7gMT9lSQIEqQoSpTlywtCLtu4XxNAAvj6M0iffbp2VUdX9PsJRzAk2RYp
CsjMtdacY3p6nepRq+tf6QkS/5yaUE69sDLL1zVjBG3aRMdV8X2Eo+ekGhMlp6Hc/eZm4hCXmvG9
N9wDpH/7eTIjOvfbzOjbXY+NEhBmPu0zBpfPs2Vc15QjRhtbUeID6ismsK62DQ5GTHo44P/cDOmd
44Sm9pJkSWDSZ9lgGLH3Vdez+y2OH2RN6e+IzXudAJOO4P9ODCXuS4O9gIWPWcEOVotq1liSdOuk
AumX5Jju9wZ7mVF/y/XkVUAsg6bEoFAZAGaGLUk0xi4DRnROcuGEaiZSJmm1s2FOCyG/5kHLUSVp
VfHaaxzcONSe5aRW5mKYbS1JRZWPOtxjb/LOtVvehqS4joCxqM5q4x8Wx/9mw4b+QcmKXU9QQDwW
sz85oeqM6nHRYjtKlOWd1sIOURp8z1PpwaLQT16CDKMgFm7MDQoZSdxDnddv+PDso772DJdpwSYd
umIxliFhVfQJ0DIyLGn749jZn+y11jY4FMQ/vHD77xvYHWiLy5LIJdJ9Hlfin154Uk7IVjgDRg+Z
qI3GZNWWX2OS2N/JIPzmaUtUlrb7VKwrMRVpyUy6Hq+Db5HN27KdIqGpOH+xZmX6OQbvQ/fZRD3Y
z1uGnSYJFg19xfw9YVoVTEz5Qiu+Bwi1zBog+FaG/8XMFfJ6Q6usk1kyyQfXl0TG3F4fJ6uBuv9c
XRErsDD6swhKkdFDZrZ8sirzZdaYhZT9Hxjjm9NuLjMmhSyZh44OXg+Laa9980wyuO0qM3fosPj5
ON2bvMPPFRDrTY8b7NAM6Lxsob7+zxvAX9nJLCLYR23ccSyo3MTiL7ex3sl0nTy2sNI7+DR7LtId
ugA5G/4iH2JyMlQE895Vo0VjES3eucZ2ThFFQGlPwr74h9XduJ/Y/2NZcUze/bu3GgUPwLy/vJ4u
kwwu+2WN+PWqoyuRVLhuMDd6f4GBhOz/pRiADrktusdZb/fpilK9dhm8ZWkjsZIb6T+cdP++6vOS
PKyD8Ml9dsu/rnTeigM3oXkYiTQzkZk6G3r0DAyZNxSpQXtGIK9zHX15ot+/HB04GpU+idOdw/UP
nIK/guSFd38taI2NOx2UDft+Kv/TvVDhzmllrC+RnRj4AnEnHCVwtIwx4EaN/NJiIZC+MvfcDY5m
7NyR16aplliWsiazproy14/5P6O166h2KSaz/LTO67d/uK7+vjvBHifxjdMY7x30yfsv+k+vtDTT
bIaNoyKtFz5xvtiRqkQ/o471qdMK70ADFp4Nmv/nOPYPmh92Dbe2T7As/M5Xc8WEolz7U5r0/bGf
spHkWq86l4t6SvczQt/XtpsrojvEZSCQ8cYKUZ2YWGI4Um0gRpbhppDtbrGKPlgb/2tcDz/1Ffln
s5jxXtOHCp1VW5NZXCMIt3MA/A9hddqBgJg8G2WhI0MTpb4lQQXaHYll/VK5wSA6qBWYhU52Smsb
ZdreGj03HGV5V5G59YFmgYk8yPH3a1NnuzFfl2fuaUy6q4rojcbIGzUP3qBdn2aTsfDjoSUocD8t
jRU+CpCGgR7qV3M4r7glcYfUzvO6IEGYgmp0xSdj4TifF8mnSrRfS0mJS7xFoFmDccTB+avX0YNM
5grduu6fktSGajKO/vNjEc1pGp50b7ot3fhVb1a8EVqgUFqdM0N7lWLAiDOjpXCt5ClpPzPwz/Ec
+H7k9MvhUUlncf9rJmMSa9DEu8FOsK3XxLgYZcYeV8UHaREj8D9fVH8rdiE8UOnjN/ZtsMp/LXYz
wrNa1FwyygqTaq3fPs7QrQrIfQSU2DFAUMv//u63DW57y7UYUrh/w9sOiS6GaU5JvyqKYa811lM5
Tv4p1+rymE/k0q8eEcxDRpcGVVaFmee3XsEeHe8fzP7iLwUO8WoctcSdN+AZtv63e6rG+mF0vW0x
mtbeOterz9xEbME2DVtkvyH2DevopPGTZo3L7u7XWF2uRAKE/fe80PZprxiVeeopy+rvHERoHBNM
1yJ0nLWKs9M9uWxNX8jU6nYNyuztCi/cJrC8mWfxTyu9Z/ztx2GNNx3H5GcRMLLtu5X0T0uEVTKp
JAgtj9K5ywh4SI1orWw9qmROX/vxOZZFI3p8VNTlVrYLXA03XqN8wAm9eXzoEYxZkR1alfvF1N7n
uVijx0PGKR6J+8zBs7d3jy+B8aJ5SOtik3TDGgmIRF03DAcTIRxDkM7cFQUGimdyN/puZZiSO2aU
2TnR3Wk7/78PdZQpWkLjGee4GeWpB+HHkb8qf9GirFln9nc5QpeVsU3EPPRAM56QLZWgIiy7OORa
y1w7B6pbIteOvZYfeyY+b7h/uGAWYiAR1feHx0eE7FFQ6rXOI+5kDqumDhZzwCzT57chJiyEUMbk
QC0K6sWxQuHpyGzm9NaNbFqsYijmurdqqBAaa+wCqVhDl1CuKrFDt8POxiwBvbjmZBvRp28PZ+Zv
+xV6QSx3ybi1Z/xA48JYpi2t7qplH8bQR4S+gZG1yPSCPTDvTWxaG102yaGKi3I7oyURDDdec2My
3moY5RItCylaBaMC6CdbY7H6E6SKLCxZpbdL5XlntzJ39J7jfQuj93E8W1R7tfKk3LRJ4e1La0gP
A0axx6tkBv5UM3s/jll/Tw2p7RtImGznF1wNlC9M5pEI7ZxSG86a2YznHPETxUWL5F5Y67YnXPtj
qKdrHHfgnxLdDxO0w73lxzc8/9ui4x7Stc5kX5KttiNc4a72s54A/JTPXY5gtilQYDnKcY4Puw7b
lrZJFKMrjTSQTTnU2NsX7PK4tQ5cg8lmrlPEq6ZWhykgsw20kGTj2wk4R/kH3tnDYCrjTVmFuSmA
4+MBpSW/NHZ1RuVyVzvZZ7tAeZbgowgHRK4hzq075or6ye/kPYrPeUMwJoIcdU3YVPghi7HBbplp
zH+Sd3pEz1itaEMZ1sErwfCKyjokFPto1FcRDHEfLZnaMvoo6s74Ulf2u1VXXzyZICwdAXovuOKP
Yuz32uTa0MAMrHxJc3R0LP5tiquvn8RnhLOcnevSClRvZTAPA8WT5mM/X3mZm8HBHv+7Q6kXyA69
/rWBs6Qwkr0+jKnLXZY7d/6bQN/FEIZeps3R71zP43NjrOO21vI68BTyqqnMPqOE7cLJ4zJ6uItj
FLZXa2LCpGUOXI/0Q09WJ/SlUYYqRd+36KXY1nnaYGulXMdlwPW6ipcVZcybQiNOLsIdlnP/tCQG
FSOPwWqrO+hG6C64o0LUkprzNes59ZtTLvdV5uUH2eln39bqgznheyZQCs0ehr/AAmmHCzs2X9EL
8PRrf1tE6e50Ww9yrcDsBX5qk7Pzbj0I0X5zBDjb3iAzJNu270aGJ1a5NVcmrHV51x9hvd0N3Pk6
llMEBOXBShof0VBy33qXBLGtjgSyT880S9KjlbMKSZ0bojZHbd+bhdwNqEZ2EwOsJ0dImjku5yfl
seG7TKjhyaDQw1lwUuFS/GwLpKJo+9qznmV3ZQqGkxJh5ZnYbCqV4UyrtwxoQPrbzs3NvddY7rYk
VODoTaRnFk7SvXGu3TZebb1wYsKy4sunehiNi29qOZ6IV4w71QYzFGuMlGu5mwafhoo1qxM/fwpb
WWwz3ZuvZPuSdOAx0q2xXE3K7faELHpXLZHGc8vN1FHObhPEmFGGD/7ewFXR1GlnwtqLOGFINupf
mnamJ1ert0LAF1OY6XdDmzwjIPZuRfEHGwMTVml60VBR9VBJdonAtomY1woHTBZTPCGEuvqzAR3Z
tY293i3mtkjrMprL5FTN0VJkLtaS4QP0Zh9mFdFFSVvAtUOWdIK2+yp18q87/yMdk6OPT4bcK0Rw
C+L3fcZYe+OUBvGR/VR9qopPozS3M24rOJLzDGmpjZgygoy12eJ6347xgLToGl2LY2XLkvKqFcm+
1dB/GA1M90F393DI+zAu8herptU3tNz4TVtbO03HkzaiMD9mVa0fk6X6xJbPQoVGlXdbp9HnyxFD
Evq2LWdiHwvSPO1KhsFhcg/GSxr1mKbmLSoiy5OnFg9uthn9UOta7mbdhtdk/ioSZ7eYKfNYwZQm
tmc7yFBN1QnzboSzzWmpOC538c6prW9xtxA9OdpiP3hkOWdlQTocYuQub/WdhPTABFjh/NLChLzP
DW6x9cJIkkabvvo7AzfxPsW2HOCKqcJ47fBK+EZx6vUnMcKPomxBqwaf5ln1Jk5+ZK1ok4QZePTs
w3nodw1k0zMCujFo7CbdI93SQ97XwzSUy77pivlomx2e8/u3ZiicbY07rQXpjsfNMd8Uq1DgsoR6
rEEADhMyqZJxRjxxtWzTvnUslZUr6+u6NHWoIH3DEHUwnBDgsydM1Nt2sW4EvJN5AFEZL+Ui75aR
jFQuhSpvnfMP3X93iouVje5XB96GtLsSv1ZjbfJZTTdUatuH9rcpMsYsqf1RuQ6qwrxMj742BF2s
WU9VbS1BP/VXSsofIusO3uSvR4Mcb45SFEbzD+QcuA8r+QLSWW70xrAPxHZeyiK5CHrcz0IuXxer
jXdlUp6F1P2D6Ct9u5pIbRPsidsxUcRX2CoYs9UhK9yOgQnrGb04qo6UuC1nuQczySmlanaOFZHU
O0i5t8dYZhzM4uhovcPrrr+ZgNxxfzrnoe5O1l1sPSfodsriTHhofxQFidRDnGC0ngYLYZ6aDybP
YgCXPjl1E2ZJapztyTmtXvmjG3L/EiMLMmnwhMPaX7vZhDedkJHcxCupREa8S9dTvfjtBX0ZkmIL
lhqTZyAveu8HBW9HBqSBVhAEgSV/bSBMPtnYJ4zF8MCBEY+9mvauj9XHw1kO92njQesK+lWeO2/w
NiTmXHIf3uRjGDK0prYZp2LXdYaxm5G2wqulR9TQiA6Y56Np1dWxyFtg2JXx0tIdycc/yIzrECNY
fewfMzQlG3LRiPHWMdxbNdZ7p8X6ru4WRhyi+IR7k0Fd+h1p8XxoB/OKopWs9LxvEQGMcUSRh04e
a/TW6Lz+HGPPDDNhf2SxaT7Zq7wblfKj0Msv8aysPfNQY5NWmBdcvD4ZeRan3nVuPiDQwsq1KK66
Ds0eFWjRqlttSv00WsmOIeqyHRarplksDwa2X8HR/JXe3lu1CP1UruhVVFyQHl/ajLenKVhcwr2Q
k+zVir0ZQIl7NsYB44masoj+oxFgyigj2oIVBbN9dbTsnWW8jxTNo+eVzdhE3no0vZQFZCgu42r7
z7ROnAwBZcZEEIElY79OTt/o/rUvzssDcEL26Xx9nEMRTe9L30zPnPdNlnEk3Vo39IHGnb/T+lVH
XZigKRy5OFdrZ1nDeETkIeHfedOL5qujjq/5aRg1iRLehjJkO0VYp+5zrlt9qFUlppkV4R3MAoQq
MvvuTgVQfDXiWPWr194o2NAq7aYnVhvmpvRZ7nPEJ7bCDJ7FR3/u2td6BZRgaM5950xArfFc81R8
nkx566r53TFU/Eq3CD1UW4jnCZM17SEAM0suEfMV8NVkQdWCtwlr3rSeMqmvz2IEPNCTPfBtMctn
nEijo7m/4jTnpyUSmHpY25Enf856pqPdShd0KIwjeTWcbyyujfJuqsIBJltMR5Mj1dnEH3pwOu87
dACBc+zUDUzJ1nipoqLp2sCyfRPjBnSn3yJgCZwA8SjjVMxFG6dbVATH51NniyD1WxLqCTonvceb
GQWML55ZuR+KG8xfsQWNpayjBHHka+uguWE1OWaJh/14HnMM6vF9z6DUmqs0yq0vTqdxHqwlkuRW
tsZuQLIWybbLjmm1XJNubfaWtcZfnBS1zexsVJNP12SyuOdyaV7clV25R/q9ZKm4xqb17IMr3RvK
LM8LXmo/K/03z8TjiLzvaeysU6uW/sWWrXyZJhSRU7ta23v98LhuFZrwrephuMgR5e/omvPrrKCS
gqr139l9/MBe0MNj9NkvLUCCCX3srnfJNPHVclw16jwq7HfLV9ZJq3QMlrqoQ34zn+e+tpnRsdrG
ub5tfdShdV8lL3ekTNsjjl+K2QLQZM63agBaoIoJyivGbtqG3o2g8Hi1AaAY/k2BX/nNFeG27rdy
zdjW7+OCUWB74mrDvNjEjBFrwC3SagPyrvsNjTM0V/V8rHSiHrweHLc1TTM4gCmA7tycys4EcFEW
ILhLBd2gbKwzW80CH0IgQGrrX7Qy/ICpitjKviLDSszLUTdwRcSzbe5zRHpPZmPuEfMUp4ph03Fw
h7OY0y6aGbJ4dn/l2yH+zRckzEXRhoOPVGPWBy3sl2UglUq/1cwATgsN6Ud7a5XpH/XEDNfH+bqp
xjg/Y7FmaRbOGyP4N1Uvl57o68jiBLfUMsfxaGMUlWlP9hpeTyPUSiDgw51lJHP7PSMEfdPJUgbx
3dWEVV8+t90kwzrx8VkZ3omFZArxV3t7QfNrl43yQwwj3HA5rUwTUO5spuS+htWL9klHvpzYVAbO
ou9KT1wYls1fSxsLyrKvytLhaEuibayQtydtTb1Vw5oehiIyhjiqhrI5eV3xPRk6LSyTGUeHxRSs
MZmHPRBJA/rZANkWoWTFPULFqy8wcfa1LXsC1TlIxnn/fUn9haM2uiwvIzEgrvB+CuYuTjaXOwAp
w2lKBjOqMpuGWWOPEcfh7ExEcxuvydPcpWqPCQAYJKMSJOBgThyGrHbKe1ijotrSt8BuNpM27fbO
IYvnS4Lg8jAL8cvtF/up0r3zQmYJdm08Kd2Sq0OKLHOna+Y3C8Vx4FBRUDRN65asZ+Pg9u/KY2kQ
Jtv6qNTrAwTF2Ujnxvc3BmS2B2YCqblxiZdsM3Vp/6TZ41uHanELeLEKWs+JKdizMZgSo3yihRyr
Zj4re448aoioBQE2oqwLUPwWULWc/uTm4tlQnnylPufyvBtkq+wyeVVEBov1jC/31IzljOjWSq70
73dT7neBmyT6bnCRVS5a2p37riWyoO+ejXZcPo97NOWbVk/6Z4kQ3cK15k7E5bijfUqmlN88eIg9
wNZvqucfPqyHtlrr3TzWz6R8S6ImUF92uCo2hTe8d6P5NmFDxma0ADuxtm4egwmDQbRl5f9eaSke
tFJ0T4rnPPrKftca/xtnlU1neWWIrZZjLk2NsOxrDDRl/tRB435UmX29/G6Ulq1jHmvX2EuD0etq
s3fp966lP5WXTqQceMfyFps/DWBc2MO7hWOVfdC7Rnz24g8oit+TGc+M5SpSdkSJP9Kg7J+F6QXY
LI1dLIdkj7PtkOCOKVZTkgwOOyb10yecgz+skYOcS2Ng4xidvYkHHEEIpnGribfCpCVmGKPzY906
9TdtNZOnJq2pdjzjzS+djUycr+ZkT88iK4+97panvKtek57CyzItuC/x/KIWS0OBpRXBUDjeVmat
dyRd/CTHZAmkMu2PycjsQFvso1PU5jO16JlLvnHIIWB0JnZahsf4cYJrWF2NjOlFhuqYH8lH0AaE
0Z1qNCVDEq66+ys16EfhysToPSILUAv3qkSxmrrUr41i2fGl+UVyrW/SZBmO5gopl5KwDnx9CVgm
sn02EIu+MAKdjO7yGwR5F5ABf5p3OfhdDA50JWZSZXcuGR77eOHanEZ0xnWDnaWgWVnlN9+52ysl
wkHUvqHXWdoO/Vu7NbV44OQcE4MV50+4xhQZtKCyuxGL0LrOP10HON+q5z4dwTm9ewXvC7r80ZIz
d4AlgvV8Wr9rIVweHD8+qPxRRY4SirihFLLsHXQAVQB2EgEnYSKGNlKCZu1DNMmguIgcmpckQgJ0
sZM5tNyeLixlnVe3MrQUx26/pJxiC3Im9Lw1xvLNMBWBILQrmobiYxyc7ImjPAESjsnexbnpmDbD
ixp882hKly1l0R9NUzp596/p/XI2KiPZmXY97RM1fVVWP+zVQH5DUTj0Pl23D3xPUejNd4vKoBDa
pFI/PHb8cYAkQaDrvqfa6kx8YVyT2FCB2s1lpb44UhwzC9ezq18w0er23B7rmZHZAnAI6MoWuOl8
ReLpEk3OpFTvg3kU5jFmkR09R55WXX9ZvcK4qB5AyNhrOLaV4t6hEPXuxU45xN97BTXB60eu5g7I
hmfLhgxElUcW6K/t6jlheR8m6njzKKMUcvqmC5mfmMcWexAJOQTdxyvGKiPuvvF3mF/EGAxZZpyl
6i5Czc5RWzCA00u/+lHzTGyU7dAtaulO4XQ55oUud9JovZ1w5K0thXwt+9w6VtZAK1Grrv3FUbb1
YhfJmfydP3Sv9IJ2soi+QpxAo8Ib93R8jbeOrepYM/Vo+uZa2rDcVIabDyA5SLP8iKR5ec1K8BbF
4t31G9lT/lp2nn1yxtLYsXxcXWcBF6C6ZAsDet6s6eKcOYlOyzM95J1JhuMmh3ZKmKrOkK6DUG47
SnI3FsuzicsN43BbbvBBmi+ax2JrCekdYiAz23bE0UitbDOKuF+53T2XpmnHEPgpgC67ThiES2vb
sOXiw1ZpUM3C3RfGyL6mCdrVfuZ8VcsPL8WdpbUxJaaYy4veVx+xX38bbZomS/kmKyE+iWnFbYr+
EaxHexL29IOaP91hmoLCjfr3md1qZzmiPktAJXsT1/aGtjZMhcR67W07WFk4bw2L0ZJ6kc2haZ/O
1ve2W7J39AZfPIN0Kdfvf9r0O5Pik1d75nkc9fTJYkEmu7Q5C+Ldsd644mDX60+VNSnWhpLJlTlZ
73H8lYroraJj9NokhbnL0uJ5GEudSQZ5hWuaYjBVWXHgQH9WpB9stDxebn2rc/sMi43Huxs3caxI
wFzpSaVOIl/weL0TIAVfoT1rItNDowaMGy1pMTIN6t4Lmzjwrui7r97dihCrdn7uukZ/UUb9BT9d
e10a+aseoZEJlZdhoTT387qIO6Fu1S7NgvejUKu1F5ReBzn64MhNTV6S+TpCQWpCt4x3pksAVUuL
bQuBhLUKnHuBMakrzj3q6SjOVhqAi4hWLDL4eZDJHlFy0ujyS+JwRX1T+fw5brR5n4LQPceGOpn3
1oizTBOnbYq5imzVCzq65SJYynbaPNPVHZdPxZhY12nhG28sXlrXKU67JVj9eeymW4pl8+BMOjfH
/dOljceb7h8tp9TJP0nDxm2MT0mqAlfo1dee6UpYgqnY940xfHK76sjBfzc5uN03QYxXmesRQg2o
SO3DaJevCujJe+pjAycxM5iqnV0OxblakZER73d0B+hTVPGeM5yadAQ+zHPjACk295F0jt8BfN3o
BOErf37+vE6baYP/nT/s1wFayxBeyMm+iKv3Vn52ftANFu1Gqo0yMfhDcmFstBs4QWQ70tix6AQ+
qzB0gOUA3rg/K+85Uzd07C2s4n6Haja0dkFwCS5fLzjLNh/extjGmzmYA7G3IwJjr9l1eve+mL/A
3nDqJRwLV/IdqkoBxhrw2g3BSBiIHRTV3vs+M6466Ecira7qKt7kV+KXGEYWeKJc2E9bGtex3OEE
04b9qIgUOuBeRQmCg0S/pAuxbHabvqVju5cA0XBLMagcW689AEKcwjgfLaz4vb/NzUU7El1zwXbX
XLwx/aqaauZGdQLm1ub3goPAhuOsBhq0cA9J3ZzLYlIfTQsMYJy15mlBcncdlf6+JvVeqqn8zAc5
yqQm4YyZlZ/pJG/tHglCYacd3nLL+mxODh2znONmXp9MDB81L+L2uQ+cDR6bZX8d1A5HZnQtAFfF
t6v7gq+ya5Wzs+XSRY+Hzmq7qAP3+ftT954Vk7S4fnKR95ELtS2KO9lHj08fHxWSS2OsqrPBOC1i
8nXW0nNF53bfkSAZ+a3TMC/no7982jMdOaz2tMs9s46ayoXkkSYdjwbzsv1ceq+Pv1ljx95mdk+H
2KjqKM7Ns8uAcP/4y7iZ6gjSfRPdX4FSQvvT19vapQmHB6dWRhU9HpI8rri5efivrz0+AmtzX/bZ
s0tcy8b9OWXNfh2vcbduHy/dzlrqSma628RoseGMbRTLpAmXoezlSW/FGDbg3Vbb/r/fXcqs/v08
f/la3gFwMvrynkhQflrrLt33LsmeW5lmw44NDSKU1tURlU8dwaiHM5OvITpGwdIjUhxCDKpFqf/5
4fG1hPABWnrNiRytJno8MI+ld5r5BY+zM4O70ZBImDqr/kS8Fj3toYmK+xMpxvu/tYP/n+z/j2R/
yv4/iWv+G7J/Xf+UzfDxn2j/x//6N9rf/xeidlSytoXcGgUX4v5/o/3df1E+4fvwHB3MEzaQ/0L7
+/8ipdS0wW2Luz7bRcTzb7S/+S8LjxOdQxPJoc93/t+g/Xma/5QK6r6B4h7qPUNFuCnioUD7k3zE
JLOVGMMaRKmuNWk3bluX7vapseBnBIvExXrCS2X+xNO6Qojx3NIzN0S6pu5bl4sq+eUaprJ/cCU2
2icrphv5rtp+kL+SxSqbj9U1J+3HBLG73+QrS85qruBM5nZidtN5HuXihu0PfmrTOqW89ba7COa5
Ur5noqZcyGWbjtAW2dTvq7LR7H2oOPEfdjrOBP44IhGnNp3K50LzSGaPlYZ9amq0odpYOoDA8whb
gM5ozQl5o3vpgopvxFsdOqVni1Dg5WXUkYsk2+ljWX/TPQ8LGLnNBW79Euf2lswG39qAcLA45aCB
MH6KZWbWLMEhz8g4k6rdpN083Ek3mJho0IzSOQMmKqb0eayRnaEKG0pfSp4tX3QsmYmNJbrKSzsz
Pty0L5IjGCDiRXRZ6hCeVVHkJN9UilFjar1aCoNJbq4d9WzjGsOdR9gyfm7i4jtscwIQNMsv06ch
mSpABaUbM9rWLasEVbGmcLOQDfnxV+z+cAX0WBLCJG2zAmiaGcs9XsfMdxMHh7v72V3864hhTX0y
ldeZN/6h3/5w0jn9lPiq/ENH5ShDWXTAW/K+bwEV2MzitottDt8cDn+EbYIivFQ+i6MQsflWG9i0
M4MjN+BnzHZ0PiEewiucRVRYwnqpndLEAkAvotu2RlMXW9nF7qfRxca/r6d2mF/8Eb4ja16e5zsh
wPBHfc+PyhDaRGq0M6SgH2qRTthescfYWZA5C9t938n2Pi4VI1QZCc9uj/JilQuRYlN9BY2leb9s
V5lyo/mruscJ0Y+DZ9Lgzti4We9y9p+yJNNOwJ+wIFfCoWS3yLH3oGU7kztsMfIqFxmMa3lh7il6
H20JpjmIdVkBJ6CdJA4gaiqxJ8eJ40fbTsYNL7nIaQXbqnsq0T0nT9qczO57bUOMOUD/8bwoZkUx
LQZ/zrgWQaa3/FYIZQKZQHk2cnJaGGo6WGujYk20L61VLbfJNc1XA3pLgDGTrQ+481V3l+TMHcCk
ZLBtGlw6Lat5KLMfpSWKN62XKlQ1BCZk0dn3bgJ1N2vCPtH+a+mOWjEFdVWHop2HwEWDHVCiNu1m
1es+SMvBPFm90T2RMcy4sqbxohUrBrZMm9/K3hEhWdnNqXI79zynehH6sap2ieE6nD+s6tjbibo5
XUJQ8MB4FgQakWajKY56nNjvxDzF6YZILRtPnvnTqtTygTy0v1jaZJFdqOIXNa0cdQ2jfmnrKeH9
kClt/0m+eE0yfp9Koz2OembeUopelDijmz555cw/BPQSylkZX6paZmSH5ExIF24VcGIESvkZiBwv
ryRsmxopSJYUaGs5iwG9S85JE2feBqEk9Swr5DNei/pbPVvEg41+cnWcHhlrn8eBa7sD/gushOsy
97DqhGTuy6DFRwGA5WHon0wuxXCCVre3MBNcJyvWPkQG6Lwbm/YdfsNw9cacirvWFvhlObQ+VFxH
J9dL1gZngAWaWVeM5gI6W2pVlwI/wS7Nc/1Xpef1rR8reTFmLwXCgQXGQbZRiaMlV+0z0lZgIZNb
0hhYFkzKelqAizVLHO4TrVeo6MlOMARi9uYjl52Yn+QNgi+6IfT/TAIPoChwm2OGnl9Xpxv3Tozx
z6EUw+AAq/sQJ8LbCuYOYVF56AKkDRq9onGwYd6OqYOGwh+jIXKuEEzMPaEWNyb9zqWfbQkgKW2C
mN/PASOUTRw2cgHRDhpUkVzbt6lpRl1mzIeiVDazXDE/abko2a0W6GkDOOa48u8gaNv9o1eWBlOh
y87k0dHC71tEDcJsQ+WRrGFmPtFydPYuXj8wOVza9FMsy+UpHdEkEteX75EKzOEA5jvw8RpHJCgN
25zWO7w2R+zQ4YlwTC2oUdXivaNkyOHA5fYJRw0NjgKDDfKZ+SWuEODzHrgsyXWeU/M2Tejr9zk+
UGb6GgjHfHJjwqWnp9SItd3TA8x2dW+ley0x6mP3f6g7jyXHmewKv4peABMJn9jS+3Ksqq7eINrC
e59Prw/omen5WyFNhEIbbRAkq5rNAoE0957zHaPASOD4BM9OJZ6tdOpOZLz4sOGhv7SMm9sxcCnS
F71+UE7vA/4LeiSdOJqYECR0BQtbeqD8fVWWVAQtwlRaCJLfqTXBt4gbmlgudIlcFtkeeVC0LpMY
eUsGTlHKYTxqCaS5WHV0sGIMkKbb8Y1PU38M6YAe8qwDiWSabB8E0fYZErB3F6Hba1JL40Hz3W7D
hOnuB4/05azFQeprWLa5vRlE28mnRMZsgdZq2lWWKX+GlgjOeiSSnaa0+hlKHHVtG0xoPMC+QRGJ
ciAj5DBRMphZyXST4NGdOoVVNu674QFucLnVuqy/6YwcewXGdEtIob9WIwHPMYFY2zxyIT0IEgxs
DaorZYZopBRi9iQvBvEJc3xzLb00wsNidjMUMt2Mnm9uzIJUGa/DtrZCgqfOQeGwbFchTD9kgCD0
+pkp5qhjF1NUdxRpBy5YxQ09fiqHOndGZuXTDnQcyYi5xzUc1fWujUm0dfIBcFMsun04ZPMEMiDs
Yb6jsSBsEHo6V2lGpHU6+uilYoUbFdJAvI17wRxai/QSTV33rGlA+e1MkWapF86xnXCda/bI114p
tJ81w0xjetqBwr29RUYxbqPc6fYqcXpvZU1J86WoS1heorf2eTGaQCbGbsDhWJXhU++k5TGVMsTF
IZv6HZS/2pmDKm9WGg/pDrSm4ZJsy3Zu1yRN41/HCFn9RkRB2u1C3ZH2geCoQV0kJ4mGYaWc9j5a
qmQfRfxcu7EozF2Z1NNibepzmdqxJkqCwCm6aBdbnl4ZK4T4k+2XqzrotElcOhKxvgaqtwzaMcvS
/v96F/T/KbmMDQlW1v8+uez2Y/iPD2wkf9ne/PpHf9/euPrfJFaCOTSPCuQSNPaP7Y3r/Q27zuxa
8TAiCcdg5/GP5DL7b4K4HkxA2JpNCXvg9/aGvLP//fZG/8OZi7MYG9TcPrGFjf/gz0RSvXcqqnDI
aieB1LgXafuMfwwBLQDXLlMbpfsKCu28zvJ/oiQJfkUd/stJe/zlu/pLftrs0vkXO9byKaSn45ef
sy4J9P6rRL9vhIaHleE7T71qV9qQfb3sqnpgA7YymWmz+lo74FthsDqBrm0Du/05jWW4D20AKpDy
/h7W95esvn/9SP/FBMGJwflg4CZ3LXZ+f5qua8003BLr6dGYyn6F+rpl+6N0JOXu96yNxSN3+qEq
mnZvmsFXi3As1CyOs9El95ytPfuUVbZdPnR700aMlqRI6kHFJutcGPbaFaTmlibSPpeOGnpA30YL
WBPOTPUeCNxJC8bXf3OS/3DJzyfZxuoPR4sLCjvvHye50kQzFk2dHwVEzTOqdVK7QjKHyshfm6Vn
HZbknSYZDaRSFguSboUcFHRfeZFjfo8onj/khnxf4mf+zWf7Y5O9fDYudBNr93yTzNf7v3o02qaN
61kafGyD4dmnVDeYIj0Wwpn2dDrogHphsZ7M6sP24BqhK89WBtLolH0XSK5EPWQaLZF/a1z/0ydI
kheuEXDpfDB8yPafXqBYaKR3NLV3sJJj1eYuFaWOtB04wKtSzy8t9tVp1mAqPAl7IxjeymwoNkUO
OVXZSr9m/b9Lvbf/sCdZ6HyFSaa27Xl8lzgr/3qqpgYdUUB4x8GMYczbsa+dHZQBwpDalUkYQKR/
TeC0PVVDGrO5xBhgj3S8LVL8srofV8Ivx1tuwdoseuiJPeKO02QGx7xQ4h1OEcJJv74qAlywu6Dh
tRPrztJfv1CvP1mdtcsJk7jqhHKDSDhSxSXKpDTUJmIbP8nR3FIw+Ar7vse56407oscuWNv6VV02
qFmLj7BtjdXYQE9NY1IJaVmYQ61B96GRgMZNTtPPKK6MLRUTFkMuKWWulaO46mZJiVdjhWIvuhry
AQe+Ie//85VoWH+ycuYTrONb1rnvQfMY1h8nGLy1JDW6hU9Nd9QxsuJmBj71Ec+DoWXWx7ii3ZBU
sn8c0YSMuaWwOef5Yxzmj9ocKugAAdzkukYUXF//qInm2k0VJ2jqvg8hqQ4j27Yz+fbE9fnut7JC
cRVFk8f5NTaMSsPGcbXygw4J0SbSW6ej0aARMlz6y9ZjIg3S4WFKho0rblrNYXmErDs4tU732HtO
tTbpFG4bMiMflkMaejfdl8VxKHR/2zmkIjX585IJQst2PDRzu7JnsfUU+g/s7LvHvM30vUiUfld4
jBYkskd0xGqYsPBx8agNfC7HgPZs49rblwKUuw6Ce20XTbULaWEfCWo9omFj+eyVydWwv06dgQRk
JPjNgN24I/MjPVK/2wini1mBV1hrjJoi1tRYF2cINvEl0Qsyb9ibkbCSRlcdQciSM5nF75PWdOhu
Xbhfupp+ZfvgEze0aYJ3Lh4lJqRNX5Jgphu5dxnAzh+BbrsnuKPuSi9KdOl1QptGZP1qUQHDWJhW
DhIe7L30Nlo1nbTQGi9NWu5SUjQPSeN/yfv+VZZkdS7fkZOGNRHkJg7YoWlZ14sPO/T0UzCHSY7E
LF7Y/h3NTKPQ0eaUB1LyIjOi3Cs3enJbecYtZV5CPYmefAK6nlAjhKTZAgKuaWprWqW/dLnrMzJL
1rwjQliD7bWNduNWSTRgg8bVYliznT6dLoYbuxaRD9WT50TxsTBrse/K9nPUBnRWR4IKJo/yW+da
ay9BMTS5cqBUxiwfazAAJYtC/pM0vljzoZmEefCH8JaQ4rbz9BYOcaEzzMrxGbtKfsIVED2MIgx2
cW+Va0UdYZU7dXrsQ1M94kgVj76D5yWKo2M1dV/GupoeYaOOj32bvXkJuH2E16y8RxP1fqXRE7NY
b/DMtARAn5GTPNsKyBOd5cXeCQbaEVCe+7AcbPhpR0qdYAXn15SXy18/SGz+jrYfKCrMr9HaoQCl
ynGfGYW6LL9semwpbZkj38ZOs2NzTbJA0ARP9XxIMyWP3CREnc5PJ3jIT7UZjlerJhNlfskCSRGs
B/3UmICjUeSFe8NIgpcEne0+SICIM8Boz8tBxPYpJGDzJubfwFHSHVKKxiuzvLqQcR6XQwtS7zRZ
07flWVZLdePP24wsHE9T05dU2cL0ZTmMvf8hlZtTfjBh0nXt6NOOpv/vokav0yw7KRS6FO8GUuJH
r30JcszEZC5dtDI/LYJO9ovuKhua4cUkI1mHe1bmmXsIKS0fOjtuZ1UQkoludqV5jTaD8jsSroxi
vSBxZcXOz/lOQzx6bScuYtFjLErtN91uvDX7YveoW2D2kJ26G3pK39Ki8x4xsaWu8VlmZk9D1cLf
9NbRf7XYT7mz5s6hc5PnQX+YWh0LDNs98oXSM3zu48h9sdVA+NmAyI92alcomlqMHZl96VCkryI0
1fvESvVt4KoBiGJNm7Qapn2akQgdDKBR+hitsCijnwZD284rB4uRC0RUOjBO1Dji1/ovvFho5jgV
wUOHafa5hYC9sxh8D1mcs5fq5I3KeQhREuCHAHUsSuh82mS8xmghVwxd1aMT5k+RGO7+qDnbIfDQ
2dihf/Ko3FII8cKtj/spDfG9LmcztRQWNZQuOq2O45I3FwH47br2URBGEldoipbxSdFYuE9cy3Xz
SQqtfGKmumX4us9eBAVQl+PLAkFHhDcyx+1Vyqss3Z1tbY5IPIbxM4oO6mhRc+uMIVh3A4OEI2cC
FXLHpoSlhdL7EEpZHciAQbXo5R9Bql4IYLMui4qPAmaBrBdPwogmFg2IdqqqdagjEvFCPTvz/T1K
8tPPbeA+uqUaV4mg5FJNRL2AbTvYaVGvSPahLKxQpfs5XlOJRos/DZ1FRgbFGAXFCkfYuKbr+1Vo
ec16FZYT1phfRuy4pxo/Rm14GU2dApIcLhYwFj1XN73rz3kRa+9KHTCRki1I6vtBYus5mFF5U53M
d2zIQHfQ7ZhDWE5qoOSd9O8R8TBrOfp3YWLcJBrqJcHGYHWhWHE5am9Ij+QmHClGdb27mexAPcrq
qbZjneZoFOzcciz570k7EK1kYkXSLsc6IeJknCcCPX0QmXROXqquEW6VwCciNqlmrJnMWIEHzKxT
WXiXcF4HZNpubO365ASWfVJN764FTfFZaARuWuC3Pphdea1So7gJ70c4mP0Jx98nFjX2MbHrHwvl
qRLoHbXWe9A7E5g+TsBt7kDqDqg9/JJ7OYQUnfPZe2/ItlopI3H3oh3rx7rzKevPsVYFkr6PyA3f
euL5TmZTo1Oy0J108CIxR5iINOHWnjB01A7JCLLBRoEYNzmKyrlV/dYtowCRO15XrQGBnDiPOnnN
JC9sSoprx4r8QDpJiP5cGhcwgf36uHx4rZ0FNJ13LeDcnEjMIxB1KsS67SJx9bJkr4JM34XefdGy
R9jhj2Y7MvtLKzzYUfxRhZNGXRFxHn/ZpNXtgwWCBqVulJ3HcCQ8Mu78XcEatep68+CZFeFiPU6f
Bn+sVh6LvuwP/fijtvMCKLHEegaJgLYGEQLU046xXa5hnx71uNJ2i443LSi3MqmR+sCXB5OTcroT
5BhlEtfdNA1DYeeP70ZfkqQ08SckpGpsEg2/ghFzNc3hA63v53AU9GrPFXQ0O9PGWhCb7G+Ddgve
FcdvYlO/bJl7SO7dgdS64LneAtfVLimesY2q7WTTNe6Wy8TYYPmJYucHSavqEdqqEbnu0Wg9uUfO
NpO05KkrO5rtOEr3EbWKVQ+ftEERe++GTQc9HC5mTdDKsHGL0LzX6ClkUK/Ibine0e6WuzbCODsT
tyPlb7qhKtZ8HJM02LzeSUfGr90kftLDwCcyufEztXY+3GR+6UncJrY8K3e6Rn081KAXx21fntOI
/ye1uXVbuoMbvY1vTuOyNiX95aCFI7l/89Ou68cLMwunuJfk0TFHgXQdX1BHHBMoqX01QAjLQ0yd
jt2v0snxryxTCaI0kuyTHvqP2hD3P0y3OVJ7uMoan6ZheQlm+tw5G9Kzka923Ra+ymlkG7e8gsPA
OUuDAlulTPquKUgirjh+t1z+VVee655GqJW5pOLk0UDgR1BuOpGUkOURu9I7DODHsE2yaoOnmv8d
gBKAWWTNu8gG2s+GDNF6hK5wfrQc3LAPN4Nw0XkCECJ9Rlja2YNDXhm9dVp+pYmSE/1fjRBH76fb
YkzvxXTT7Ng8OeC6fh3ylG+v6jE+Rj1xDy7br6mha7qxRZE+SBV9iIrKvyZohmjFE+77MXWcR81m
9in88hkjs32oqODQ3JjK5+W1zkZMFNS93DeYylhKazqNnBCPNcGysm2rx+WZrxv6yZHgT5anARK8
oN1xGeeE+2TRlkJnueWSMZ8SxzCfpiQq1kmK0z5UEzwWqi3HypxCnNP6eBO4gDtAOej8OMvSfHZ1
IHKELwI9sPg4Nd02iIvJq+6TLQIk7SitgVAHURIkhzPvGc+QeA5BPVsgbR59AE47ZErswIxgS2mK
8Ixuvn1kvjVK98B2o7hIxt+17dkwZjXtQW88cZrQsp4GVYCmW567pYXUCVXRhobJKmaDdNYmnMhG
lk7rhiLaydKCZ7OTlNjNUdKRH7ELs7DrhlGdlkORyg4O+D+fhxMpSpLQBWKNRkbebnJ+RDqoekc/
OG6FeKyyn9Ky69ErEdbOurxHFR1S4C/BHo91fHbRA9DQQPSK42FnRPYnTShuB1fAX8aJO+YOWcWR
TLcddjaAW5/qwvnq17QUNMKAhRfP7YIInbggumMKnsQQ3zwV3eqa7Uhr3FnhkZjS3caIjzrpJDOk
9ACQwcGyZBaQ9qCtCCX+XKVhgrooftfgTOtKmIQURHcnZ+tVI2Vmjdb7DsmnbRFxC3rfbGV9cZV7
GGT/qoF0WPfqA9umwrQLrye4hyWxkH0bF/t8IT/LgKu0mQhLHkgkap9YnLyH8wyTWvjKYR4Ig2Du
6mAgu6U5CH7iMckdf9/6rHANwjz0nE42VoqcsSIgBWg6Di4iYAhwohFfiu6Zdb6/xS7crOjv4/+t
Xf0Ymz6pxv146Mmt26e9ph/IfcXXoEfnSOAOELL7YWkubT87+QIwpMRyIN8N+OzHnF66zwpdBqlz
pNSGqjqdm1z5yZ2Hy+WQ2RunDp2DHns/6EcSOtk1+8p0jrpsxday7CesLt6qrQlRL6CpaWTzkcAk
dgPujlViatqmjGmOONqzZoYNfuJ+ZlylX0ev+5CAoaGZ4ABO5BspuNrWdyQM52bGK08KI0wdlKsi
wkLF1LmOerZDRab/9DnV5QDAW2nM25rOQqBNqi/JhxmX2SPNcyKLICaBnAtXeana7wwcDwxD+EVM
w6PdFNirfHCrg5kVP/GtwLaO8V/ro2e/oSG4eWTWFlHrUQGFOZinocX+KjRfHa/8VHdE9JHwFxAW
4GeQw4b4YlTNualKRH7uvPrK688ROuZ3vpKrlvpvdYU7OqqrL07XQmhxAEU2g41JqE/9NTJfAdbR
fGbTnpwtVx8xgpkUzGYTqAbJr42M+tYmqbtrWu2tZ/jJI3btMcFf27Jk+gJ5Xm8MHWOaX/sQQ1IA
U0o8e+oGmr3Yo9Evn+aQNJvwvKzDy4WAhN53SeO/19FxFn526dMSUW/3KvRWXMSARodLGGtbXnES
jfpsYf8EToANwsaBs9Y10R89u/2cUzgicKQ5FXjNdox7jF+2eDBT3X0MKVDnmvMITgXhtfhSCoTy
KnCtc0wQ+iEW+eeKtdQ+IcFMKOeqfCNagze391IP9VXazwle+MW36X2gqHxAcd9vqFJXD0UVvbiY
/zTlS7SQXr+O0QCdfWhCpNdTUo6LbAMPzME6zd1/dMek2ukoQTbLvBFoxuuSgs1CAXJWMGyShk+f
WvGTpC/+WsT5riinN9czSVwJjGElpq6iUF0XaxXF+UYfkidd8xi3RuSQuiKrrVTkBg5wexrfX3dc
0yszqB5QJ98SLcOSgnsVOzFr2ggyBtui6jA0lUGQKN4tahNAqkYYZyS8BDN8R59hO07mFjvfVa/S
RoNoU7pW6+Vho4O/wWyGvaEtP8suRaYr7kUOXi8ZLFhBjdRPZZYapxCvFq1ia5NWX6VKv8YUI07E
72F57AGOnpbnudGvxpAobWdWXZazfrSeD8vT5WDpKsJe/d/92J8VkL9/e6BTuZuG8EViv9RLUMC9
8+EmqNYaKzUcpPvWLpvy5EBSs3egfbiuqEydFJB5ZhPct16dwvtAF7sc+piAj+l7yB7cRKrNYg2y
YRcdcUGw9HroSro1XdQ/5X55STxyJ3OonODOsi94agIC7Rs4xF2nnZTx0GRex05Tk1s3qVE5OPjv
CPZWz36V5Zh0VIZ9NXhy9zVWvpfI7V9rAfOqn9WlYhabEueDeLk2zpOuNua+9Ab3pSMzceX18l2M
WXH3/Km4K3wxeTCuSF4h9dNJToMpJ1TNUbWx8bORMA8Nx0MtVfXpyRehOAStVvLFdVQyCLRVKEyo
aLcZcX/wqk7SBBwBjfNlZOAqy+TkwVrmy3YZsjX7aA0EvEtkHpuonD4Z+HBuQ6jMfeo5UOEIeo0g
Rdh1U7ADnKxNX0jKuimVlS4Nigf0BFdZFPkZSh60S8KXNAErri8IIDNxj65FszWkSj45MCjPxLwx
XEZNvmnol11g7aG8L7S3EksPqQkEA6dI3J48xFpz+6H9Nibh3lXtvlet9eK6IXAC4WOPCcP8rcj9
c57H2pfOp3oHubG/4U1Ob0zRbJTQs5Qsxr8EJTUeuBOFO1ofZCA+OX7k/sjCYdO39dpgjHlIyWG5
IATApiSmQ2U1ztdsTrmzYKauXEEhHc3QszfS0Onh66/ZULubIgDfb2gDOcGZpQ6d75FXCIwKMVpq
Mre0OMopTBblEO9FNQJG8poT6RXx7Lx2bvBVUuqBcHg1p9NQShO7NzWehUQg/WlWzYENpXN0ZiFN
4OI5RAhxp9hGQgtkqhSC1tlmBzeZRfhSt363nZ+5ABHWXda6t9YwST3JlIbgvWu31pTf4dASZ9Wx
Cw4Q1q1jgBt7i3QKBywS6R2F9jQG1ym23SuMEeYhzflWy2Y62uie2vYGuVgfR20V2QI1pllyYjwd
wGsMaaAue/c61NlVxnl00VOY6q4Yz3QnC7zx07XX4+7JyJwvCRiLENHipqDi+wuZYoRMUqiXVpXT
PXcNk3ETCLkZpfreVBm5LT7uZ43iKgwxsrMdQQO3rgGN1AExDSQuEYyaDJt46NglKPx/yYSfups+
wrBliT5bwJeylGebe9pGzrMuvlQQKnZ5UTCFtfKTUyZEsCE2OqVzHMtUlrvOMLjGxpquZ6Deogls
sjENL3xbYCtzjz1Q0qtdjt1/tRApPLcz9kkgINZygTFEpGsHW55KqA43Bb8fmvW710LR7WkjVXje
zkRMXShz2pdR/3C77GFxBoeKvGKiaNurNgvT8I+u66EZ9zbsEG+4ebknAKq3W5vTC3sq/5QqOQAK
cM7I/J1bPg3vQa4Vj6hfSZ3BFmIOeObESMsmmRzCwucQRAPMEGiIB0VpO3Dp2FgDYguIMuEZCykq
r4RKuv0djOM2t414M8D/2ZgxABQSW+adOmHkyCpZH2fbbjDdvePYwWYc2m9imMKz0uxo0/RjcegP
RY3lICvG7hpWvbGGGeJuNXUdsIjtzalGxFQSj7ZUDpqMnBG/rcKVF+SH2h3yY5/03TqSlX6YEk4H
hOVblEn3o36dc6ls4tQno4fB1ScvwWhENzhexjlBf+JU5FSMk2evkrAsrr621j12kZ5hOAfNinbh
xMYzpKA3YLHaq4btP6Xi8p3RnlU4WjBlIvdr1XGKQGaYVnRzNHrNLJJANInaFw+oBVnizmbBsGE4
NOsWbFKt8aZG8DjYFAPGWl2l5euHrumSnc4mZBvQlVg7ivPHwtYhnF52567wXofRq/aVUftYDWDj
uBaMJTvnHyHn3MC48Xo6KrFxHv34R2+mzq5MIYbk3TNe9+5TP4lPXcsM6+aYQxdXq4VZe1/WKjwS
p4ZTkv78lNEa06H0YUzqy/UgRH9ziAAuSxZ+cWtdVFC6kDGKtyV12m4MnP65gaGxRH80ZU3ARQg+
RfIWm0hCkTbM2Mdauu/gqfWjeyDRLjs3bVitbG9yzgVrRr+lcEQSDSmLMqhIohUdQAGqpnahX6PQ
eRMZ3l/GqjdaFWB7c8hmu3FeWug1DV+idKgvGVx9hixJcpoGGLLtEBG6yPBK0yShcOLr+56p92RF
hjqVVtLvrQgPKQuKC6bk8hIZjMhIh87+wIqwFESyd7SlTpFDs7mM9PuQpWTVx1q00aozlVSCYs1c
XzeD9hNaYEV/wi/vJuhpdK/J3pYfwp7sewMd464o+rdD8hGJvr26qV4Tfu4f3IGQKV3FPkBEJgCP
fSJKSftW4azb9LJNNkscbZZa2TkMUrijdWCtK72CcaoZbBCzWebIki8EU71Bn96NG7TrP5y4Suc4
SevkiFSCwnrLgoLOgR77a8dN8Is7TOyUWw0e1mmgwH+W5ZaIMxq6QLSAKNbjKW/oCqxwI+5Qx9UH
9KaTtTa0gPQ56kI1eYb1oSTokzRxewTaNxorO2J+UQZKT2bEcriFttR3JFzRksjbVwM87SFfwvgG
4iavSyJzEK2Ux5CcNO7DksK38BqWYSflDkaHkhzc8QFHJWv1qoWO4M5tamvUG8hAD0ZghwcZM8LH
Mz9wifUjMix9cCPtR1Kw6c7bATUlJlPd8PpNX6e85udXp+ibC+imvWQZe64d2FnEjKTHMM7YKYQh
XVaXHahnvoJkZZq0hNhqlo9fKw+c69CO8WHIxDUZ25PX5DPnLQmPlSDNi3FPoXvXHYqxhOqlhfoS
kpnFDjnzXjo9gtFWiw/fRJQWIubfCqXPiPJunWVdiQYlGXG0V/neqgsNFHz6edAxCCWDdy5zwF10
zd03L09XrPdPrjCDe93q52gYp3NgdwZyXxenpim/TaFVAz8rBqBzxjmkb/QxCrJ8nNZZ1SxJb3oZ
+FfC7OC72f3WooBy6lnq6fgRvybkxgJepHvAIjSXVP+yTqvpbRpUdva9SWxQVjXePc69vRcSS8Pa
9QKn7aL1wPx1HXxCJYoHSvTbJDHKL2MvfthB980u8uLge810LylPU1q4R6UZHYaW4tJyPSxXhi/K
vcWSY0tiMbF2WeYf0wB7Nhc3V3yTvFo1EnNJOWPf5Fb9lLMzhcHpE8NBsGRFqYw+1GcCufS1zrwB
1j6vAcrrdxrgQDxy+jk9e7cdlS22fbQ78Yk1z31CVm9VUKmIR5J/e6yYb0gxfyDI5iVCPPesM41X
1bFqzRXEz2UQNgu6SpFkTWeP7bcBWcoVEafAXFxBmczpbOIE1vad5tpXwgTewqJo77nwrGtoGm9J
9eTQ/39xEju6g8anQp1H+j6MPWQCHtY8ayhLQVmAh8tzE1nTr0c4WOvT8jScoPq4EcHlmY0Vs41i
72haRFSuE+IOCVDlkOfDu16DvBiRYFheVJ7wVNC5F7Pn7NfDhLb2cZiuFJv/bu1b/HGL3W95JHDT
EZnYUgDnlifHerb5ScxO8EwWs9+vxzl8SOyJZmwjUUiPf3jzPBmB/HSqs95W4tiY3fekhagJ0Bmf
IKrn/LQY5ZZHekKGouY577ELhX7VUzQ7/Xo4zg+jwOCDuoxGYWNnG/rK5Uln0jqp+bA8/X2w3TDa
Vgm92shOCiAovMHyhr/e6p+vYUTcKDcoDhkbMLUm1c7f2uPwtvxasry2vEEiCj7S8hH+eMOkRJyF
V+ttcV4WzsAXocUgcn49p3B6CkJAiwOiDLI1TMTUKRyfZvY80rsrTsuj30/9UGOhGrSslfiN368v
p/+P134//f17Jm0ewtv++c5pQDwN/cGOpT1fIOytf3yLy3MNhztpak1w4uIXNC4jhNlWbZ3SIXTM
dWtnCDK8ZD8M0qN0+LL8gmZ99YymPI7uWDbnxda5vK+rcq6O5eFi7Pxl+Jwtnnoom62I22+/X1p+
Q84/XB41nmz2k1scf7/d8vqv9yxGCn/WbHVF7d+eqOC1hGo5f3+0PF1+AMdWA2jXWeuofMHLMR0B
NVLBRbK89Wbza1plzYl10coIzPS4fM3hcrn9/lrTZNfPN9VyJ40g6k7LoZ8fWc6EeU1FIfziYTwB
URpPBuV5ino8/X1YXstCxc4QHkuctAiV2zQrIEHzhywu1uUwuXWwDZIaUpCS+asX90id0AukNg1k
dC4gR9A1hbgGknoH2INkiYhy34wakZm7Nz0bxZa8a5LwTNrN+zjLR6Zoh+SO6nsWha96nj+bCSXY
YdxOtPJXlM61FaRxZAfTngWacZY2W3w90Yn+RV1A6/A1jYyHzIghJk3Jd+mx36ER/uoU/IdZO3cW
uae1vHiXk3nsc2AKuR8G+8Y0rxaXG5h8hHpBhfrIHt+Myn5ojRjvjBWQNjAXmyP/AsM4PLl8wBWI
zan5Si2OXjmN0RUCsKT0+WZ4Q2KKYZm2E0xdqv9TZVHdbPEepeRRsNI++o559S2rXpnddYwLDYgW
8FMnfiAG/GxNUI6p1vVtRY8UnrfddO9WWj9SMdt3/qsuAkIJJ/mttN9bJ3NIWPSOTZB8Y7Te0ATk
7wnwzGsSvVY1fVOK7r0FmNQAMiYnj9To0n41BveLJvaiyeL16LbfoBIORPq6pIzq9Av8JlFzevTB
Cg02C0zjUGhXoY2XPuoSa6X5YttRA7oGfvS5iipYZRAyVroxHuHkPOFNxOPP3tL3HyNJPzHA4BLm
FgjI0i3XgDJSq1vTzaEgI6WxGyigWq2Gl4mSMVs3DIN9CmsM0g6RKu22YSd28gl41IIunvsKIWaa
lP65p38Uzt7w2GaZGUv8Ehxa0/tPUXvLwf1viyxZWx45vySDZZvWXPfsadNGAqjJCYxHCb6yTDCV
iG1WY1V1dKyoShpGdPVq82Vqwdr6DoE+aCOeKVFd+duB3k+QSxFTxTs34uzVHqQPm/iT0snfuDt/
6u2mVdRJ44YGNwv8I6HvNjghwm8UKZSNSUhPH1VbpxNf2UA03LKGXm+4tuMN68NiQ11+Ne78tnyf
WkJFCbb9GpXDtEITvUEhSfS47Vb8wfrz5Nrffcff2MOpTLR8Dc7QX3U1NDDfyHAo5pm/r0frYCHy
WguUOzuhVcmuBfT4ahDLvRs1DYvYUBkACXNB2HPRH4htBigcttZ9BJKWDSI/Kw/mn8RcP4Pjmie6
6js1bxuWl4IEZBcxk88CEhmzkA20rlIfZLeA5FKte3Rjglhii3KBCgz3GNije9cIxqaD7osdfUUE
nbZ/h9foHD02iauiyrlBzcileABj1yosg+Q4VpwWTjTLydVLGJaboo7B2k0EDFLDUTsougBSJ/RK
Jm00KhNNfx/HKb71ZfzKRNHfl0M7QolvxAupj5HPO8WV+b2Spsceyx/uLg4O3CMBU6H6kUZRdzKi
AdiDqcnVkO3M0jcYq1Lv4Lpqvk1IrAhC9xRa5qWgMSt7uz9XyqZH0HYapNdnszXd51GPdlOq+kfR
GS8wdL6FIvP40UStejLzB8eCSzQIfThKPTFnEjdim0KfA6zrcpt59b6wGpOMBQqHBahNhN9fKDMn
u5gyInW/MWK5aA0XN37Lyliy+h/qrd+MXAXDHaEHrreeOEAda/dxwAdKdP21cqR1tY2J9HHMwasR
XcPO0SaHOzm2IfA46X+yd2a7cWPblv2XemeCmz2BW/chgoxOEZIsybKtF8It+77n19fgVmaGUsf3
3CqgXgoowKDZk2Kw2XutNcck7G9vJTvVEMaHehjILlnh5BOuajel8kmfBuuid855ou7qsKBV8/I8
mjyE4Lg5xd1arQ71lPrwn3OmPVJZET12hOdBjeQfrfFmXlr30YQHEJnpp1zM4zlw5+qSKOJBVt3U
DVHJuFRP4QL32uLw/76yWKyeMv8QOThUXdlIiW1NWCpK2H8Wbi+DlrixreP3I5z0MA4kvbs8UDbU
DH50KFp8hH/b4Es178y1uGOyuvi/OQXtX9QejuPwQlWFKVQSge9tCd0g6vqEgv5DrlDuFPTaHZw3
oC1jFHt8yL7AWMOYVS2rnVsO0a3hAnvXcrFVqnJAdKznVMaF0c1abKoOIr8bnPCpI7l8pLuq3q5V
oDIa9e8vnLSMenfhHFtVUU9Qh29Q9f7PC4eaIdOTcuLCuZ3lZ6bAhXUIboW+UPZeZsbexFrImwZx
HAAEAdnN0y+LfhBG+i0e53PQGu7Xya+EE32zNPW5JJhD8AeaEApEcHkNTWCiMfdAg+NNDinx9N+c
/7+IG7jqroaKwHEt/gxZcP6GIDC3CfI3YZW86sD0K4ZSenHX8keYDUm2WT1SlVFsKXkadktmf8bt
g9eDcUkwnPFLrTR8avthxnyDNQ5KxHI+u5QO3cCo/sKTd59MVbWfqnLc4jhrosE0bo0u618tgf5v
i7suQO7LtvzV/ce65+9k6hoe2e4//+MfU/9vScD0f4u4WCVgl59T/L18JwJbN/tTBCZU/Y9VRQIK
YLV3Quv1N+NCqO4fqqnjessDadiaxaI/RWC6vW6kGjZb2Yh2tCvjQhd/kCxHAahj6Ktqq5ZHXuLw
Z3n/+uS076bfap0c9533meri2SbQmxkmd6drGu9eTTWMvWWkxvDckp8JaysoKU/ulz1GwPDsyZVv
ZK8Ak2NCDBZkv02EQZeirLrauAVyGZnfjTxSfN08lyNxsjayxtcB8d+JxpRj+Eo+v+RCq096RQTR
LcCRchRGC8cdhC9HIWHRf19nykFqB/VWSd0Ad226eSS6SZLq9X2d9+MrAUf2zoTszMnRyrWLY5z/
kD0m2UeSA3tl6lwnezj5/iyUaCM74lduTSkcGu0SldMtBolExBue7Hv3ay+8X5OR10k55mLPHgXz
cpBdIwwB6LCunJnrwOwNAr2GeZOufXPZmXrtX6+To2IqRJXas5yFDmzazqETk52ciUQMuHiQ/VWG
lPGyfMiotN0Fg06oy+B1e3odJX9COen0YFYNyWl9pRzJbrUcyMmE1LkvYuVXQx9ovAnjotsQeEFB
YyrJdGPz/swi0uFmEHhLNfzogBArPSl4C2YB2cD8QtrtrqGpsqMcfe8QVdjAmoQg0cfdPpuGJzDN
e0Hp0EE4+VMf4QJeRc3tKDAAnO3ap046vMfycK1lWODyvlY1YPpSUgghvgZp6tu6EtM4NIYdzAqI
gimv93Jcspj2aZK15VF2BeVvk1j1x2xBzb3QnDCe5e8XLku8S1sDifq9UdIFFlbnED3pE/S3BmFa
2ns/u7KAXwdu/EQvl5zXOkYY6c+x6zyd+nC6IX8vketcJ6/byXk0kimnq7PBb2YIsdf1/pvdvF8s
dxtq0cpTX8/sdTl+AgtQqusxTXly1+nr8f7P58F8NvEBX4LXI8od5HAGXg8nJ6/zhmzlM5nurrQh
Gfx16d5cgneX6d3kVCSUc/QtNq/rxtEoqjXZj60ij0u8Pl9yUPw9mbYRUZfrtFwMJJ/eotxGLnld
6bolxa6wqijBjDRqf3+323fzrodHV7NGeX5zJtd1rmdTdHW3UYizeNeD/2696/7oT7q7JnURn//1
x143vc67/m3XeWmr3TWWNXOHr9dEs+yPgJ4JFUgCFmZBp6otG7rJglck9Lt+gTrxz1HNIcCpzOFd
0gux06y6VX1VhNAJlJAeyLqP697eTcp9paDceCjWFV0eNnro68HnIDGoXCZ6th7vd9vJea8by3Xk
ibzu4Tp93frdPIhy2jFtVMRrgEtOVfCC109OVLOzCGiC1Z/U1+k4s4C7y0VvRk2i/dxh62v0/aKq
P+R6vO/WlzqsEV4WM1HwLa5lEDBXMJmsPWnkJ+HNSqFc9VqXcl1Vlqn0FpZSc2rCTifEnK0DWTkk
B6/lQ0Jp+t0yA2FZq4vkenLMRKCLO8/fm8iNr5PX3YxrkE1ORsi6N26BpHhZrw5VVQOiBsbkwCyp
z6qdpVjrsv9a0LWmRz1UuelF2p14Q78d/G5elwKSAyFIRXhxmuR3cB3T1udUzktlnFouCeGNVMYg
cDdJXULBlgHykvbxThTx7fuVX7eTc0GXc1t3C161iAMPSU77QQ7AT3H2VThsZUWStX7c5CBeSX1y
TC4QqVJj3lV+UptpOKpK1J7kQLPVkdxoAsvddMPP03qpdBzsXon/oVqP/uRQq28IGEuris8ze15/
gHPfDuS8qDS/qQWpbJktnda8qUyeFiZ/bzG0hMWIt6ZrvFWOJai8BqOsjnPvmKdxHYipm/dWb53o
ko9QGAet2YXG8tAEpYE5ArE5+ZvL33def+QsWPiky5mkyRhF8JufspslC2O21zXgeoWFq0Y3rmay
a+WWvDCB4RwMUdj7YFGNk9u7xKvXscgkaC3HZqsvfRCE9HnoEC1bmD7kBxaDlgYtwPKkTnAOtaik
KMRQE2S5VNVoU0tlsbGMj1yo8mTqVEo1FaAa02z0xXebJESURYlNGpFEmhQMwcD0uyfkk4ofOwrs
ZGcN+hXLxpmU0W/WVp0hW2/pGnGX0911ppyWS+SgWFyC9pWGp5ZeInt7nb4uf7OS3ImchjZl7TSt
u7weZ6Fl6LlBQiGvoj86gjDLpHTLgq0brxN9TZfIwRRDma8wVxb5wRKhedRk/kSutLa85GSrE53Z
gJD9c6PrOp2iskROy8WvY+ve5Vhj1cZGW1Ryz2sKQg4WmUmSo9xl5FFkOeBvl89WiGELRXveu3Xk
2v8b8+Qqr0eRmwTx+AOHGRiaf5+OHLue+zCNJsiTHCvS9RrIqyXHfjcpr2CqkBv8QHVSeboOxPoR
uk6G6xckWL8oGAPs9GayuGHXTwudTL5m1xXl2GRnfNeu21wXv+42zvTi8G6m3a75uXeHlev8l/Oo
1gaokuk7YGYlXoXc6XLQIcnkN12n34zK6UIRf670fnFrrlm6/3r5mz29X/XN9Ovom31P2sRTp2CM
JXf9L8vlqktclsdW/HhzjN+P/v5I15NOZ/GEQVGye3MGcvS6yptdyCXvp+XMN5u/Ln9zOnq2N1oA
ptjUaW8G2d+TeZn4Rq1QvbzOus6/bmAbakDFQvZynRUYnXbSzAyYnxyVS/qMIl05VlLZc8rxXqep
+ppBpvAJBuM6SBOjz5CsMCpnynWyrqI3LEevMyPsDb05Q+yFQf1fizGToLMs13yzOw3I4EmT+Ws5
Kpe/HklOJ83ytABT2iE/coV/3VyOvdnn9ehy73IxP/eDIoqOgilERkOjPctn5fpEyEmDwvri8Ppc
WANOZ6i8eADlWmpe2RTY0ArhcwordWjoDkeyBYSaPT9dB06BINwtenVrTxSMbQMU4idii38OMPXR
aMqs0zncNnUrR92fTW/GJ6rG+cpk6zNjrM2zaW3OXSfzCSM0EGJOsZ+VnrJPJ3qhsUMEYdYVH3jY
z7k3fhDv32ao5Ke0DD1TPIaQqE9lP3y2SYJhKETlcieMF+oAXF/2rVN2U7o3bqfnYOr462T3/TqQ
PfwlbiLfCPnMKD3Od0TQvSYNaeBGKVXhOh9zq7Mx7EyQsUKfGg3rI9nwjWlON9iA7FSVphc3jGjy
zHcsrG0VdMxNenftu8pQhOzF5hN+ZbWFsaM7DuI16vj/A3ZPc/Xzf/6Pr6RlMeTD9CT+3v0j8obG
4d8G7C4xFE/+VVX8m+3+otI6fwhCYgIijS0swE1EzP6i0oo/LLQ1Omraa6gOXpOq6rZtmRzd1Vw8
iP/E0erqH8J2bYEnOLQWy4bn8i409+9CdZr23psdZ2rIL+uZWbru4mr4DpUT23FtphXV0xlV4gd3
7F56w7qFUUsWrZiCkwP7zOXx2+dT6kBGK47hNKeI3al0bzQNNSlaarLJ92mjd1iZL3duAKTCUqqv
2VSifhb9zylHVF+GGAyleYqoIRx/DeWK5wcOS81buYX+uuzwNVE3ekK8aibG0/Q+Os5bPfmsorhK
Na30lgmjWLWxs/1I3fKm03814J93kxneGBQO3pj3mJMsxIbal7zG1AwWvL2bQRR4AF6i/nsYoULv
HOPRKqZh28TITvQwogJwQTSpBsshH7r91FdgM9UGeRLes7TVQEYkKQ5Pi1IUuySi9FEJMqQgZno/
kdzeGgu+R/EUw+jMsLgXefhdaYR7MvJOf+o6Kq8ILH2J9CS+lVkQOwB92wmIEfYUzGcQrWvDdVDJ
FeRHIyfA6RdtpflNoih+61b6Bv9b9ZBOLTac1PXs3RpbWlOnJi/o1/BC1l2QoV5mt2uB6wyXGfDe
ocQXKqcZdp9FyyMpD1rJSZo+Ouq3aShBahTDzwblOOW2X0aDt27uYgCtiADHhgQvw3r0UEkvu7Fs
7Q2VrZR+WtozChcDedL8JKpi3rttw47KesNH1MZ9cAi8hASiAxngfrH5QSuwMfuSF+pxwW/SpBD7
DENuUzbsWHcU3Y/L5qsOiUmuPXfRrVku7s0UP+RBduMERg2Mm9Slyg6TvDapRnNTb0SxAHkkWWPK
inuYm/QUuFqzd3T+SFUXpxmMEyHIMMSpJP4+RGaCrJ+BGo1/DgCGYyT/96RcKteT8343KRdQ/K7u
J9M4yymFSuttTmn1tkn61ar4n8eQ+6vkEjm65NDX69B6uB5XnoaRUGKwWfpPtd7mp+tZXE/F5K7G
4Qeb7+u863rXw8p5ctJIdZRTKnUecovrAjkZJiFOPXL0zfm9rqksz6aVoQwP05mCmb9XfDMqV5SH
WVpQjwFSh4ly0W3klOpZDlqhdfjuOMgZSEedxzAF0DHg+zPMBAcQvkJ8DaenIj9j7JS+GSizkZ5B
ujNPQfwdZsbqR8C8aSQIogeUSo5f5DZybu8sa1mBtvhDaJzMsf0EibH0a00D3K8ndDDn4Rwp9SWe
ysKPXG4loebKmc6tcpZjepSDdQlUSs4JvN3gDnsa3XE5Uk44+tTObQrqWzcqAlmgl2eSKvpZWQeu
GWtnCnBCDXkdqPlPaABw214XaR117XY7nANbgSOkoPJVgWbvBqKs5zC0jLMcw0OHLMQ8P1BPTgKE
H1jhxlq0xDwjGhi2gco1vM5DP+DrPY3KaV1jboLvjRtBG0n1g9SRS8l4NNKhF1GK19963Zcp0ktE
oE5zjvRNQbUjNmcB/oAmYvnMUc9yLTlQse19ncRpEvzSmH7WaJ3w8sy+jgiqqECixIwEd0HdHySr
VaXeAi0G6lMfcqrMOxHiqGQU39OAuAt433xXqKK65Hb6XFQdnJuannFbQ3ueyxwYV4/Vk77gNWZb
9nSecafcu0iuCB1M53IdTIlGsYrAxYcM+HTWmnvYw/pNzpueZmN0G93D97Egp3Riow4l5LC4hI9R
4HS5DoYp0U8tmm51wmQzQ07utHq9KWx2OMQgRK04LS968WJBhjuDZ1VHGk4N/km7EYfms4Iq7KwG
zXJukzw9LlVwihZmyfkkt+qNajjJTk4m650vx77Vxkl3nRIa+XFUnGgHp5n31OpJWlCB3eGdA/TO
oGCo6qh9Up1mJ2I8ZAdqpqkf4EzCRUkOGEcUZvc4UGNF1sI4z0ADjnM+HoyyQwZmupRZFLKmBvkr
3D+kruuN1egYq1hrRTlWjtmlNkqgh+2wcirmZicnDaVF0GegsUDTTxbGxWNltMse33dA6m2AmCaB
WBTiStRnpIttJ/DKdIBYGLZw0JMqO/Yp1o3IpDFhKkNxZ5v5HlZF9inGo+OgB8mdZkXiIKN5k0mv
aC2QoE2+xvkA4oIlCpIRlf9IdhpQgV93ekjLfl1HBoHk2OvM67TcMJHVoHL5u9XlpMbPs3N1zH3X
o9haZ2+qOLa27zZ4s+vX0QIziTbQol15PRN5PHn4Jc85vWYMqm1oEcN5cxJv1m+KVlA5XeCWjeyW
oHZNBbEcOKQzXsfkZLpGGd/Nkwv6gaSeYRBXdvaaIrQtwhZrV4T2rY5eVZmzycfxkgfO+gYZ/xuG
wbWHOPqbtdgvWIgMlz5BM5gOcbZPls/mKrnhuh6zyeIBMqhgoiGoUZhs7A1NDIcmSG0PAdYqCKEM
qTMyf1piDFqybD7mlfgEfftowbiO2wWVpXCwfhLQ2OzqYbCKQ0TJQyfGCY37wN+sRHcKlknUl3mp
qcdeVYqeMBZGTqE1+hZwFQSBRAY7hBjHPDPPiBi6AyH01g5KT4iTm7QgUQDgIwXFF8DAkqXt2H2J
0Stsgso3Q+3zCLTGgxhsA9jyc/yaL7ZW49zetU/C2KRF8CkaeqS3ltUdrBJ8/GjUExRq5zYpqYxI
IxKrufKSV6gT+hgzxnByDjUiIay5BSo4QoueQ70pSDU+tbwIN/BUQQCXAlGyesQfFTnY0LpYGgGo
ovQ7hk4XHFOYQTRRgOAH9XSMYmQIGnQtTyPvjXtvotGQ1I+ROcwYJKiTL+pW2ZQL0WWn7aZNjQEu
HZPxUyZogQWrr1eq2x8UfocmbpNDYIOhy5Gz8Yy05B+jaC2wyb5WBIjT2dz3IfVMqf4jXg2/c/XR
ElPihUZ1mRUdDHbefrbCFnvywBj8mDLadHbdU5DlzbFaS9VjRXG35IOfKs3GXGHBFKlbrBeQvuFN
pDbtbuT2pC1m3c9mn59Jtb4Uz3afWd6SgfNWShB6av+5tYLUcyf722hj06ZNlZfS1dpXFjW0Lv4T
uPpAlhsVGhVTuLfVtOavr140NYk89wI47p5ySopUQXQdxayRfUBTjEPANqOmZut0IJiCn1FP5Ro8
QM9GBYWLNfV21OVwxfQLuatpo96IZcguHbcjJBkVS2KXTgP4efoeJcW91cko1eYj6ILIxcugK39R
MIddfdCrNzNUlLH4iooVvZxaHhpzWLk63RloxVmt+uhSAHoCSc/XzZq2XWGlGzdG7KI37o0eUwGq
4cVZC/1lWub5g6W3myZKm0uMJFXFZRPms4D3AXVy41TqXaMMj3l/wmtdbFw+cNuSsjvS5S6/FKIU
b3Q/upHS+7Uxofkl5eyQEt7HOIyB3m02qumUG2Q0Cpp2SkHTcDqjINY3ieWCsOV/lwyJFn4Utf1s
JOgj4PsfhkbVD/2oHVC8xieb5IBZ2BeKW2sPAkmDt7FfivLOnjlHEwuwgpJAQZXJLg+T/kD2/iBS
v9cpMVMzw/F09TBgW/YMO+AjfoJfp7XSdsJi3cvBruyz/hZlp7VROl4rZpzSAnEiGI9WpnjzbMJE
UdyPYDufk5QkyVBlrh82dbrHhdBKuLYgzLa0wvZmoRNry1fqBtiwmyS9swRyvxqW5Rbn7mVbFcp2
MoaSzlHCYxl+DnBaOyLU/AxACKn/2N0izHHO/VR9cbrizlQdIsEZ1DUxdtrBmlzl6xQ12Q4WA8ZF
UH0QVlM9joXz1qxRCubuiFMChEkzTJ/NzFZ80hgxBcCRssUO2Nj18+zPeqLsXapB15hNhVgl1Pwi
aC9rEwfU+9Yys2xfIFJE29FaCN6ibRmGq23vvHh9pVywzovhfzSpMuxEV4K/GcOHwHId7FRX8bTN
/ajgxAl+W/UsBESo0p17hZZ8MdnpdvrqhJRWWIrjHogeUQGqxTSk3IgmL035QsNkKmjco6P+0gIQ
kLGdo+cJQ4BpKUq2ok/uBMQnOuFcWo38U5uh3bEx21X4NRITvhvqhh/hiqD85uhE9IzJQloRTy9r
Sc7GRlaM5yTvKiDAYm3aBQcCj/iVBSV3sD5cGjvBdhAvYIUaWE9pVf0ienA3rjUcOxDCiIXHh2ix
vxRDg3WV4ayyUt54slSnq5PPomhQEgX4rNF+WsIa9nFoIAkwOtgdeUbIEMsDs3HsHf6XP8L+5CxB
8IgfFRmo+9xCnx5QCrOZQ+NXRAhjgzkbyM+kx8DCOvGmGlG7fqH4/9hkUXSL98aLpjTJaSZBh/cf
r+b6S1PwUTK67hcgMsRkXGhqQRDtRmt3NNLGS6Tg5UmNyVNDVten8XCvDyPuC2r+PRB8ASnoAvaC
rrg2IVCNAMOQNuFfan4IXQVyje4Z2YikbOi90hVgPGbQOHmL6loUmJnA+9Sd/E6NnQeI9ZdQfQjH
/qLip1kXUO5CJEHdTZHxOlGNL6GWPY8mP4Ml0C5QZZtk4bO5DNa+sEZMMIqHip5nbcK+KcyKwm1w
qGFKxlQIvLyxOfXnwnox8r7brg5diWgRvUXftaQsvd4Yu61bxzcB7DuoAi6QqBL2i04BrnXftriC
wYjZNAmAJ2MW1e6+ckoMKWrrsXDUDynRXj7lyP6B//3IivCAY7ix7ybzuwXQ/8FQfjrIzfs2dB+Q
ZaNfpDeEfnAP4vpQmcPnJqFh4eBHhzjxOOXh16Ln9lJS5A95BCWLLg51qRutgnFaxsNm1pqcSqT4
51gbX6iJX+3SeI0nyHB8bJZM7pSbrCSulYUaP6JiH1wHq0E+jIVHvRqW32b5tcudaVtaK74gib7Y
sflVx8F+o08EtjQdUX9B0Cb8WOXLj2ipUj815n7XU2CJuFscENUeAm25K0t+14g6iZBuAxZt00tX
5BgOO3NyaLEwi6aHuO62Iiy+UyuOsm3v1BV7VQ4zmJWuBgZsdgrvxAF1VtJgvQx0pI2w1c5TAzMj
AzYoxOV4o6blS0GMplDTh3nECNgE9QdmxJuHudljQmESiQs/Yrsyb2WTS0tXuU/DB1ok9E6zte+7
mDA5Ytc52XW4N4SDK5x5wZ4EZ6ZawRvKHHa1ZdXUr8c7N0W/UKiwG8uU0qt2+VQWQIoGiy7QhH04
yQ7wq868geun3ww2Bpj4smyNkYK8ukHdB4vU9domgDY63c3jL1Pvmt1EAngLVMXYOQsWPBRpf+ox
g/SQSz2SL3gGEKbvnYgufNJfsFvXkQyTSlbH40uaUojkWg2XuUG+Zzg32jQi7NXMfDMb9WcXbNk+
N+2fAK9+hmCx0Eto7qaKYsyPWvJDEYzXXRbclq4x3s05oQ7FJcdaGvQ+Iyc+Gs7RqBzn4IQpzQgn
WTY0eLtz8yFpF9UDVSu8zCmX+34xQA6PWDbXzgyFAoEMlg4fD7pavlSWHy4ZcMUxuY8NJEJU10/b
HMfbwrXNfUmoA2EoFsR8JwPa1+B7bSO8G3VcOCrKqPPGeox745cGN3UD7hJFYEdJPK/iYesmanum
XVem4ltEowlcTOpXdmPuktoGoEqndLeJjWm59KG+qXn6T9i0EnfgT5+TaT/29qc0AEKXavng9QtF
+akOUyL1cmDdp3JpwBLkY0zlv35RlfAjonGMlhenAf2SRZ5t5V8Uc37sKG/hS1vjgOo2XwiGW0er
hYmMtYz2vScy45naEh871JrjXFOgNrueaHRnC4AoE4YABgY/Leoh1fV8FJUQ763qdmgHnMKVhoa1
SVmzXtVnzTEPVOiVmxBMyjxZK20O6BulztyH9f2gRQ8IjXLPSTQ+V1P3pIZn0lcDVQMLUBvgaLmG
b0iuKag93V7F7cSl8wLhMQA+TulC/6kNWl904/pT0MPB9vfWbokEwtG8s3JAuAv+Pmlo3qPZvDHz
7gIesCQ+3l+4ThAqgjstMnCn6pxP80TpDAx9gCvjQ1oZzzUgTp4SNNSFklKcifQnqmbTz6i1HKmN
fUEeCCvXzgYvTep9icsYoY39PI0PcRI4h0qJLmjqbUjIieVt8KhKyHbt51TbqXpbHHtbG3c6YOqN
1ZjHWgzJbd8Xt1kLCn19W1TVTG9OD+BkEOWPduOgfUaYkmxxkYp8hD23U7Gyb9fklVGGDuI+7Udl
KTaghwgGL8H/CitFdzEhN1bHZmJ3dlTdoNV3DjmqjE1ous8DsetPVtRVp2nlIMEywce7+KFnj32d
zoTkQ2dP9dRDrFWxPze24+PcaXhV+DOv+vFchz12OT12ONXkqTYMUqdy6Hw1WeyPCO/4FYscFmd8
IA9IbxCqFdFEQljdwSFO7tPrsbYpbWIjN8xNbVEV38PHCJDiQ9jUMcoa0i3OEANNlzsQV5cUOgsq
wBxLpGl80pLhHhSLsw1mJdlmrvJku2HrWSrGRml7LAG/uUtP66gDx4KwJJpvnDLqqNzB4ikR2nnJ
LKCHLRKyuW1wFB01k2Y+IdIQDPOebiVisvBXoA7ZIS7InjbQSvWCzLxq09yArXuq+wWKGvj8/cC3
EIkKcvba7RYCMt1T0rYapdJ0egBUipt8aI7kGkhTqHj+hbaiQ9fY1XPyJCy94BPePUx2jBpyldi0
vUUsDo7mhnMdbAcwUMDnvbdPQ98WCMZmGsGFE24ybiiB9MTWSFKHrokFe2zk/jxWfAKrBFqFGWwH
F6+wnq8l9HJ14wjzJ7Xn8U01hl/i5AB6AdZcZCR4xJkvaNB5f6DsF4DsN4BFv85hlSHa7WkH2xBm
gfm7xJu3YQuzaMZdTTUy4NALuPdABwOwjPBVracmKBRP9Ii1qk7F7JZXPwy5L2E40VQpnOcwaHqu
MUgJEHVw7Xs6z2qBMV5fYbreRh8qgfoki0keqVj7LPWLTshatM9NBn3C6NvyssTKzE/0OZ0jerON
8q0hSCHUST+3oq59eiQ2bEgnr+0HJTPRuEfmqSumijDgHBCGMH66S/g8tx3qFwikpJPAtWn6amPb
5rtITZ6X+jZMuvDSREV5D20YTABtc79ongvqgvmeEMiB/b7rjHpnZirfj6nA0TZPHK+mBmg/jPkT
HgO9P4E03Ghq8anViQEvk+Yv6fKDruBiaqpfkDSq5uxDxC9GjDvhO3+vjzShO5UYxITzQO9akDuT
X+lk3A358NQoo+3bFikP0cGW4qlM6HANvv61DaZ8r9SWQlyVDumiW83WmOOnjJ7ZURjuQ79op8Ke
9rGjXRoVxgP5v4qWPH3V+JmgEQxtQ30mKlpuDKODqslDSjzSm+kv4q1snMYujG+gVafflgF/CvAj
MJBA3KDXDdxdnGXglBTMDiMDP73lAGarxw4WrwS34850SanuVXvcjYnxPFqhyR3a0iuLll8LfoR+
p1DGVuPyXn8PwmGvR+OjAzemD6cf5tJPe/i/p8apPwcTPmcAAd1tpFOP2Abur7y3p11Vmy8LqDzc
BgB7txnwSJInd9wWnQ8FzNhQjga7Pg+jbbt+HZ1ZuafUklrL+lvWAmh1qid9UONdjPBt01eCUHT6
QVWNpzEDFIYiISdmb3+qtZQkJM4Km1z4thrSB16+CaMU/lQ3N9Gq5kReORBfNbRNoBZ+ZljJGVvk
DTRCejpjeVdxi/Bcu/Y2G8OI6DGYTl2v/KgS+paPbYsQlqgtMRZlu7pUHEBmqBs1D06hPR/1BqV9
qeIzZfzAWO2pyfq7TAFVAVPjKxCLYiNmB3WovrWTrr0QnvSUsM0OSv44tN+SGoZuresvOfYFFfQZ
T8SAHXWomEdr+kEbM3m0LbKNJuhtSuuO/QDpkMtNp3z0hyjxU9Ok0xZjghYSBUPdPbRrVvTnMgCh
tQzzVrNpkddtS+SluNdcEs+Rocxe1IycGm/syhmcW1cvxcEEaYINuP4jDTFRw1j4R5eSAo/qPvBs
0yLJ2Ackrmhegh1Tkg31hwBJeaF5SkehIjRm1HUQLgCpXHCWaTCAoH0oRmdfOeGeB2gjVhAWtIr4
CIF858RGjHlezK1Rzx/nDqE0+fpsNwNa6+I6ORlD4oEZJwdVOvU+6jnj0lxMVBsiPhvKpU0GsipN
jrC6Pc8FwUPKacq9Tej4pA9EX1r9U4lrvD8VJvkHq7mNab6aGenxXjG2nTLeK7GwDzwxRA26FJvP
hG/m2DSgo7reg/e1qxMxoip2u30p3PsuU79YJm4GIip3wwBRXLfQqeMRnrVr9yhxpk2h9tgsDPtc
Lb7Ss7os6lEDy3c31u4tEtyAsKDy0lXEwgYiBfsZYj/VcO0Fhme4ndyk9mfTGnZlhOeAWdwOxY94
rgB0j0fMJTv+JndrD73G58T4Hlsgn6PyUc/uR1jQBMkV2rMBOOtKwR9JQaS9rc252CpEGRTlwdEP
+NbRDxWIg8wUXPQEUldVsfPAFb5Q3IIbaqRRn+mX2LCebLsBKtT1+2bOGq8aFntbx5l66KEZuNMZ
IVO7HXqz9PRKfCic+cZcOT3VZA/HOJvgOteFV6HN8kyYw6paEY3G2L6dYl+Piw9Lqn0lN6VtwGaX
84R9DvbrmHUQhR7RaMTqtyZywwfezb/sKCCI4pLoTxJt2CFaSf1GHGPsgO/jvDyXUEzS1Yej6MNT
Gyj5USxpc9D04Z7Mf0sWB8PbJAGQowYWgZyMQPVQg9kMC/eiTsOnqOaiLV3KBU57PO27ySKSHj3T
EtGhwVBwoarbCJeU49ISUp2Vl8Bud2gfKYiarT3Q0PE+BgK5NbCn2c1qOW9BGMVwS20MvZ1oQYkE
SIn0QL/nK074s52+2twJJCQOHWVN3B8t9Q6gC7aWdjb1UWzCufwoq6ZeJVFrHb2ZjyQer9Ny7Fpt
JQVUchMnVCi4v06/kVat+5HrxGSxt4tJobPcDbBMnLzzBWdExdEe3+zm9ai/3SVA1wKGaIu1jjw1
eRy+hiShrwd/3XL1k+9KgIMkfOlTBsFhSJ2QBq8seV/PSp7G636KTpwh0Li7N7ttmv6GPlO8f79n
Of26otxF65hfozEYfLnrSAoKrkeRa18vnJyM8iLa2kUwb+Xk9YqiNy32MU4IID0+Qp0i2OASq4yT
6iXTGsWLVKv0KK7BsanHjGrIFHouA1/MSdPoSWLs0WlCePlAp5g284dbS7dUz5k0F75xsrdUQ3gh
XGZabP3HjDdcggOoIcLvdPkh85VgH/nEjn5izbzmqXkeXdL3GsqYoMenYV4x+EXx0e3rw6xTz2Li
CTtgPFuoFJhgEmr26a2qrimTmVLDWbELmMhnUcw3Q518X1MYzQwQMOmrS6UvX9MW6VsP+G/UjL1L
LcmGJoZt7pRCudVzCNjZgvRMx1URMkyXbAlQoPv4X+yd13LcSNZ1X+V/AUwg4XFb3tAVKVKkbhCU
NIJ3CY+n/xeSM02K09Mdc/+FIkooDxaABPKcvdcO7nSTATVxUQiYdsxeT8yVN2M454BFRX7rhAyR
BcC8ubRx1vonWUf5NjYtCPrOHrhRgg0pIqBx7teOA06vyo3z0ObfZ8nPW9LiMit3G+rAXX2zeWwL
Q67ClHaNuxBezWw8cmI7aJW3p5AmVpEzvZrU8qZBe0ano61DY7xCmrM2qdmuek8nVimW+4ow420U
mTu7mV6Q5TBzaHdkSYYIvJKdNTbBNh4kLXOresoz52c5mOOmr6efg5u3TBAtBm4SXlZJyDlQQP3Y
9vNzFBpfyozL24qRbNP3Vbopv3Y6VdBxBnUmtoahA07UYvswLGnVpH35K0/SQAdlSuoB8QE1OSob
kZ6DIBYbOVEZsHAkghVhNIWkgVPEFeLYDpaPyL57rgdjYaOnX4aA6wqnStY0e17mzFhRSHNpR8nv
0ybssu8TJzXAXLm3awsIsbEDY0Aam9iyH2pKnPUooZi7dOVJ7LxhGNv6I+IFu9W0dZLbrHztn/Q5
uFRNYNMjm0uEn87TYJJb48FoKLSs3rXTjmdpM/lyXvldedvO/hOJ3yc7bV/zMQZZT9fSiroXfewc
8kkzCy2P6+6U5smpCJz6G3v4Itj7aG+nXWTYpml5lsmlErq+3+3tEebELO4oTk0TTZe81/yTm9JZ
iEV2l+moO2Ir+GJXtYmDtgBK20YBkRNUhfOuxIRrHhtp7OmhAC8NIfVB5PYv1jjBFXbz25QdoXSb
B4aC8G9W/D+ABsuKOzq7g+nZpkPd//cVn+NCQgqvOOMMXnrUHBu5BuW81ejSOeuwr2+axKOnn0Vw
bqOYkDm//Lt1+JMfj/qHgw8aKaTHVd7v6xDXBFyMUQ7FuWun2yrDKiaS6MiVnwCj4mqHMhu8XcDs
QKu5ZOj0k3M7R0X18tcb0fzs8ee3QCq6JHkauicc51O4YlpOkyVTNzx2VUCkjCetY9fSntcZBIcm
ee5nnK5l5nxRLEdA2SToUmzpK+tYwfW47v22vuKCfiULb7gOEcxwvso4o4toQI/MMI0iVFwHbngO
SIXx2oHMXa0xIEzTD5caPekiCwAnxeLV8fr+MCKNTv3ShcvMTbzctNn8/Nd/tvGfP79LOCZZea7w
yH74nNvYkXYTtX0UHh1hkM/TVOU28dNpK0J3V9kGuNpZXvX1wNyynw+2UR3zsaC/nxEzVI9XRQ4/
JdcH6yDsvD8GS2oUkGEAL1XQ77M5Mg5Ymx+6oDR3as3/Tx79t/Jo10PL/N8jba8hurwWr79Lo9V7
/oAZWP/QDdPBTAFEyIRP8Ic0WggHmIEQaOcIFzZgG/yhkLbAHOhcD8E9odAMCuMdZmBZ/zCZ6FG7
NzBIgkcQ/5NC2hSswMcBFVCI7ggGJDrrHmAB7xMvpJrL1AiCKbp1sFgGlKWXzkpxKMgoX+WafoQz
7ULgRJvWeck26+NvlAfbkzk6glkxsH5Yvp1e0NadQ+DOxS+PeksGKeiFoKR7q5IJExyrgf+9BBdw
ceK2fnFAu/zU2OUlH+xbPzLCFQIpT/+STu33eaZT7yYzVWFKUOiuX6J0/FGAaHcQHd9m6aRflpo6
jDB8Fyl1/qDDi+/MB84+I9f6FpkaldiY6V09z0+anX81Jy3el7/CodwONIekR2FFdFaxi2Q672vC
aQmZyvYhb0NhSMEricPnLOMKJ3ann6MFYIlfb804RXGpRw9jMeGa/OkU9q/jrKeXvC23nY/rs5ll
gsbTPWt9ZB06kgKYU0+UjAYmQ7Ef/6wBpxd9tvSWdHKjYIpCetQ9hruRWLGY8K7caqjQZuW4Nyo6
R3bqnPQItnHkt8zXhUUUH3+5NXbdFcXfKrSdHdoEkL9V7m26ISUApYw2iTHdRXS+qa/c1gVowyq1
N621lFRM/0HDtruapX7X9iicO61oAUhHJcmBDw37wFYTNtRdK3sWkqZIbWSvonMQPcXkF8a+jd68
cuZ1gFPVTJoX0tdJGp7NckvH6mT45XBV1dEOdcU2ES6l2kyWu9ihNhnyC2T0fbGRIuzK+ntnRmFA
31xfFxY6YK832vU0Yzgtvem2HiJ5JnDlV5Jq2mrMkWeTNRIRQoP0lc9gTvhEDz+H5YT8NsqM17C0
x4NJ1XhMYL5laVRs0MwGqGjqZcOON5pJHF9CesEYL0rOQrd3xegJAp3yHUcKTCz/u0AQsndS91sx
t8W6jOg59RMQKLJDqeCsyZx4zVsroU5SbIkJTm5qsJgbh7bXjjKpaTgw+5gT+RIDv5fBCMmMXz6y
iWOUd896nM1bOdZcUdsm+SJJvDERp6xaJzy3DgTvH6nW4usqDEScUQnE1bThB+lY9OPIuNB7BPoq
6W5H0VMQ+RloCMR5bWwPrA9d5yQXzBPJ5qhHIKTx/disdYfKUm39sGtAYhRCdHnrakOxC0XlIVpD
XcDx7QqA/+QaAH9fR5IA38krv/pmDpmCWVIeU/GWfsEU23Jfcxn8bBnA1oBntbWcjF08U56ZRozB
E3XwYrw2dUD/bTLQ+a27jsYd+bOCdvO6b0SxruKk2wmbtoFfQYBYMKdILkKS8qQwT5FInmvbG48u
c5g7ORD+0hXtRvZ1uLVQNMuYOmCwhDHPRd5tuuzAVsuXOkW412vZrDxP/xbHLRnR6HE9c8cIvA6g
sfGLw7NnBndOh7sWG4cUHtu2dfudFuI+K6zjyD4rQ4SeDiJVvYTxHQ+vmWPsyqYbD3YXE8vkUK10
dJOrthiEHcaS4ZgY0XPlRzd66clN5FGiRLMLTyGtdCQPWDQ8et0+jVUUX+WW4hjxSlYxEsuQr7Uu
GHakEMDtyp7DEqHJUIzmnjodANxVRLOyk810HKmYZJa1Fnrf7sjLfPXM/D7Nole7iG9JkrBvNXeZ
4AXojepwuiTddB09xvE2y8S0EQnxZqOOvSNs97Rqy53uxGgxmV61FAIP0pro8Y0brTt2BKeQA2qk
MANan15Uj7GviIncYbo4yFNckrZHMmODUHlph4X6+f0h9YqG2izkmrf3vD23vPHDfSOK0OfMVJAS
T+tP6VxiYF+WxGDezZrz00yDfRKB/zMWuiwSUKYci/1f3VU3qXRyhJPWr7afh3ldu7DrCTW4FZZO
4TTFid2gjV513hDeNnOD3JMmVA+ZmwhapOgM1Bsnco21Z7jaTUQpTp+pBMY4eomjw+fotQYll3cK
ToOgkFCVqafGgrdP3ShjGu4pdON/PCbaUWwIU6NYOs7uBdkjk25aaNEyEiazvDdj8BN50O9CY/5S
egUYztK7IYHiEDVxdpis7lbXMHqomwpp6MkKoyNxBShbpEhPtX1mv0oxpzt3ZE1+bYP80pAPtoEm
gPQyvIYXCb1XOfllFeYHmRp4g5ctZ4t6J9vwYXRKKgrqsaZetqachuPQPuZUKU70xby0mQ5hTlPb
gJoxjt7rAn1vE7M+Z4P9i8t3e6t5TrJP3OYWdcm/OD2K2KO7Nxi3afOZ0DwPip7rGj/8fhEJInML
nXDeUIqzV6HA+qduFC6pyxsq3moRri9i9bBsQY1NxOlI2IEtgXvu6HMCT+FBVhbhjs57UUzVfwDh
pCfrQh/xwdJz8A4gOhDXg1WIsn0gljgDxFgcnN90oZe7vHWO8VDnO53GRl6QGZAPDbUdC0V0Hyzh
PGoPMPUOQaTVx2uxKK/VN73ffHrMCDu5aQaaMzn1Dn0bL9CivEnwV1V09cYGN7TEbEfPt/7nO1lY
Lc2LU/zTY5wZQbTa+j1i+e6kbuZ2onYfSwoVc6lNa4tS5yqh1VpZgzNii/KHN8yxIiypGzOI7a0r
jOciHTO1O8wL8SG06IvUuvHLINsAX1pHRyXYD94UR98x6f7Qxsib1vWye4/L7u3FwBTe7+ZpX+QH
9cxInMq8VU/l6GXSFU0s6lPuhMbm7RXqOUmejtU3UbJuJuvw/kl90ecbVJWQDpfvMZfDTy29fczb
VyzPqKUPX6Pud3n36A01++kfL1FL6mPeVuf9q95fox4rA5vAEnCs+zxxv3168r/eVU98+sy3VX37
OvX82wPqN/vwZ3xYVK8KvI5wj3FM0VFKrfzwY334ELX4p3/Jh4/78PyHRfXW95tPK+2SiUCqSLez
Mi7MsWhF55H8snM5iTHc1Tr0VTnLg3oiQOdGEX15TR7iLqEzyaK6b+ePHCQc8pH94DaUjcIZnrKX
eZia/3yxqbjE0+rEWBciaFFJZsPGHFv6v24JEEQzSN1bq7eq++pG4OpD2S82o+gFwQHkQm+qZkSM
UJ+LYfkjLORYVWPoG0gEyBr73q8JMct3Cs4wKUqExYloE8bVrZvXp2ihg5QDNnpv2eXU3ZG055R2
/r/vqwe1Zc9XS5/eUg5Ze+iJWdAW5rS6kQuQQy0ZaTJurITrAD8f85P6kDJH8bRWi30ACG2tvj5X
j6rFD48OnvlcLE5uxW1B2I7CsKxfHJVxFREf0iXA0VsQqjMcbjLpxtR4xG/zGhoO86DluFU3isaT
cDG8KLCTrTFl34uJiJKEtrQ+j+fUqgyoZR2R1szCxGic2t6nk1i1NKPCbbD8Fmb7Mx/ow6gPVOQe
tRQ0GxynLoFcw8958EHNgUVTfwcw5oegHtJdoQYE9Zj6GRh73SPve18/Yzlj9lMJC/mPX7FSNHiF
JMk9ov0CO8f3sxDtuFJ67mEIgi5Y+CbqJdbC4ZC0eqtR2FtdZs2M/ISxVqfUQ0/OPU6BeT8iNuSS
YARv7yB5zsaDsu0YXY2qIRaLiN41BD1KNpaftjcSwepOfb5ar4D8wGNr3M4mzADdMi9vL/xj06q7
Rdf9SMwpXo1lSYG+XOhb7xCgfumNvMF7usVT/4b0gZlSlemUmatm0LcCLS/t+7YYrjvdtQ6KZqPo
RYpzw77wq4pyitPL9lVb4hNSST0Re+Y/s8WTAZBhY0eIUazaJUhSmYy8PqgR9ZZonrJntWXUbh3q
PZpwphcLXkf9Neo5dTMtY+v7XfXs2w69HD5/dle9WL3krz+qLfqRa49rdcipfU2tjLqbk/KJw2o5
TN+PyLcHZ6BMKz10s7ftFQL3OOh0k9WL1dcy1+RIVoujOtTeFtXxrVaOK79/H4Cp+qL3VQ6rgiBy
rhM1v/ui7FLKZxVpgTZv1WFC2aSErjJZ3yCLVSRY9OmhbKKIqMnlMuFtMVh+NfoneFy5fFKknmVP
VUvvN2rvVXcn7HC7SRjgV+P1+1+s/iZ10/aCU75a9NXViVp8W3vyw6kcX48lOvee5aac5h36/5yL
4wUI6FjfPbUiljwZnqEf1Y+NaRtY/nKIv//274/hnWNmHtra6v3F6ivf776/Vy29b8b3J94/79N7
4+KxS7WGMYwxUw2cnRtJqDTLfXXk8Yun7Vndf1v5uaJcHmuDTkwJu4Xaph/2y/k11LTiqHbX2NDd
iUOJbRB1HZcyakf880X1EW9D1VhOzcGrsg1iacIilhs1lqi7akk99n5XPeYsV8H/0+vUi4fgx4Bi
/qi+X61fr3bQ92MmUGkXbzuzetQ3im6G9fjv404tvb1KLX6+/+FTP7zq8xd8fpcmiBRuqcDPOmq0
5TdUpxG1pN77Z4+9v0Q9a6irQLX4fqO2x/tdtaTe918/FRYxB/L7W9QLP33Vnz326VM/fVO4DPjQ
8GQXkbSoLu2pJJg9mafvnkq1NHsmoZnKL/npmffH3oyU6v6b7/LtlWq4VR/+/tIPz6jFwAr7lTDJ
3FV7NAxRNAHvB8qH+2+L6rj68Ki6r16vjrN/vRMB1BjTZUxnQUmPi+P6B+mIEJ2tu2xOHSZPLWLH
yt+3NcU3f3hMxwLbWdPpjwwnI3qQyr1QF0bcO3f1I83Vo1Vj75iFM70UVnEgLlB7NETgIzsu640R
9A/IkONdKUefVA6yjOgcj7pj3xcjLkFhBhT1mqy6mgmT27ghOdW5lV/Nbky5kToJfrQmXHt9Xu8H
l2odesedpsa4z3/w23AyoxLrlknVnI8bT6kV1OlVnVjfbxCZUOh7v/+BovdnL//0mDp1q8fevkF9
zqfXvH3DAKjSafbYo5j6cWiqG08du+/3/eU6cqR0TllMHb/LfUUJenvwT5//9HZnCejBVk6CcbsM
aurtRNUVya16ZZ8SbGaM9UU9MalD8M8X4xB1CrGQP0QsnTVGkpEa3oBursUwjVZ/nQzRD7e46rSK
DV0+IS4keq14TokT28WNPFCwc0+DTogp86gTcWPWU1PFd0I6V97o35hF/xp7SCsWGAZBYfaL3dn3
waj/qAxazsvwvI259D8MwisRDoIisuJiQNs/N5tORDp6HiJI66ZrkD3l2SZPFkcpdcZ9q3Vn+c0J
I3tnhFwZkhHY8hV3YaaHB5Ki0202lXIVz227GaJyRkHZHPyg0dfCTs+C8+yBU/yiJkDnWbr2RtOC
J6frXsJoRF+Q5QhgTHSo1Nmo8vVUwSiEr2pvqcAHk4RZguvDHUeTSsF0Q0uPKoVjQl/Vc5Jw03CN
Gy3bThVLdgdEJhxm9LfkcVpNkG0Lq/ypCf/WwivGVLndO5X2ixSIaZujlt2CAl7Fmf2UORaQRQpz
dVW6d8gDXwkTDA+EG6wpE2ybMvjaOfXFy+ENJpi3M4dftc/w7n03/YIYzamdkUAjak7snSsDaPB5
8XPyqqOtkaVeRuOIXD7vtlNa3NWl7t8y7/vh4sw86VjjMaPCLjGoX4shswDoRKR+Lq7mosJtT3lt
dkCcEc+B1SdrqNxkW6ZtVM6baFWXhXPIgCdqyZIbM+pwB6DlJDpNBN/DeycqbISIUYre00izpGwh
oGGYC5RCK8yHoay9sz3VFpIQdIh18+jPAemnbuhvLc9/SMZ2Wqd6E18Su3uOaPunQLy+lD4y5tkT
XzS8gWuaseSnM+U5dyK4LmZZ7LpQRWsP6ymKdQLa7Hlb9MJed4O19/yaIF7EDqS4GbjHLcx0iFeu
XHLS945WvHQeqZdIX42sJV0cJyP9Zvcxn8Qrs09mlVYmdkVDM5l0a/7ckaJzQZmp07ALiP67M5C/
51tkRsFYvKpNvApuRQQKo39kLqMe9abNWKwz/HMtfLQr2YX7yBId2hDMXiS/65a21ar4xRrDcZdS
YK07eUAv2UIDyhx6Fb6QsPybn7lvN9tMOF+sgDZPU/x0KxF9n0z9O66C4kH2aXIiGBHT2ZIJa8Ti
pp2oldNvWVtyOBNa7z0QeHflDoydBN7uyiG8GsEAHAab80pJh60zynA/df8M3bi4SwcifcRwiBuv
2hL4Q3OudW4mxDaGMzwYnf59dgrjmpGCYHuzG1BtWy/piHUFE4Tcyrp+XpzQ29iX7lrDvNA3ydFe
kN5pF73OUCEQCmVkCWfJVgbWc7kzygEfitN8cwZaCcn0HA7uRA6xceUMxjew3f621GLqt/1Wb+6n
6kdR29El0fMlhrIYd2EjKTZhccXhLK9cT2JJc4YXw3XYSagRk8YJaExzf4ggcnBc5hhzFxGjY8qt
S3z82tTdL3gt841oDIQEAXGbGs5uv2HEQJOOsQ3BZ7/0Egl4Jvym8n/mlNrycdijeZivsqi4uDW0
6pbUDtc9pg5zTZF99YmcpFDtFZLdT5PagxfyHT7II4O6Z2Hbe8tML4ZH/I6Mbzj9wV+UaHmIbmE7
bqf6ARO48SMkmqYvv5KFF2wsD3fvQIJ7k/FDaiI7DwnEJ8nXbcLpybD7r/6AODbD6IsWjY1SdHc5
CZsDWNqtqRFSZFV5dPCslsyfmqO2s0yTlbYxuxABUgf412kfZe7WzJsnRI/wFHx3wG5MEJTE0Wcl
wcUI4m0pSbnxurbZDHN1ltlSJNc1fgQyOr0uPhDwMhLMqAWomBrOEBPnpTys5zUNgOmK65lV3ctf
RM44hxp5XhvF6zlAJtabICBiRE+tNRfHVmIPzIeuONYWM0LHsNBJCY7yENEv5o5p2Lds1KkehmsS
ZvHq02TeVTRtYr+Sh7jDG5AAW19Gfo7ADodrRmF3Jxf53uyS4lOPVrvx/JeqpWdqSFpBoR7+0sL2
B2SBed2al56w2iNqMsgUkiQfKyXHeszZflF4bc7Go61X6H+mND3jJD2Z02vdVNpNZszsLlF2PWga
npY86Y805ZBJ9856gVtgStxTKCAPOe9xoPTkircSfkHo2iuQM9lXxsezg/sfUAc7ajER2GEyWBkC
gIXppvdU5jeYEOK9zi+2SU0/2Ztp9C0R5U3iYWxGQocedclkppZ/bWj93dwmZ18yvHWB850Z876p
Kdb68TVNcWNtI2Rc0dajERqE14ZjVOuu9m4CHa+CSSjsCmUR3SpnvNixjRp/iZayyvkA8tQ/nwSh
2auRw/Gsa48ZFo1VSJl+5QeOtTbjr3ozeNvsNQjo6mtzl+0Imlzy8jrEQE+9Dse31y51lsYgK50L
YT17GnNpBKqH4pFJzPh05Q8c4mTNbRvEj+t57L7R3eYADfigkuClQ4AQzM7FI3aX9oJ9Rq4Mopq9
aDh2Gb9QweAi/TE5C732EWluZXU1jI1/H8bhcJTWqozzeWs4KDJd5JRDjnk48IdDAiotpaOcIUFL
cMtNDgyFdjChSNT1ych98i4zrsdRoG4LAzU11hASgWLB0DfHD50x1aspd7iaruEDTwV6S6E14dbQ
QE40df0YiDt3htM29MgrvplkYJHP3VPaMkhuwguz1UncpfBj2/SicAfaMXlG9agtTcvubPcGzqH0
bGnP05C6+9AcOOozTa77uHmZBx3Dqjl/GbFxEFjBz1CkRGaJ0kCwqO1x20O58+yXCaXGmFfnQcuA
EAHNWZljjq+rH568JjoIt6iPbUJeEpGxMye5I3Zqjc5+1B19h+w0nGV7MF7Ee2l3UVesWq6bKj/c
mES73ycQl9pVFmkWyXI6hvVgvAnIFEUwZW8JB0pXElnohEO5t6OfVTFfjaYbbOnX8kvEYhcdSzec
2UD97Zzr5HY9oJLwVk1saxtCxivOmIvqVHKBWc0nzkp0gruaQzCGVgVXpEd9sQltqAp2f/TRaK50
+Hy+H/3Kp/QFpQmuEeoSV7Jo7w3EejsYKPZhDL3vUZ5+sfPFeh2C/GtdrwU8M3KZJOyHyP2aM/+h
HU2IhMxwx4oqvsrta1f75oZRvY875g6TdtaGebgall7VBJG5KbluCVsuxRhNyyKN7uO+ObvlTIBX
ENK1j1rwJwzKtVFnm0m4dH0HfA3dKs3yO8M0E3jw3ZM3eb9k7Yh1lWNh8fuaMxSR6cgAUiS8a8eD
tw2dYCBSb+VjGjvG2h2YRgxvDudiz5BwnRfXJl4kSCcOFgYfbbENWnSAOmMHp5FNdcATbO2052Iw
uFAv/fJsLJlsuXfkbGg9xIwOrndkRH/MZ2/jUKY66wTojajDs3z4MWP2DQqsKTESIBzgyTq3rtss
SjZEbUCz7X1cHOWGIHsOYeKfj0MQ3OgNUKmwPmKXzbYx/c457oZ9kdQSqhxhieC/421OuFuVMfiZ
zXDXjeMJsGrCVVVGLPfUgl2BQlP7Axfhqb7XRuwwZqsfxiS3LmQrI3qhERodfC16KSZ509ihvGmJ
Qd+MkdRus1DsZEVofFRVNy0TaCSAxU0ajzuACkxNBuBKk/ctzw0ahLju1pWDCwbUwWPk1JuJK4Ax
qO4TF6SggGLUt9mmMwHNREGTbDK0vVkxb0PakpsEVOFUi5/uHGabyoatGrtBhoDQzNdZnuyZNjzX
JWmUHZoD/HMN4ABCeT0YBERF1we/kGAgURL4LlaaaQBj3j0OiBZORXLX6eZyhY4m3ivyVwTHVy5h
emts8lj5JlQWnQCCSB3eQXp4zDr2wsFo5xs/yx/Gzvthe/bwXHr+11pmEndL9jNONMLWIeWvuNw9
jCb7V2bdyNQ2njLpfm1Q9tAgFds2dLLTXECbKHBuam0z7BCIt+ugDg+iSDDPWfkD2CR7kxPVOM6I
nZJYeyySKUY4CtsEOvFWx8DAXG3+6kSSGJUxQ1zKtnTshD2nbDahhKAZjF20c7gekFNZgWrv7XVJ
7U5Em14zbwYTq2htgv+ppp7w5xEPNvCHwcjEPnT96eDMyarL0K5LB8BHbHGhY4zjsA5Br2xcuJbw
+i4G55ud5hKQ2WecclM0X8ImzsONEKvgYpth5pV20HE6g3s/1g3Rj6BAVl3kptuB6ieJ3clJDhOy
ckLcwxbP0NRSfM68q1QnUjHuWvtrznSJmCwdvk6Pm1xKMCFI2Oa+RgSjtzkeA1tfSdpioxywFiRN
v8lD1GNcB9+2CcyJjMkHI1mWNifbnewdpBFM1/kUYP4a4DlHs7NyLGbJvdfsc+T2WZ5Ph6lJLrnj
llAHxyMHNTrWIGZVWve2CHIE1yPuOseBdlzJ/pLgerQXtmbkLtBfiTpN9+1kw+ycA449EEoco39Y
2OIU+Wa0C6bsSU9MhnlOWuBLQM+4MP4gGwcnWd6PQ/PkxfeR1T4lRNQg5IZADtmjLxLnyNaQYeOs
AngZfsjGs7wZ5/KIwKqrOaDBCJkljgEv8p+iCkMDfe8LMCFnj6Ks2LsWmfIiSTedxFglZiFu0eoi
pwu4mBEQYTcDWUhu9Cvjt1yDBvX3VZz+Mx6c7/Tv98sqHhOn+2ZT5VoFTvYox4Fq2NQe7DaEAZjk
sI4KuRm6ZyNocCETb+LvQtvsNmnd2udfNQSMUxCE/AWud28wBVlB2ap2Fs7rMABjgGVOR5OFa4qz
cIip96Yr3Xllj9jrKAyjwYMtWxvd42x0z7kIDfAOLsioWd7oODLoCJQkdNsk+5BFW+yWLM3EW3qw
jgsNjFzUXJtuuxqmWEM23iauMT8Upgi3bpeALRXtmyj9/7TFf6MtRjCKdvcvtMVfXyGkFriFio/y
4n+97d/yYjTEvjDRAduebyIV/iAvNqx/uGCPDRDG7+xlpSw2LA8FugFGSXxUFtv/sC1bkJ8mDNdC
SPo/KYtVTt+7UcPyME55wkdt5QgIoEvo2v+rPuT4zTDgOg3L/SXV7XhTyHQ6Nm14bEOdobLLC07H
C7ME6W/ri3TvDOW50JHlqEZEU3lc6UmwPFmnX2tZ+uvDL/mvULePIW6G+ZvqWa0dXGji4OBhoLa3
F6n+h7Uj5tTK3Ki1LhCQyV4urWtYB4A+Pc3G6ygupRXc24KzXFEmHerERbfsCEGINsnEbg6RIQ0F
OjdQBREuratg7nyMc5QwTTFEt10Q7wgKAYTn9KRvBN//ZvWXH+/Tj0u7H4mlB9zYYfv/vvoybNOB
SbN1manTv+DTRYQ6AyZI3apaVzORrKGI/LtIZ/43vEyh3t61wjgzZkdXZmTFV0aYnerWK27ckrEQ
m2nrteKR6e8xLjVvQzZtvouNGgRy39wbrtGcgxC9d0Ct0ax09yrXssvf/E2/uyOWTeIaFjJ4z/f4
28Tnv8kwY9ybCM0v7OjFXja6u6Z4jVBywCdCSYKUaWFfpewfuyqFShMwNzrZIqIwYAUD1vv60RvB
q7i5ucN3K24s74sRw4YADW3dO2iQOcWI1YgCcvvXq74cNJ82B6vOsYO1Q3BUmZ/2pqIqgi7Exn1B
UYvcVkvuJ7Ef8lpyuowD+N99dC7m5aw9pdfIKcdvVQOqe9jZVGKhjguqVRKJ94jkZWd2gImghcX7
BYdS8yecwZ1da4v/dHIBkxqyiG6Xmjr2S/0cWX5DYXSx5MepTzyIC+5bwjx1rGhe+MGc8AQi7jY3
/G0dz8k6hbII1ogLYW2oyoNr3tohrKYM5slh5jx3qci1q4k4pm3ii2M9hTdx5GBUXG7SZOP2Tr63
naijhKRfT2MdH+1YW3IUGqrjugV3qZy++Qh5ACPGX3ut7AiOhcHJUDHuG4gWKy8RWPKYP92qpSHt
79KEYhPGw+behIZ+o9fBkXINdCgA7cPgrAYn/YJaXK7liDZPE1ZLBJCsj+QFczrVqp8Tve5jHjfP
aBZpIqDkvUSiOtjkxB7+ent/MvK87aqO6eK/MGykJp8TID2UOd3oIsfWjO6qd7EfZJ6U+wBXACdV
C42hwXUk+CRayY9RjNA7zT3momGJQ9cIxHVUVvvO19YiBcGbdeIyaJslsR1TNMC8WfrXvl34X/9m
tX/P1P3XavsMzK7HkMz/v48ajqa7yWhLcZltDWKKE92jiLylLoQ9wMFHWBdGwoYPcTBCR6HC05xi
LX1o/Fe8KsbZ0eNfXljKw4A579jkFEQsfJ8m8pkNDIZ4/9erK/5kQMCtZmKk1X2Ghc9jdO+jN6/T
UVwQFdV3uJLX3pR+i4fsKurKbk3iRU0mt4dg1boSxCReIdx/jFOvPf71ipiLBeb30dbFMofYBmCH
RybBp1NZMLktpya2Ulf0D3UqYBF/ZULqXJUx2Z661j3l/QumGSa3M9g6g4judjCMW/VTTk27i6ch
u6FQYG3mCasJRc/EOFY1zAzZCMiIiQYSHGR0VBRwXnIM9HF/36dWeVPU02kIBJeIgWjWEkvuFfqG
ib5K9kyPVXsLriVP9j3s9Lfz4p/sIiZ9BC4phEvQ6ueRjH4XPRQ90FEUxz8sSp/nwdMNrCKmu6FE
fz816S+n9C4a4j3QBCPpMQ6kw6l3tkZsAsVPwAtM3iyPaKvPBhrYHlfruJ99yDXUsv7OVun854kc
Nx0tH/XPtY1P9iVRJXqsmb1xkU3rYe2P+z2D9H52ux8VwYa3nk2zAqM/pUg3tbedq5fnXCbWsaG/
16X2nQB8vbXKkalr713BF8cT7pXfLB0jBCdgON6emR4jI7kdZpPSodObR8/66rShd9Ajk+SbMuIK
mW8A6Id5wXesTc7EYgePlPqKcHOIu1MOZZWDOyzPrjHepzoZxW3a+1sP5e5BG918lUK/mL3+pvYo
+mq9d5uMc7uB3nNXNKH9S4PkWMRwGTR4RWAdw1OZiAfhh+YjnS8J1aS0TnYDi67Ix+vAMbVTHkma
ZfxRVKj7N0fgf91RrGWs+HRMuDRo+RlI9/AZUH4fS4At4rqafHHx/SoDCjT391M0l+fZlfLgUKb8
/4Sd13LjTNZlnwgR8OaW3huZUpVuEFIZeCCBhEs8/SywekZfd/z9zw1DlEhJJIHEyXP2XvtJC/oB
/1SVnxRu+EU8qL1bKfjkWsHUSrfDTSftA9O6rY0dvaNRvXTscWZQR/0elMoq8mkNwQakyUB2mx9s
RN2JlWuB1ApbakPa289kRAebPk2vmVa6L75PJFxpHierM89+BdgFKNFAfoQNjTvbCb/KnxF40Ppq
4b7SckQWwSB3SD0U2U4WAK5ousX/vnoY/252fay6HkncJIjbvF+O/h/vlDaaHeJ327jT6X5DrQ1D
tIu/ZzkHosSovfJduMHh0JCgNidVO6pdxF0xLDJ7FEcVMlq1hDqXFtm6//t/9rDZ/vMzdHWHNY2N
g27QmzD+8z8r2shMwafK+yCs6ohZR94Cx8GUn72GTNRPjaedRs0GM8aUbmWQnLANayYqPvPq5ePw
FVbW75yZtdiaGpxif3a5db1+UmFwnkwgvBGbYKDcQqMPls2Rs1O2artYrUtrF3W2/jRYb4PLdZGG
J50L4dq7zGs/oK0Pe4PQOm1KtjC163Vlwx8facuoeoJ6UxMGYDPPd+R88FtoJvVeWEtaFCvUfkxQ
kwAHmlc1GMsyZxlHgdhYhT6uBseiwWyoS5Z9pJnqTkkHf5almdoDpEBlfssKEj9734IiLwTkJnAQ
yzhADyEjkwySyp7gnRCjBLo6//+tv4GN6/PfTiy2SzonlMWqZtpY3P9jQZv8LPBq3M53unbVpdCm
fmNrME+dMgZ8qp0cp/6VhGO78SYFWSdNDoFVxi/tpDX7wcnyZex9+mOTXRxFk29hehOIc8H0gtJ7
DwHGj8FNKsQ/EabM1J35TOxt0j4kPotY+komm67Nsptu/Gjb2njKwvG17bHGddWNrvtV77VoxRum
b+O0+Qmmelsgo4L7THTb09Cb7nPRaofMipgoAHdB7LAee9qgPqc0rZekO5eKl9TbBrUqxJIOAxGU
M50pfZpGsF6fPHBXqymmSuqhqbg+QhQf/4+I0YK6viq3eoOtqhhtcwn+dgDag3r+71dmdx8L++CF
o7WOkjA8GYkE7TBmV4foyqLKaAFpjbf1ckg2EQ0h6UCREv5o7KLMfAqmIbyrpeV2JyCy4Qou75sx
eM0uRQQ4Nihmpyy0aagpjrR8ktsY82Fee8k1iv1gQch8v/VSyZDM0S0aeiny6CFkM9bRVsoc0OWQ
ZECAUPRe6vy7agA/YG2Ty0nq0dpFed3TUjoFwgDkJ4nHoR5owmG8h76IlkbapRdsebCawsBdM2uh
WZ6pXdnEvE7Hvox2d9Ic/pt8WXRRc8WuWS/1DFNLbw0zacAtF4WOVXU0fPC+/W8I1PlRH+Sl6HN9
6/rhuGo6tXThUNztgaOHjzffosX+ZaRauG1iBcmZTrYDv++S9oF169v0XUIaKf0y3qRgze4KXRbX
DGPf++7NbsLvTRpPt6QaNgQ2JKvG4IBIbW2jCVnt6szNN04lf9m5ae5Hj9Zq0+MDJjVwX0l9OvKx
JUvNJyU8UAbOTvDzucwuCd6qdSom0kuyXBxz5d4Ep8puFEF7RljSVOE2ICfDr7rfvlH59BJkesYI
h6sVePmGrrq8hCqRl7wJVlPRNTA+/eJoBrjxdQYeecj1NqiZu01yKBgTy3OXeIx8bH+8Q8TsVgIQ
SV/ystwEloKfmzWQ21hskgQYVuVURH4PqA0G1bmrPmQXFk17Tzeyy5D/qXJOsDH3gh1zxUvA/xxS
clWRHM/KCqNVhyd8lZglEqaaCpwFufFXmuXiEO2JUWMiOX8Ll94UyStp9MSTWyZva6znTNVFtK4c
m9EB6qLR18dvwBQ5MODG0BrQ/LdR4/UDGBAyILJjsvVb3rb6TU1quCG7KAuIzi1vkkzhnXUFgeJF
IEomq0l0EX14aCvbORWx+9GFgHAdjzB3+EpX7Lz1Nq9AbIcOfFF4j4LBHxYjswl+qtjGKWm9jyF6
nz6VIWOTFl+hx5G/xv4yHawpYq2N299em46XYL7xhI4oxacpxN7OOyLizrb9mP9SRRQxmB7avWaG
t8oPsZJM9gtp5eemYQ6NSgPjX9DAW4ybb0Wdmc9uZB5jDXZwom89eg+L3sJgq3HYfibT9EuFmret
JkDFBnzSEyJj4lJZKQ2jGY/CeY0Fe6FsijOGUcbChpVxe9QyUZpc5agx0/KaSxSHMbKyItxGGWoa
WhnUd31tz1RHdx1LiMYD6a8EJ3i3rhrfa5wueT3Gz3ZmryGtMg62CLeIVb0BrxjgUAdpVfde9TLY
V5F62O1r48o6FYNUh6ZsQrD3YhluvKxfWW5RoNd1eVo/Nru4137HrWHtO3jDVlXFs8HDfoVR8KrN
4+HRB5KmEgycUACJAvzHl+zeub8l9QiDwpyu3M/RumyLxN+75iN3+fETPw2urMrTxp7jcJ3Sn/T1
NHs1/97XY7rYaIKWwRyZWDM1+nuDxu5setIjS5a3FT5R84+bBipNIpy9V9ocHyOr7NrzzV+hjlvQ
tqiLXC8kCoRpBX5GbhjyqkMogI66Zr+rEc7XXO7ISwfbZJrFPo00etqq//j77Tg5xVhBt6Itu0Mz
3xRW2B6w8mJht5lK5DWZk4UNJI8t/S4ZR4XVfw5WfNzEhiUPms4NI8mfbjE0G0ajOeFBUq3NSleb
ocxfIzt6ZTrUbH20EQROE2+Ygkg85CrnAhTHwcrqjeTolZwsU9PTz5/UsxnP7kOzQEg0HMpudDDb
YGH5svH9x91pSMvVpNXOAvpYuh5s3LS9LL+Zs7fbm+Xoj5uHrfDrLnwoe4e8CnhyTADZfMO1WOAG
+r9fRQN4osXjfjpWmwbhwdLyymszGs9pbkd7reWS7JEUsB1Y7FcmlIYmNoNV5wJTIJ32xbDpg4JG
w+STqZvOEHeFPvPY1JWGDfG3LtzzMBCrZwGnYE8LfCbz3WHR1lONHK4OV6PtEmJQI/LPh4HJZVpd
8uClJXNjE3kM1vGHfQyB3E5D4ixYK2FK9miaw0FAsiXBIRYhqEwHFLfCyiJzYAdDXfBG0a84DI3+
RyMVITAz8kE8Ts+YHW7W5uRikVXXRrtREvUS9cPao8Q5+Zkq9yAV9n7NtT+3jRoR7EepJZvBLwG4
TrKgjACYj0voZI75Y6+e4xbVnl2SIZjgtrQzI8Hg0kBjpCx5pDW0K2fJOQNvhAzJbAvK5hsuX3uC
hUncm++ls0fo8bjHV4/vfT3273P/64+/foMT0xxsey2GNPrvf7N4iKO//oyowbEFajz+43dnj8eY
dZ9vScg+CKXQBH79cjFXRWFc/27kTIl7/KBieZqWWU/E14B98O9fefzk63mPf+VxF/WnSc3P8ClS
kLKJm4PcPYeacoZUWPY5+9gg+VX7i6QQ5vKI0KnTphX0S/yCbph0h8fNZBLv3aV4/Z20ZcEn0tRU
fYvD0K8hMRI65DsZ20vH04+6m/mrLOjZcdgmzTBh/ozTBD+wDs627GvnkA0OqNPSCXRU6PHz4Puc
yY8fP2469kEH3wuypVkLRumlldgEdvBsroLOQaXpkQDCaft43ONbj5vH3cIp7Z2GMkfOv+TxfSf3
//WVyHW6BnoarL6eQCWP5ovd8rIQyt85IfBDX2v3RdZOBweEySGEQ2Eu80lb+sXk7FLkkOGzUzj+
mvYTmdGRgxT48WVZaJjjJExplrX5Z4+bwdUJq3r4WsC3M9+urWD1Pxl4vswGHgRwxKH/zzn0X40/
/zIkcDX58gGNQFPXAdPSGv34ZK9Ad9NEMOfDM7PBZs81+0vUDsnmr4fkYe/4uvlr1Pm6//CU/Ne7
jx98mUEedyM1e5v/96dQDvSAZTOMGV/2ob9WzccTp4eQ/+tvyyRrtw6XHMcGlRKb4e6v3+bx4K+H
ff3Rh3np6+7/9LjHNOzruf944Y+f/MdThqDW1pN1Dixxa2iftv/y8Y0dDU7x1wolwkm2zw8zTEhc
abF7vDPiYeaeALzLwnN2j8/s6xN93P1rOPvrvvuH+ezroV8fdFL1kCD/Pqh/WNZKr5i2Vprset2k
7h+mQKxlB2uRjXg3L3MQCBBjP46AcTJT+f1hvfjrrSDiIFojPGXjIyUU1bLYZ5LiqSTV8O9NI2ev
8df90Im0JUZLB26fK9be5LDD4OB6/NKHf88xDRIfTHIxNFSUjtZsEt0f/tpxH59LQ+G7MevqRbCr
20N3JwVj/oCnFkQsvMDZEvUfb//je//4iMTD+vr49P7xZZgJ/B9J1737XfTT0xKmWABVj6oCFTF1
Plrn2ivv3Rgex1AbiJp0xqcKtkG0EOy4dH/ja9LfwKz0tm4YdktITCh00WAjye0A2bet3PZBN6Nr
2Gym5kROk2OdR7Rhb85Nc0Pr5Jegnpxon6GfQrrqQXKMZvGJ8TkZ0r5gBnhxhj7Zm7gIMr05wu29
E/Nn7mi0fIJxlo662F6Wr22WYK55TIlk3awrs3bBxsUvU6N5lAj2SzrUYDFr/7NisUI2gyAOFAyx
NgnX+jEJ3uumNC5Vh0BptK1wj9rtmIeC1pirvwexj/baTKdd6xs/nCyaAGOjazILVIRIYq7ZBM+i
KwfyJMOR7A429JqtPpJpfCdlsjomKR0oXWfzxITJpDYI3E0jM3b4mWcuRquCNGmMPycGwBsU0ME2
jGR0Q5cZeytZ2gRdoI923Ar/cOn9QtqiNjikgl3ooBHy9OCJsLrkyZNTvRV9+toXdrtmOJyvDCWQ
MarKX6cQrj7MnoaZBSBrK6NkP3AyXKOKbhVBagSMJNWZJIs3R9kOl9gQClQxknqlN9gNfBBUTflT
K/USnd6IErlMd/RBbzRf66M9ufE+T/JLmkK2yN3sDp23eOn6WSdi25+jqXTY7jvdcqpjBUMYzoxe
rXxTbTu396ld+nQf+hFUrIxLYQoRUlr0DPg8fk6edQHPA2wED0EZjji5zfQPseFMmfU53VGCmXdq
hLSHgjnQCTxY+c3P2ItZL6Ns/I88SlAJmp25M6ooJ9wUkevYnTKXNo5jyPpmyjm7QhrbXBrBqa78
hd9qI3V2CEui6q+9AoMK2Fs9JXGzczqsIZ7T3c12pIViIVGqCz87ooqUHGopGz0udJrvXSY7jPZl
yhAzLQmiAf7Rtfe2m0U9ve2f8l58i3rP2NtVsq97pHMdQnv8hcJfERxY4EFTznEctPdul2f2XY1Y
u3LYTaim4v6YGJ+apkFV7hknYFnDYz2RJh26tbO3XGeLHw6Qp+lrLBfiEtDEXoeVP3syouSSBsY3
5jdUsOzQN4YxrDm7q8tYc2CpoVhaRVMejcZ7joVlnoqPiZHztzb4NIV6QjYa3o3EfreITbtFI5Yr
QCxnRnjFxfFAgVGr9PumGiEZkbrRjI3zbNbZGbBtepI6CLWGHlXUxS7hecUAKow5UqC3q4nh+ouP
fWfQ0znwBNJyKbF7WTiF2J/uEUXoQHNhrtqK+QVKZlhi7H/L5tgbUwACNeW/4w1e4M3QdrmaXknS
bF4y6D6hOd5w0UN9kXe/gJRaQcdKnJxWMVNRI/cokXITIhemriaxdUR3LXEPfQ4tFybTyY/dmQTJ
/AChWHQMcO6XDqAQE0dok7XOykJ6cmyn4G3szfxEzsm07M1uWukTPUKlT/nKCm3rSOE1LsvCTHdG
TYoTLNvQIGWDmCoU0Pzn7Pa1hdO037UKf4PZ5+EZuO5v1ZbfY+FteEi5seDkMbrrxLEeu+4J6QGg
UJN+AndJ2RYW0xYNHan3GcDVvZTCv3QxvknlaeBRG2ShAlWmisFQWm5yyPKJiODC/2nq1Uswypc2
Uv4mEhDMnemcFuJ7pTUX12nGrQ6Xl4CWH3qL/rNCSgM3siG6lPGjYf3WEffiEPkwkJSV01mLtTUx
X8LrjJdEvSeeZe2r3n6HSuOSHtM/tU76h8iYZjfmzE1mw1OOwq1nL/simVCj04T2XqgnPyHRBhsm
GUZENT0PPR1GaybDWhgdPXatuZtqryA+d553MvPUfIktfzUyDjg5CNDAcGFCLTRQqsrvySCM9H0V
N5veUW8T1LK1iGR7cVDtrauqDtaB9wzbsiEgGB34GI/Eefb+VgvZASoNtFdKP2rhglEuk+FEXKF2
djDutp14NqVPS8sSV7wahN8kRncqps8K1N/dp103QzEp5dz1wPRgzAf13ZLZ2bLyk7TS+DnAE7Y1
4rSGbdMIuSiH+FWzwv7u6TTCpgD5z+R29179TEy7+dQkel1RT1gvMg5aupEgHdIB7Lk3qiUm9oEe
UCbuqp1FtzmhHt086OOEaOAB3sETdofHd0Irao7WWP7OUjyQLs4IYgDdLaLXk2872m6S1FDkBsXE
GXDCYHXdJoK/Y6e9OEfp2G0GZ+C86ICQoVhMXxX2HKhJ8RIIfXptw67hsMYcOwQNN2N5HQsnBz+U
Y2EidVC65rGDwXj0XCFXolW/sJZeVGXMqPLkg2RXPEXlvGwX9KKBo3F+U1RSejUotduR1r1C9NC1
u4ka6ua57fZA4hOBZb5G/mFPyhcJD9pzTp4hOYt/StUN39ArHzLQYwhF8uRJ5niwZQK2rUqnWxxk
H2SqV2fZl9gLmVMf2rvmMQR0a3uTstBvGbuwlbe9ba3KiH43IuCWrqjp7vvKHV5prXD4amTFNI61
rCxys33os9RKwwfNeVK9Urbwfg112wZb7RiTidE5Gy/NcI/ED/7ktB94F2AwgH528XcoHdcjVj/J
5N5Sy9CmZUqgtkcuo/faVhnlheY0K4h4Hqz77C3KSbHysZUu48GUG5C/tOZ0ZrsijCGry3g5Ual+
t+38tR9sildarEFYtxCdBpd6YHzJnNJEXGZnmwFy2djQ/UwRlS9TzfKWwBB3g6WASicazRV0wrr7
wfDOuOg4L3kjraIYfljk9a5dJ/odNUzmKuZM9xE0WAB26+QFtzEigNYs8+cq4lDuE79fScCca0oY
jgo1XY3JSiGg1AyKPHmdDMyEbjR+S9g100GekpfQ7c5RhNu0dtS0Jc5qSZw9YYPBL+Si+VbvOV1b
BERr+GAXjazUFe6cdSpt700nntB3811gDt6qdEoOl078Zpjz5HSm/svSEhrJgfvG1UusM+WtDBtd
FdGAr/FUTB9x5IZwbyZSSKyamrHP/KOd4eQQJt4oYlDiheYMwV5GBy6h+je9Lj89eFtBIocD/pqJ
ZLRJo80WdqcJdu5JuMUV6St1PeqRdZLjQpMZO42GWvrEVrwLMu+uybnygsfdhV22zQz/PtVls8Ot
ipNqSpiyGYIktbwWm4HU4TiC4SZHLBtxMSCASDM2ylnq/gii/N0H3rJwcrc+DUZPKusYHfUWHmmW
DfquzepgOUTWDfW9f3PKYRt6dDDyITkyEtzRyqavYk8/atLEj5DCMeEONbBy2nCVNVunUJMToGQ9
pWhmlrlDVnCtSaplN8v3DKt49sjALqfYj3NrXOqBeUKUQL949rOkrwKbzaLVyUptPR0hUuDfxAjn
lLyEH1h7xCo3uKB4DFXLsQdITE0vufDthDf+qh3jOqqNGFzWahxYxzoLbqhAr6ZBs8Woy30GFXzZ
kpGZkEp3w8XxA6r6MSEfdKvDQV1oE+kmKdO3rRz4dyirUjQRbb+PjeIpVRo+HL/LVqPm/6HgsY6k
eoeLJrAn4IjD3uXadjXdYE8YO1VFD8fO88cPVzKAsbUuwXOXXYGrHsYxpGxyJa7wpibHkCht0hsd
TnoA9m3uXkr8uJgC3x2hvN+lDD/s6kdi6eOTmxLY1lk/CK8Mrl4g3kA1GIfWJILHFFJRb5JjVqeO
s9OM7lhlA7kzCVK/uDSKswtZwuLCgtyyLy5osQ7x/DsLp82X5tKtA+MFr8DO0sKCSdvkH4DkMfrS
/SdMSvjZO4cMx5bYWIV2DnFhsdVFb24N4tvWqG3/0BsHClryZlUeHx9mc1cQMzBFxo9qCM+UR/IA
T33bpNF0AVofJs1467OTFxU/answbmYcCPydNfmSVTVdiZh3F8JqwrWPgybEF1IZrbUNVXtTrd/t
yeo7VPazW+f22WhbZzlGRnU24/6epy48Xzc5B2GulgLV1CY3xCEKDFIZfD/ePuSZUZKba1sDUsv6
uqRfIhlyOA3TIGc2p/di1czFeKaNl8/eYn7TpdHiIS8pYP/7IFEvg5I/DdgBNgPqU+8PO92X075z
Ma7zLihGwFPJb05Wj2McmSxZwiS3DcnwBxniNjZqnpvZTPsZ1izIeCBEeqSm1O1j3eW/IetNK2Q4
OsVRlR1c1KNuWBhPWLG+xb52YkpTXaLxXRMINUlBTm4Iookhq7neP24yxK7nulBvmOy6HZUfvIvC
2RX+HCNYxphDU5RIgMxAf6tix/bmRRJ93GbfZWMjlQzm+GZXhKDNYJ8OA3uQx9ipMvtDOoTWOQ3r
b/9qDeSw7aNMO1Z8c8xOPK7fwMgneVcEp5L9CJ5WE88nF5tdFvi/mPjvWAy6Yy2ze51lxjFKXXsT
puqoQO9zlXO0sx2A1gxr010Zo/ZkD+o3+2u505TzaY5lvkq1Mt4BWDAW7ImOueN8Z8Dn7/0sDhDk
6r+qSQxog0oNYJYjj10HZ5PzZoc3OWMihmOQqUq40qH+mik2Xau06QtV9ODthgA0e6izRR4U9Z4W
sLmvW+7GYrTRESj9oHlBwtWNpAdZVlB9GXxs2RE3M7aaCzR7kGNZ6eS8FtPNzUmTnoU2XcPspkxq
omkCQCXoE1BfrWXf7RhEWG9O9UufqI8UDOOW3dieOvyNY0YepfXU0tW4Z1lwIZpCsEzqxaaL9fGm
SJJvsRRjJkfdQ46zfXcC7Uh/YUG2bXnOW4us+8LauUSDsUb78WYSASVC2BVLk87rwUzx+/a5pJ5H
1rWJyqJdSTt5gy2anZ2mDJdO1LZzgwuea+wRg630bIkOc9hiMuLFovo98suUDWXFU7XaudJF7daY
xBjNDRKQBb9E0ofnUUQ3k+yuOAmDb2NrIFEudePIdReKpPDJ1mG3qCMMPJSgB1A52MUuQCiIfRiT
p+10a6a+9aXIIea3mYXLRolirVmg7iq1cCG2PNkq/V0NzFgjCeI2g351CoqM4GYGZcuyNf480pE9
WaynrqmvwzAQMJgks/kL6BY59LvSZXxO8JS8xhh0L1qxy2QVnwQjL4SQcLOZD42HyguGWzylB5f+
jBYP10G6r0JoZxdb6Mb2jHbVBfoecYc6t2lgL9oi6s5elF+1muQ8d96QRLWTXoqpe5vwhHl9Zv4a
em9RFAH5YnZnvg4siUHrJi990zL47b1LLc36PSj6TWPnP00ziNiPm8+1o5F+FaKiIAEA97nVFfdu
Ni5hEd2EGuHvVTABQffJVkN8ckN+iR224WzA772mGIMo0brp2qP3sEStg9tx89gyDF2Cvd+TJgI6
rz8DdkEUVZlrLwSoCvgfpzRrGorvcuKIVOzW56IkNYz0EAn2CIwvmbQLII4x4sspQeworOHFchSv
kDE/A4PQBJeNF6PFeDQSH2+G/so2OwC8ndExwcDCIFs7YX6nfwRUUE7d8B5n4nufZdqhc8z0CWqz
j4bOtxu1fFgS/DkKiBBDl/OVJLE+ij5tJ+sZMz5FLBeXWCvx0WIgt9iS+9mIlIfU+rXqEVzKDqaI
P5Hn0LDVWzJH0TZgTQ5RChjdK4f0BBtcU+QRVxUGMTc2pq0vX7W0DNaZn2h7RvAWaqbJW7ShCYiy
YmYvC9s7ZC0E2jzrzA0ZPQYDJ3yq3r1EKMmJ2jDLC7WrieMv6xt7jXm3O+rw5Z0YdVN+i9ox3ot5
mR0U7smW6M9t1dfPWU78eu+dLUb4O3TeJGSWpKY/+mu6fEoDKupGBOqqJrYLjZanm6kM35RoxDoy
yX+xcyGv1nDjapScNOl9f7Rgcm+wl05sGrvsB4HkBtNcBEHVsuV0m0izORKot5JR1m215nfSOISt
J4N9K/v+l1O4xyAPh7UEeLF1QPYuvdF5diRZ8nXlIJsgIZMrSXDvA0PtM9GwZ7XGkC6p+MPLvlt1
8lqUkbmStEyXFsbCRSkciiO4csthlnDEof7eGinkmSjTkd3OcY/WyLETl+4V4MchUfZmnJpkKxBx
r8BVTRstDuud6cFFZATHHNwS+RMJca9+nzwFY2TvoygZ13ZPAeLqPWxKgNmbqnAuo/S6o1BLMsLt
KlQHR1i/OyQWJwMy5AjaGls26olEbzjcAncg30Yb8XZzhUuoVFZTAgW4xoK6xKtDgdGjcZTCOcdZ
XxzTLLwOpb7xvcr5GMTZnGL/ZBX0kUDCRrBzpl+Z1kQE73QcT81U77skCam5q98PMXw4+p+lcOXb
gl5VuogdPySKcb68ccJf3QGfO7gHDKJ/AOQvFTsmxHF2v+uNTwquBGMeWSBWM+Zny69uvZvQbKxy
a5NWyFMzzmbwgQNo4q45V4N/ciKjfKJvay5J/PFWVFOvbVonW8bNqAcSxz8hOPphC9Ec6wiPROfZ
hFXnIRwCmbfwQSSKB39k9AGlyQ3dpdILNElpdQz7TmeyHTDbD6L4RTGSQKqLPqQkOCetXSCcaG93
UjcIeRX2OUQWDdJisNWzymOgQjGBQ7SV8NXOrccUbgeIqpuZjXTpNZUhAIXrzmb4lLratz5k/uKj
+TxGmbjKZBYvBtrKtJiegtWODkPwJLzUOz5ucvLutrEsnnLIDig37d8xe1SEw6jnFoNWfqj0QpVc
nUpyz9+yxEN3SlYVyP+rVWbBC6l1zzknwjGSwdqVwXxWZzTjxpwWF+b5K0o4eTVBiQShnrPG4ySm
7aphsvGC/E8d9PraExMXMinOoDP0I0OWdq8miOsx+bcHB82/kWmnGlznazKm2b35NCXA/aTKXrk6
G6cS5NCiqbe2ZqbPOsr6dWEoRjaGrc5we5balMntKEEU9LKZMM6zWBjNE1sUbacPItlOCQrDmPmH
7jfJTv81xhr8XVI1t5mlPZct98zOWanWCM6qIGKoSjwk9019wAD3ntSdvzbI5NtUfp2Cb6DLS/LY
YqCo9exy3OFxoIcVm9YyM+slDZtkp3DusgQZRLvZArmQKugtFb6/7AkpW7EZcVdaWD/r0iJL24g3
bWx5TyUWdqtFq1f5xqUos/d2mhU0vZBPZQbBhpBOZKddehSV4+/TkkahkVTtsdbibTWa+pVY2G+8
BWJtT5TgyjJuVszLL5lQLhG3F5vaT91lV3r2yqIi3qLRbQ5kGIt4BN1eE7encu1TG8h8IrFz2ngA
Ojci+dZGxbiLw0ERpOX2NFaTcwhJAdpX357I4SIWeOwKnOmfQVWuSHItPlJWU+LRmhWOn+gssnaA
1mGlGxzCrEZuUq2cEROHNhjWdwciC62ON+h54YH8yBdLtOIiI9YtzzbCbd0Yq3gMpnsz9uUtHP+A
1WzXfczugpaPurlxmF7HjKxar/ze6EIeiJevkebpyGhIUkMjW7bnrhQm1BD2D6a/MIbeOWM6cs5u
kP0ElJPvK19pV4b9zwFAgiXtuuYyDnjBQyAaTfPMNSdYqLrwjtJch3MmtIZLc9cHT/S9s2dN+5Or
ttoyM5zzodnqDCI7jXRGzrmeo8SJEo62NIlPbmZdU7uqroHhFURsv/69Y/YcF0iyIRwj2HPtkiAU
C8GqVg7QnWybN5nN2UtiDhwkRtSfrHZOgeiUWAzN5O0ehgtzoIIyJTtKRkXVFiM7oynXP9U9Iysz
0qrToNK3bqCTB0z4VjGwkjHpY/kIXQTSVUMnytw9doq8BFS/qbbzZMvnm7Le+06LwNb1tmZCJrqn
q5A9Os27MR1vTsSOMwrvTWyMV/4DKnRfbXK8/+ssrMY1mt9txYe1pKYxVqhDPSJg648JUM8G+oFz
qCPD3RBt9SOa1xPPC0tiJ7U71n4gmr0ad+gYtRVlpLfrVb1mU33PS2s4MzfQtvUAeKiex45ArI3d
EKDZs8WCIRYVa0lZjCQmXYiOiwPNLn+h4b+Yg04pS2UFQsel+cR1uDYkmiyvxJMvj7UDCUsKZHPQ
sLUlrwlNYttv/Y6GXDQa3/qKbVk9/KSBmZE9oHDfD4W/NETjQeNDzm+ZrXUSg3EU+pRe2SfPJKHE
WfqxwyyiFBVmUTgrTesYLzT0ezrd9Fh3jjeoFzu103vEkhUpMEG6p54HSTiLAHuBrsxY9mIuz8BW
QYo60VzAaJRqjEgqRSJ906HLwUIDmMF8wbaPTjo9F7aJvcaizTv44jfIPXuvURdfSlBSNOJWmZa4
7xYeRc/F+99ZLQtT5x9BZgeLwtO7nc7nptXmshEKviTqDkhdCdGihBzleXHsUfPhoo0dNNKzfTKh
RcgQ61BFdXrr6Wcs3ZFWr2zT9iCQWzDTdC/Cb5PVxIbr1LjmW+i+j5ELm8DAjTb4A/OKZljg8Edd
8H/YO5PdyJU0S79KIve8IGkcF7lxJ32UyyXXHBtCEVLQOA/G+en7Y2Si0JlAd6H2tRHi3lBocCeN
Zuc/5zuE7zeGLq2dtMyXQVQ/LbMZ7yOKOApfcX7mAFRHPvsPp7gtkkDy1O5Lu68Bk2nhWCRPhTnC
Wuqd7mGp6BelvL6yZb79M5nLcm71mobeQ2fMvHsmCLO2MY1700rP7vzcWxjQKVrxWSDz+Qr/D4MW
0DPbE/ySfhSYlThonJTucuunhh13H/dxwFCi4bHZuwETzHg75448dxAUAIll0WsBeMaTpEdKo2NM
3CxjmLQJakiMgzlfrDhQs6j3ZYEE243nfh7Gh+cYs9LZhq9QpK9snZoAM3PKA7nVw54aJy8SjErg
KR7NsnjBKj2dfWsazzOToknZ4kTJUXOhA6fY+97y0xVxedZNUZz//Kmy6/I8ZsZr3LT1LhLVQtEB
H/78aVoEyVBtRkuio9fVELYdgradjU+gNaBBmya2MS8BvzD11W0kPsQkmbe5HACpTamvbyiVIa8A
VvV5buOW3hFi7G3sWZuplNOlZXz/J15WMl59WtJfGLGujRU5H4rzivSND2pq+pvIk/rsUlqw6UaY
9Y7mnkW2hgoSxEBVLRdz6MZHkf7Almg/dVa2B+QNn0wHx1ycq1r1ATQmc5t1v6ukeJfs/PeMH1B1
ca/zUF7cHXvbEyMz9l9Fckri6Z1ODJY56U2B7wkOkUX6+ccfMcUz8vSYNJfFGmOKn03c5WOJkOl5
NSis4Vn6qXmnSVZKZKjPnh8kxau3wU3x2+hsgBk2t3GrO6tfpTsPlvVaGNMNe54fxGn1iybMYm9E
WjCbED7gV1ysCPqR6kjv+lYPxmXmYOgN55Zx0dmPirsapEcw1sR4rYpdt+h64ho+DWG2eInJvZ/Y
JjlBx5Qb9ZSnQwcA449PdmjN+6SexS5Zjcul5sF3SfJum9Musq3J0YX4u72dKlBPkhFICYXFzJLr
5z73mjD2WCVKPSJ4znRqm5Zzt81WEBz1KtxKvoGsOHaA19osDVXRD4z2KvsxSZwcf6p9TC94IKMX
oRqG8az2W9/BkZK4OdpoOX9iDW8Oun2KNc25IGWx7Te1MFG6+eLl7nfR4IviubkvmLwUvWpwvXsJ
qUs03cWmk6ycqwPGqhFe6k90N4TnZjiIUdcPWvGToEu1H6rkKhFkNyRL1EEpJ1TOuM/61P01Ui3V
hkCl+ltltlcIZ23Q2loOiQT9E7CEQ1vRIAKZ+QY7bdO4NkN3SaGnbIrqvUBSg/pn0bxi1PXGrN1u
N0ac8lxME7NfNuHBzztyLw5t8VPsTzj6ivwylf2vKTXQJaPsSJXLS2MwImncjDYvWr43VkfveVdT
RsrcgogggDHH840LB5RHmh7aU223H7HQ781KFQ8dBXIiGeOL8oyHuZcLQm0eBSyE80nGBOr1Umce
xvyJ89/qeRzvaavSj+2ibn/yBJ1lPGPRrI5dx77IstInWJXDYSmd185yc47W7kxKRfuyR54Uhcya
EMCLT9xmJKbH1Gnr5Ia4K7vuM26b7pwM82ogtf8ZfP5fIsp/R0TBzEI48v/dtvhU9Z382/azrXBs
/1vpovjnP/0XFcX1IJlQI+GAGCLLseJPxm/V/ePvmif+EhATHcpjfc9b0Sj/1bko7L9oVDQoQRQU
LJp81t//ptZv+I+/C/Mvcj2EJQn8G7ZJmPN/1rlo/nvGD2MslT02XZB8UaIo4j+Dl31iZiXbjurQ
InWzNA50jjb9M5sbD6XmrR0HdRvA/HGSHgZyPHAvkOWHpWD2aTvenvYSv9pZXlTcu81jxNAu8Bef
valmnEQV0zpCH3cImXhuUf4G3f+VpjkJiQV6g0NcZStoedkksP02I1uSIL73ijx98jOd8oxSvJA6
9QjYCW1nLMjzk9OFNnW7+45ilcCOOQHmrRez0eVUqIwBu67LKokxM2UjhQGemeHO5Xxz9u01VUH2
jdbs0OAHZZ8oaWaGlHasouTkTRORM51ImWhjf1/WcFVmy4f8F0ebeHTuaWTfKVXnT64BT6wYBOTP
jMAR7r6gSYz6TNv7RjSjB/lhtukzm15wDUry2Dj3NXvfT15yricTncMf1YcmJviJrdjHaervaE20
7qMuLZhuuf7JGcsvvDVsYyoQ20NlGnuV9TYbnXXX5thMq6BLAJC7mzHTv3Z5yY6cYLlIGrEnK3Y0
uarO0JiMUz6Kny3a/dZTzD2N+Ogmhv3sN8qic7Y5Unht7ZAdiztsXAyVzfhkWEO8jTisTPPnMqi7
QrzYoBwQ5qmySaPxJvS0xGnBrsnRc+/iDhtMbEy22ClG1P9hUlDWFWWyOCrGzBABkYaj2NXPdq+d
M2fOTxLFY03tAYf065fBkd1O9HODPCbtu7xGvpcyBOkW3UWqnWmS4+Ao5Lhr1yPJUhlv1Ho1d5gf
XkFIdciCGdYYYH63Metwq5OejZp+DXmjwPn9wOBlXKGCHRTpJLJfI6qoOzNiV9fGzAgSsWvydOs1
6N9NUT7oCNpn4YCbnvDZApRwlvOcLaDLOvuxdUV24wUNNN85LKMan2vNZ6eEfS3Ucjbq+ZA6AAJH
SIYQYjiIQwGNW2KLmPGA+roPFi4bKos+6sKoPzGApnd5NJSP1HQyTdBhebXm4LzB6jiM6WwfSqJn
9AfmV9fJ5zBjasJ178DlbeZLIV3tQQ3PTqzXZ6iuNw/HRtJ3TzgVlhPUY3bEsTzjPEYuigQMjdE+
sE+Ep1+rQ20W8dEo4wOZ0PaOfBGEgQ6eBhiCY5o3fdhRX7g2hbU0tffqDPTtETdkdlhwZJyXLzh2
ywkon+ICKp6cqbs382QmPBh9YcGE5AHziPeV+kUVoyDKxmemDkoUlUVsUuKUmHFMiv7qcmRKzegH
D7QBfHL2nxvEpmsWBUXa2HveKDn2PN1TjxYUqtUrQ2lE15V/ytrsRS+srWb761mivOpwZZkt99fJ
nPJruY/vOX+dOe2kDMHI5CexTi9Kap56Axarr6lh78sa/A3cvWiq+302pDJUExuTEYWZdufdn1Bz
a77Smr1FcpoCplTJfRy7aJG+uZ0MzX2IKueZJch9gG35WypB5LKM1DahZCl0itm50xl5FMTCqYLv
k63ULWcPErJkqAw2znCa+ylO3Luq86N97uHpnJOc7EPXM/j0+ltRN7QS0h6H/DOX2DJ6SsXTRgRz
7Se8PuYPw2UQkONz2Ouy/1JOtgOpb+61OM8OqSDc1Vntt9vPYFI5kQSdrslwTL3iIZhX48rYgr3l
dLlLViBkUVdwshyDmSZW8I2MtYdFpnO4THIIcdb9tvzotRVMjWujFHSgONa+emN+mhAKZn+aNlHE
zz3Rp1tvZTIXt6b8LvKuf2l7Y1NNVpBavn3QrbQPLXLLBhvQCct7F4MZbqHcwfAlEznahOSHAYIl
vPJAeoAo3fk7qssE9C86esu5eNep5i21EdSToXUC/CIBUeX3NmuBKbtxRQRveilBbQTzhLtC2dGd
NAiojHr5a/GaE1XsXYAm9As+HRPQrCOmmA5MXamGq/I8pMVY0Rpr7A3OdSCsoG9hLCJs0nFgiued
OSfclFJ/rWf6TSsgBBj16LeKhdkwKqLYyZfHxsvcO8vSpgfPkNpmxCXSOvqpdwlDlgsLByhKhgHx
WLDMT9Z2sYo5VNqblcQvM/iTkMG5OM4+B4d5/GlPBRxbgXLOqKE4iqX5MOPlpydz5KL26EzWcFv9
zHNmP3q6lTzEiUGXVDewy3VSZNkVIcZIF21p7cWYuTVJGBD1XbSwzCymRxMA2tL1dwaBqG0r1rJ6
eE65sYY4YDyFS85QWNcv3mAv185Nyy0VBvrBK1Mqk+04GA1bYzcKPjz19xVhho0LPCZWdnlf4B/A
eFMsELDSIiwc0zy5JfFKu0wxMcu5O6FjhZFrzQc/syAli/ZNdI48mF1CJXKZoCaNqOySElFcOcdl
yUA+OIsdmPbEVcIFljcmC6yr/GNVPzhOGr9M8JWLqQkXGS8HtVhfs+vKy0Kt5yYXq0Wm+42abDyD
lder4t1wx/pWDPFb1Sy/SmLQ4dJxzYDLxY9iq2uz+TN8S0moRZp2Mvr2w3Oy5tDk8Rj4NQWzkZ1C
Q2ZmhRFsKZ4MsztmER6DhPV719iR+RDxC4jWMx59xwlTMnzvc3ZMJxUdPNOkOdk19B1ieHSy6Ud5
ywbryUumR5zu8n0wDazHjbmp095+9iLthWVpU/OSvLlG/CUR4bZOlql7N+nb0GcHs4Xtpx8yCCNB
Rtb5yUpGvPd5Sz+rzpqnNwBbU/K775Mz/zDnrrs3ktIK/PSOM7j1OegxuQUQ/KS+jXuvobBAyhFj
pNO5n7b03qM6+pT6Mh51q7Cey76OIUzl7p1sCUMPbvs2WDr3CzLrzvOa+GY7VEO2UhYHFHmAq4lm
bTFuZYxwp5tVDMNFDG0ZmItWH5z4EC+R/EYrQ7ty2vSJ4Xa/HzyIBVFP2SyOV+z/VuUQrTflQTTM
RrPR+l3FKUtjfjea8zfs1TtXuvWRkDMqgW7slqaO96MkgZElaOLtbGCeNRbu/L67c8pbViCVNZI4
Kr1lzz6INFztYvgFb3aLUHRLPJAfTaSrY40akVfVGuzG766S+th3ot85EaZqkbfxmSnHZxK7DqMr
r+dNsTFOGw2CfSKfnfRh3WcNxbIz88jZu7K0CYM1Lzx7d04bZ0cQHDQL6/atr9WDOR6jqvV+YHKE
Qorl/WlxlQjpFSkvzDmhkWAUIn1nba0k+jZ5+DNMpwShLsUSaOuFQ34/DbMq1ogwoMLYpfidKlC2
EAgdukf1Bw9L06LeLCp1v0Tvf0RmnbzryM/bYa55wKVIm4tNZYQEzxBXryAkVFCSnFz9pwliBEjk
yV7kR/RAFPESueP0HROjkUDgPmYlnvAW/YQnUd1KMRzpmL2wHrGCeCLf51ZDa4KXXA0uS3SvkUKS
8d0eDW8DJCLeMlWpw2ox2u+o4310VeJcvcE6L7LQQl37LaKeQdSahU31tNrC/qHeWzGQNVzAO+SN
aacwR2yMCw6plY5EMOTV660T+zgZoOPq1yrS5NGgRaL24C+p0ZgPVCq8NZUKm5rGM2bo/gdT+UvU
8OOnrqsf8MVTK2294jfqkPHN32NBOwz7Hhz4vd6fRJKVO44JX6KcNhS99OdSAYnW66TYmGbCiIn+
PI4ey0YH0x8QL+lPf/4hHvT+JC0kc3gVIFan6Kke6aGh8Y1gx75K8+WsdPlKPbS7tYbpy7NByEAI
AY5LTS3CNFUyOnoJG4/h1Mfx+M8PrM9HqdePWGT0gEhDepIJpDiuODN17iuDvDobsAu4IDoX1xCm
1U/j6c+H0U+mE1j1D6MComIlRrwlO+1zb1judm7DwaE/OYuZ1ecD0+Qlht9NXIIUhNuhBrXSbU7R
GhfP6hoaVg3VBDPCru+ae/wGDI8ZY20lpmNKeeDqjKo/xy6tO7a0FCfOxkFp6ecTrRPQyNhbhngN
122z87NrJi0sEJi2ZB4S2nC652aa00ARHtiCdNjFZl5titkdAkyuj43tOpBneu/I9mRp3Fs19KEr
fzoZRsTuSw5+zPmBJiO7tyk1p4gD7Nm5mvL4GGm2dTcNp7lM9H3W4fOMa0teDC2SuzJLD4vtpVfP
hRiRUnceM7wngOD6l2HJXytJy/2UWcktG4kxNzi1ep8NssywrhTuvrabb1+X+pOWgkUYU3iYeYl9
N8MNB6Z4+NBGrdjaCzaBLPbeIfY3m6pDc/XpXRi5JSG9SDrbsYGNokP29f2tFnsf5OcPczvIg17m
733uflips+/qtVhF/pS2D1SjsN609oL9dtN04LWjBuwYbjDFS7lc+27+6DJ/t+hqQ71DzPFDEwEW
6BOVDw4b2nmzZn44mJyzMj1ZyJAE4qPVG5ybASyqeT9yKm7lMBzKiV6CXjP3avaiU8Qza0NUmO0u
Z0CiNCnZkKbe5tLRdvGkXwnVu6fIviMWYp1E33wOKeOyPrFvmsIe7evkhQkiY9+Vr9nofToTpmWo
JmWfvUWidk4+LfbGhGPDcfuAjf2fL1QtkHaaOjs0ETQHVfPgqAXjH73dwBF5o8vJPEcV97GEUxQ2
A2LrWFGSY6+XX58VI6cg5APp5+fI900cVAjyEKn3M+66vMkdkNl+vseXdB1GaptJWh/9uWhCF3WV
MBq/kxoQi43cHILE91Sgz/0TC89j0gv2OAWbSPxQtDC0HEdCMS4AqItrYmUt9khG4FcyeMaxVuDV
+iaOz60dRwARvhjJ4FTyXRxzfa9xCGzvvYk4T5K5UzAXE0PO9YUs8AVz6vGeOVnZ4CwwO6Rs3k6+
7MXe5uvVteXBQMDNoxtaQQcEr4Xfj0/WUnxQ8YO1JuloK8JVUmnso9jLPGMbKg6l78JLj0GFRzL+
xW6oZV8fE7OQ9l437Zdxoj7JH7QbVsLU6G+GZ6zOZ9o+Bhc/kZff60sHYH6pU8KU6lV3sKRrjrzQ
sPlFotHYeAOuJoJgms5e2czynvOBTPEOZCsXBEPJUDsbXY9e3JHISm/M32P5oZqpeDLNb2fxX4sp
iXcmzotxYO6R9dRlkWQw97m8FjNTedNxgcJoFc0bKojkZJxTt/tpNMahlGyZFrpHqIN7SGPjR28Q
z+zto9XrHx0a4Knyug1RBHfT9X16qMB/RiqmTw+stjA+fRQJXGvdvlN0R8TMyTbt3Ezb2Pyutca/
0JTl+z9MlDKPprG+IFmDMhZ78dlRHigMNQ+bxuyg+sz6RtL6E8QdyYBMjFc8YZKxTGruIJzvp6RI
70y2+ltqWeJQz3tWbVVjkw5tUsbWTDvubBtf45RLJLT1DIAywnXpnCMtdqk88IYQIz+mSD4rtasX
ve7ScKG2B3zFEkBeoZ0ho7wnh20cahTDX/FRmug0YxYMvUkOLUsSzNeVYAQ/08rFCbjhsj60+RTW
S/6QrZ0cU/XdcNbdTDI+JC7oeC2frvWLJAYxTgwfoOb4moU1VOYPys8hUSU/TEl5iG7nVNct2d4u
CGR0LGgVUshi3nNf08JUn2jD/a47LgeMPGcramao9ONFasPEfYV135yDZcAPYtXlp46rqmmcp0ZP
oZblQF0i2A6mBUyMBP0nhc2HQfCU84W6N3mWbAqOcS62VgI+F9qHeC5U7FkEYFXOH4n15aXyC93Q
l+nTFNNrlgnBG9RS85Z9jM4qER+tlnduHUJY5GXsyH6UMb9wO+SfFcCxYVpNtpiaMM8F0DWPbhcd
Yr388hhVTdVUhnlnn6JSbXWmMhhUtBqgFv7IodOPVhfVdxyqznqqPdRVtEHtucZt+pwM9RNkqGRd
4WFk8Sooh0hr0MX1Y5kM344JcUkZzls8TPeVw4uDRNGm9Q2B6ZSY2s8kwolvUbpX09ulewRhLZb5
GJd0pIfKoMKeRU3bCEs8tB19D/7EijtYkl3r2+K3v5bR+k4X9VJYDp0kU5h646uKHJogpl8Jbt7A
aOeLloif2tQ8LcRQhzT5GnTj5i4jqP7huGTlx5AbYCcq9CM7K4O+zz8nDcCiP05fRldtMFpy+/A+
cFC5xz3KY6gXR/KasP9j44Vk7HGus2OcVNxPVDnX3UfV2M8jp4CxSnc5i3leZQc1YGglvczwe18U
LpUBFaorQIJNhRcrw8u/yWoD17Euvjw4Oqij+F5dDBx9l69RbX7GSN1cTiEk0PgrT2uC3FQBzlvi
0M6DPFrFV4V/Rmvbi2hHHqw6ZebLyLgux4pVdc3PzrTOkT0fMTEjq0zl6wQgmYOUrzAlp9hs0T2r
/Hu2jqXGzNjO19ONV2Cf2ENW+4LY9mENtIWlBvvHqvRCpy6vDY1XmnjIrbDTmlfqyJ6rrHvwuaZi
YGxNEmDMh0Q+8sZmuPVsTP8xdVAd8dWtOaxB6USEjutSWmrl+ERapTZtz95a2ri/JKegKLVeM/GS
Zd7Jt9E/Kv45NcnbrtSwlLfT75qkFLU//kuLix9a2fIhvT+9LcTeRKpv0wy1hcqk36oU951NeW6D
qt17fWiS7g2ELPVLU33P6GBOWYeJkGJf9p52cPpbsxTWEWe2ROMgVktE1RrXd6S/KZ9utJzO6WPn
y0sET4ZTeb7LlwgnQ5JcqbJiY4qYUzYJ+DSNpdewDQeQ6biHjSSOhhxaer6mnzFVVWUDNDeRZ1cm
mIQjRBWjwJg0tycN8fRMxV4uD1bdDPsBwxRnxThICwXqmmTk1qq567TexHQPZWbxeeJ5ijNmK3u4
lTOjZkWNyJ3GbWXmjUdOqUGTpSlEubV1tChp3UxFz8azIKxUpp+OpAVq0ulGKfwVU7fOfadM3wIR
xsGU2M7dlO3F5G0WUwMAYBcI/O6pSDz2QFBM+8F+iQ1e5RE3mvFZ5r+aaBAvUFGOZavgJ65URDVj
lFlcezymhB93eUx5hZa3O6MfWhzcJnsMA11SWKEs2WmVhPh2ykxuSwpeQ/OtDo874meTDJzUYy0E
UiaJR9aHdmj7e/u69L/0WljbcSGA37A+Wzj+dqY2V8E4DM+zqZM91m6kvLBZuUgSuuvLUIJvykp/
HexAKs1JDSd1Nu15LloHc+rxOHWZCnzbpSkvKl9nVLg2jp9rP18rupM3MoGoT3DNBhYt32jMfeL4
D3pjPQN0zzC3yeTiQJWiHyUX+I7tW63S9ghGjmNLNvxsZfzcORGHIRWz7sToqoy16fpTT17eeawG
vhuALG6Ii2Jx7oiLgv9ZXbA1TwhQ7cuuXbg7QdHjBbZ09iICYL5VKsx97NbmuOFKifS71l+GMO4g
FNH1w8/l/cYPUmxL1ipnMcpwaJyDbMgaJekbbK36wcI7YrRchl0Zh32+8ieLLpRUyCS+/soGt8Wj
5mYnE02EHUj+q680c1OZL0DjGoAcHMJsvxBXPV5+KJzcXNeiomK03RV581JErtoJGx+SPecc8sY6
0Iros+4Juo8GOZRB+AOqVL43c74sqWcraIZX1P6eSf93qmb6Z4uvsSPzaeLEXjTMwk55XWL4k0DJ
G0xJm3RY3kuVURjjl0+Tyw+lP2KPZuVB1W/tkf3wD9Mdn7wSCcM3KK2vbQSFOOMewLOIZxriMjjE
miyk1Y+81DHO6HYGgawnu9Qq84MxqYPhYuvINA0bAHP0mX7C9ilC0kkmFm435QCn4yspQHJqkfuk
RHRlW4D0D3IAGZNG6JRGUO5xX5kjZ82UYRho+4A5xG1uLarWXLR0peefkk/OrJjAwRfh9Iurg+QE
HF0wuatvFK4a1OCBQ90XuIgxk/5ox44rNv+w2e4603SXSGpcKfCqtXpGDHOJfovhIVvPBmIJ2c5c
uuLNmZgcysxhz6U330s+cEwpOKUgd4l9psOtmMY3pothoUTQmu6JavnfCy/JYFvf3pTTVFXzVUZS
nlx7ifgUkQox73wVRoCj4rGCgbg1KNgj9XJn6qvNMOrCYnAeW3uFkNHPFGMnduJLk6gfihqhFn8M
uzy6emkuhVd/0RzCaS2n1o1u5M9D373XZPjWr9Xa2aWsrDM71n0n3hu/3TKx4LA1nQyerYlFEDUp
z3FxBU3z7pvzw6g7Nx/CWxftnWV4N00XMDkPjzwwIbTaaRQoe3UQsvqQxSiN1eGG35qdSVvZYc4i
BWmNLTFpK1oyOOrAOBY1S2VSGE/evDwnqnzHeUqZYhpM7nBXOPVZjNULUBletYC7FFpXG/bMQ9rJ
v9pjf13fr15D0CX+zre8x+SjV85j1KkfY42qtaTYeR1scJtpxNVi4U+H0TSOB/JCKf13LY+Wgicj
mS2ch4BOprl5dPL+DfQNL7fiCWDeTAfnZYcdxyFVlrZhK2Dk1eVHagu1oSHyUfmPpeHcN7M8trhH
HZljf1uN8o39mhA9cWz9FPXlpWlpBq4z7XkqyQH542OaolQRamNYI1t6vPL0ddKmL6aK9HphRq27
+EH02U33SoKZOUWzXXu2cuYGSqNcaSXT1oN1baiWSnv5VeUMXGVDuduUvKI9S1bCFqCV2ZE21c2r
cx8BhdCwHc6DGZQTovWQHnQ/3tPcdlg7hWg9G1kerf4hdqaw4xrRiFIllrFPUnnsU/lspmy8NbFb
unmfqfoQRdoOHx80FKYudQmXkerGyAgiL4o3ud0/RYjAQF42LLv7yaqY2/j6nVklYZGUT+uF32np
Z5WjevBMqwYSnhWpuiZohfueZ/Lcav59DngF2PsLg/b3MauC1J7OnLBZrhodXK9Hz9b8uxQka6ZC
Pc7c8hsD/simGkZtOxrlma0HZmLraOrtvlA0k1nRs4n6ULN/qQrzfkqS+zKtPxlff6jJO5AwYTZu
Fnt3/EX1eVAy9rS0BVpMGWisqGBrVm7SV19YL7PpvSiJ7o4Y8UUL7vOcOaGmmUena16ZY/5Y2Cv2
0Q/djh6tRf3OGvlCveIus7NHZs7Hcc1ozwxa8Vf4dHrrw16rmmfaNgKGVLvEz3+aOnNgRzzBHgoT
u/+FDHMAFT/32Wer6bc2Vx9rQ7dW1ne9TN/NevwYO3hMsSVgBrhklIqHhRGsqJh9x2a7A5DK702m
tvBP0k0DnjFHz4lfTLz3GF8D4Xlf/KybtR9YqnZfFS86kzSH52djFA/p9Mx86TuavfsmNu9Vnv0g
1LaJ3fSQy/gOGtO95+A50crLIqxzK+rvZMgoDxnOtta/C24qB5qXMxtFkDAzzfTHXCUf0FpOeWui
53HA7VlMuMHeIMve2UkC3iXZ1G6zIV59Tx7yIAaGKXo3XsVSX0ezPXWLIDdoID/zvPTik4qyu94Y
nxGXnlqeKZuFiUhl5FiTF4pUuLRZPSn7gFXC7VmYD33N+elW2qO26bZxgRTp9N3ZqdbTV9uG+Ulf
3CspOmh9NuYXn3zHdr1YIrN4iOIHI2p3ErD0JkG/Yp3RkErU2s9WIlrB14wKMeOeoFq5bek+u1oD
TISuhJ3pgYElM1DZYtNVTdjp9TWnlqt3n0Q60oosMCeg8Mfmuz2XYl9MSEA4q11nVWOICYGxuS6D
dUln84FOo59igkrb1ntZLHcRU1QQOfdFpn4UfXKrimdfymgjXPeNdsIIHNhkT78qrWaSYpj3ncpu
BNaX6WU0ms+x3w2tuhuVepfW/AFgJiTXSRSaW65c0Ziq+zWbycVCBWcssq91kkOayXZKtNVxot46
0eJD5rqY7DsmG/hiEowSo48WVzCMzsguy2UfZeyRWDFCB5vqMlJz5k6Ou8FzY4a9Ue4atllbyjYM
bY6DwTVemG5dfNIruANOnHEOiZW/WgO3/bjEfPXlrCM/1EIdaHHn8kN4sq0H9rzfM38fGV7o+/Nu
Mq5OUzxXebuPxeO0EL4d2yfHtnc+2wimA8jlclvRzssecqdphPM7mzCRYf1ev282O4+68M+ykRdp
oAu3Jlad9RsWlvHkFnRgrV7yKe5vvixPHDsOkUxezIIs4lC9utiPlwtIIQLfEzZLJYd9bntnTTJ/
Xj9pKpq33o057iXfppIERwvnuTLrxzW3KrcCTlxVPnlYSizoR1kBM0pFa8jOvunLwpMczDUHOGoS
U5ThSTFGXF7F0u9TW+1qTe1V4m0dC1EEFB6JUp42sLIRmFWmXUaDCj8ApVBkxkPrDlcqepEJrWNE
ygE4z2WOCZ/Lbp8u4mi9Dz0i9vxMk20wJfPB8/qrlXzEq5Q5Vt/p6P1EbT06JTNQqWM4dn82/gsj
mkMc5d+R5V0gPad0jjZHT1efS+Tc6J0Kxx4Ea4mC04st38DcaIqqUzIJ7JuyPRLetp/dHyXTtMBm
Qp7n1cnIgDnh4bLoA7UMsqOEL1zGqtu0oy96wDbABKrc0qjN3rYwP9YlEwj3u1M00PMKYFMaET6P
lCyAtoamD7AlLI+4Ji72LA8d+wlMxv8sjPhf++d/Y/80BU3c/z/7532FOfBvwWdWdf9m/vzXP/yX
+dN3/rIdwckS8JewbcvBfPkv96ehWxg5cRCjeDNY83VKTcr1i/7j73968XTH5691bKD6/+X+tOy/
fNgpOABpZRGmLv5nvXj4uv6j4cF3sZ86wuQnXDsA/7Njx/K9WjFdMe8IceV6ffrzIe+oz2Gzu+wT
3TVJkQPU1lboJJn0FMbif/33n/+JEbNgQSydgNJQGK6tKBeU1hMEQuNYLT7M+LyFVpaN80oC7KHl
EyoFvOcacFjbtZaW+OC1X2egfz6M1PwUh0QM8J1wx62sTDDETXn4Y6v/8982RjEx/R/2zmPJcWzL
sv9S44IZtBjUhNpJ1zLcJzAPjwhoeaG/vta9zJeMis5+bT2vCQ0EQRCExjl7r93E+z5CwUZQ7opm
x2M5mGRaxcVrXvkf8Ww96lGuH8rhdqqNhSMm2XJdd67C4Y6EFlRcKff7blO/ALd6LvSxvx7HAguP
uQ0yEkTdOat3aewbGyoNtKdt/2FMUgrJJHp4+Gcp/tHbCkjrDdHubieoQ53BbUM0Q/LggCXNtGy+
rAo6HO0EzvHuN2RAj6KJHma9eyNHxEOxQp/LytPt4C94XQtD7ClDoVNFpdSU8LqIDvnlTjCdML9O
Dh3tLvHhwdfdTUAVzC9GLnCORiS58wbb445y6INhJdBi3HxDEPJDWUM2MqEFLfojjeBq5/cfQ0Ap
0bJNOhycw4sJNLCcYReLt8mJj3aSrWYMJCunoLSUjRPn3YiLEnEmwd5zpmWFBJBgtfKxouK5Diuj
XUGts1PrOu7KjzpirU6AXNaZm3M1N5ZTnLTvte8/h3PzZDTtvS88lLHGq/C5a4rG9BAULr7TkPWe
4vtsHkwYiJpoeVAe1gvJM+PYppCMmh9NB2+vsiiC43HBS7ni9nmbuyV55uMX7IYv3CT5qui7XZSR
CVJuF5EfQ+HQ9U521Ih3lp7gOQnDVea5V3g8uAUhZgmxkwMVwW5+maaLKZGr1D7u6TpFDwQFcstj
/HRytlZePxcDUbSUXwwEqs6vgrwSJ3VPaRfRhPG4qrjyHmHhT2sp9YicG/rZ69nx2pi0sGZeUTSd
dy0+Nrygq6QhTGUcg+81PIpNO7Z3KNdGHeJPQMoN1URiHRenejLeMpNVFRjknA22u9PRxVromuX+
xI3NAYXVA8U7sSLHPYbTlt8n+VU5akBJ7c0g6zYeTvhhBp6+OANPwuDSJa4A/OiPxZhuIUDRkezS
u97XdYnSiNe9wzeNAocoQrJGz16xJL1ZZXDbgZJY97oE2mgODcme58Ta/GF3+r2GaqEzKHRmxrKu
/fTgEGywttGTsENgZarrF2d0f/SVaLkr4KI5IOuN2/wJkdrCs1p6FSzTHXf4PPqMVbMxreSoDaNs
zFBTF/Z96YV0n/Lw1skbShPZWxPAE+npKFkAqfXZ2hvc8rV+90xmYbaG1oK6kD3ZJRZ6Vbr5K4+t
tNrXhau13KOkCA4JL2jBCfpsZI8aQaTDH3VuHJhamz5zkeo50UM3WScQECdSBrkFR2FKgdvPTDQW
9fyLH3gvEvtei6mZZ23y3S6mK5ABWFopIbnpd4Yp/Yzuwdc0/Bspy3sF/iTbWWGK1D56xM01kKQx
ILSs5P8B4M6GMqkFW3Y2rSE6kXJCUlAxE+5Fb/1OGGDSouZX2mmHKLgtkSd1rf4YwPpbI7HCX5la
9318Q6Z1vkpy8eBayeuIel0TwBubrr8atZEGaTXem+X8SPcp5yrB7pV+DJafrgrh/hI+Zs6ly+pV
pE0nN9efgpSd2XR4APa68afu3HKHLjPm72Da/wyNyaAOMD52VotWoeyejQpKkz0Dtg+WkiItBiB/
4ZIS9+HTEA9fwqoe9Xr4mGoW0lpKGjXzsO4A3/LPN75nw+DjERSpH2m/xac2tS/GyEOjab9U+KmE
vfjrrOGhr6xWQ64/hlwEIJb8MszyeRzxtifprwk3HsyknWbW3RYfF+h5RE7roVp5SbDxZFHC4A48
bQgGqW61JnH5gxBG+vJFZ/am76VbPeTBLLOIki/cbRv2+waa9Jebcq7o4/vUd76W2SbEIvaZSZLc
BAhTtg6InfWyIHzuFvs2QaAUodDPUvuNbOqfnjRxVjb17wXOUGx716FJRRxboTcbWLpgBCVhf5oo
KdkgKFimeq0j+QSb9YkGXtejRz0kXanoruFpTllxbxchcj5P4zpYO9u2D45JRaumg2eblw/5kP+M
UutmcUW7C4bp07cmfeNPIB4aAzUrR5fkIliQczDlxT8X6NfD6JAE1lHVBu+5GSG3WNqHK1JE7SI4
ND75tBEyxyyDXMr9yq1fhl9DCeJKGFR5yoXGVfQ6TcljBNu8GihwdoDcD9jT8pXw9G9l2Pk7x+Lh
Aevw1dTAo/C84YqYV2K+snsk90ivQA15nOTpbG1izGO6syCRQSLSpAOaLHqlLrWsDsWqXqL8JLRz
P6IdqUllRdzzNk1tjOW5vwrMGvsEVk4sgDOKEvMdHzCSSGF9L6z2YcBpGCUpidjfyhiA6Dz9DKZu
qxXeDd6Jl9pwnkqqfzz59e8pgR/7xR+PguS2vifEqNLEYxPxwM2pga7SwRBktUxT9WBV5qO9xCc/
6IjrpsALAJe2h3tvmG24NpnIL7FhBDtRZ5/2SHHBTYiWX9gRqSZjxCxOAsLrxnNqzndU1rTKa/YV
1X6KYaBpSof9Bpfdmtor7r+FUHA/b9DKFQ29ccbXVFahJc/hNbcUaFd0rm7sIZbNUyVlb7e2j65u
HweXBa6T5SWYilNLdAdb/D0xIG6ni/sjzsy96zXgtUbtOxIvTMHOnZPGwdWYWTcEj7gr0eQfHVLt
fVWnwG+s/YAIB95mpu9GOAB7m+fhU+IQcdib1apOyme35hDnweYT788zYGkK8m3z0yLQcec3L1am
BwQqUSQs8/y67rgfCisQVrr1Ug0crpQyXj28P7X/kuAcIRAkfMsyN95C/XhHF3Y30z3YRFX66Bbh
z7LEyotBg0tQSplsfnM7H/qiHSKVSDjfjFQEium7Vdeg7yL9tra+4y9Z2WP+bAQo1Lz34pbGEPcC
qOJWbc4ZsbDFM1CKlFKo/qZp+I8tKBRQyqIdCguLE6v/NtUENqMdX+kDbn/OmEfbpvjQ9+Owqtxi
XVjDk+HXX05wbwX6x+j4P0SME0CI8TqDII/OOr2ZYzwUVfUSBmB/wHvd0/sDjbhk0gzTrswOLQmc
2o0GtIh4pegO9Wtv51e9DgdyyqL33Mq+p/hk8Sndxlb62JnprRHqN96MPq8EHWIJY9WJYgOPjh3R
xNPvxtPrXIIWLRYa8L71UWrYJxy0D0aeP/W5e10Z/EcxhXSRtF2RjvdjFQErm8jRoyoKD4LzLnkV
nP7Q1dvPmsmDteba2zaQOtFk+gbHJuTkVVOb8kv+Sh+vZhcpMtmHCCaiu8oxR56B94EJpyv7URoE
vUdYpwuPi5Y/f6UyYS+SBi6vzHcU6EmPcE7ckWtAWDHfVjt5nDdjSOEec5BP2QopUnJDPZlOawyO
1RseJJF1TfgTvx3njyj6+O0u4gcc6FXgej4jG3GuD5VVK0NyPGZSn21RvWUQxHdu81UK+zHV0GDn
efzJU/g3Lx5+IB3+aS64ELTqeyL1LrXOuqKC8NjDJV9h/T22Ae1g8DMHI0T6RCF3dsZrow1PeAfD
9Ry1H+R6I0xySAGo9lmFVThND2nifTNTejhN8yvuuMTORv4xmj69B//QoQmgrZs9GD1IL7/1v+IO
dIFejjcGnMnAGDxoKggkcyolNGZJjpMXPDRp409qiP46GluU6W5BpRVR3qw3XP77J7vyv1tpGHPf
6+854U5o9k3Do9mqE8c29sKjQElW6Vg8WrEDOvZhRAOcReO6RCgUVnGGwQzSuZc1Dwg+g7UVSLon
Tg0nfZns8nmOIi7/6xAUMIpnRDXZGMBIl3pVLbVP3BDs2t5xVo1Df8VH0lz15t0Se3fYfQHkQAqe
GwFkbOIhSECs9QsI/T309vHJbKkPo7gFc2xufEyHdjQ/Cit3Dm3f3M+j8arX/ntYp9da6nJ+0TnA
fJAeLgyfXLjsvGOxHimVDwnHVJe5P2ZhPGSav28nvArZklzHwJlXTfBqGmG0qwSiaivR9bXu2Xet
lWCHN16BN2xd39nTSicPaSwOqVdgTCeJwHZWbi7vaonnGN2UC2CCLExLbnrRxnhwpp74x4lmEOco
Mtn8VfgejgbeFMq7RoTeJ37WdNfYlB4qIaWidNGaj+i5Q9RQlh2/+uGwhh9+W7Neo7pfd6hEoNqi
OAWWar7Z5vAzicMfyHO/YRH9Dor9NbK53w78I8/f93bt/WqymrQ//E5eAqxaBhkht4ZqhfDLcL5S
EzehMV23yd1Em3obhfBRKjq+ebg3gDM1JjcLgFpJi6Fzsk3cMl1FVf0smvrYpS4uQbKoZIMSQYWX
fxYND5FLPGk88cXvcXtnZ4LktprLfKDF112SPZqLJbbBHP9MfaBm0bPDdc90t189NcHjZCfeoaTv
pKI/1Av4G8oMajDtaPq4GJpQC4TFsSiafVyzr08LebgUsUdQK/OCJpX4D6XGDiKwhM141ZHAsw3q
+of6Xj5FmC7aJsJNY/5r3ir9hKyEdIs5AeyB/AE1bqpNaprahCh36Ouj+sCXRY9hoF5MRw8dnG62
n6Ecp16wOe37FnE45isknkUzulS8G/zgc+wLJCrMOgoSSgq0dT6GEeFroDKRXDstdsgcnoaZsCY3
8+/Gfph2y7kYMybZlYO+spMFmtybMT/GCVTHv/9tKf+X46BT1GWWiIphUUO14fNjajCgcXgEAhce
LHZalZ8TYC+moVANf+XpVBp8vQx6jAEuBFIwhGD1t0AQEVT626D6tjf7ycJRSxjZeVA2ql1QRgf1
e5MQ0zoU8rbubZnMo1pz57WUoHWrnHxGVckKUWsl67jmi86g6vL3+lffUFtCjTvvDuq9erFyadvs
40NjB5tu7B/Vhk+8jg2rVs1lbzgL9Cf4GA3a8o1aFWohzaFl/XRRhY6no9wxO0i2JoGUJ4eVLtev
XXqYkjXb2hVB6LDXUQIpEcJYSMVB5W46c37kBMuE8qVIoQGhmd9FZI+x4nkGwvwCNlgq3ar/44d/
WwY16OVWuTLMmJx6ubXOWy+JEaKXAxnTk9w5VORM32oVXE5rMz3meYb5We6CE+U+1AmXo8Y3PTRl
auX9uQYx2dxWyd7XFnpacYlvJvXjD60v9O1lDXOIHE3PL7nGsVepRar04R5jDYwiuSxD2Nzl7qLv
at0ZiIIqONBHU9udJ5WHtfqmmuP/dVzQ11gUudxs1J4AP5daAqGbapFN2jUHG7HNZfeREwBAZgJS
WyF7zAe1B0+9Mx5mzDdL32xLj7LUb5FJagn+WBa3yq/C2K7XJG5FK/Xb6ifVtEt643Prxq1h5bZX
5z1J/WNV5pQ7xmVc5dlbeUZyzMXD+NaMu9jL771IY0dUe556uRytv+2i50H1+UIZ9BDIOohc2eev
gG3ea6+dgN6ntmrZRGJvRu3V5QhXq1V9RY1Tb6HvemgWsbt3GavJSzBZUp211c6uprh8/89dUL1X
a0oNnb+j3p8H//hcvf1j3Hm3rRuXbCL1UVVwF+XkUBmhzWDgORhESwOxcsnOlAtmBk5P91iszNnc
pQJvgiN4GpL79Oia3tb17mB3P3hpRrmSDHIE44uOihKtfelbh7HtT85A8CC1Rgicp0pMgOACEyd5
RfTNwdL0Td1o/UHDQnpUL1VQgZkxMHECnWWkl8vQp1rH/udhSOduLDTWPqQeqqANn6jp/3mw9Om8
jr4JvLNeCM55ngEinEb5EibAEGlfykETLztMXQZ7s4WX1+r70ZpGOvP4A0/qA3p/MKF8nGcFZ+hC
Hj7qJZCXjcvby7hJpYapj8+D6iPflxeYy/T/5vPLnGGsVYCSzXS6dqZ22V2+/tvszoOeXJzfxp5/
+rcRlwW8zOWfxl1+XX06uc5HGQKD2FvCgbL/b/+0KXeOP2a/tGUEna97Oc/usnL+mO63Rb3MpqME
thpNnqXU1OrnU3YuI9ff4xI/CDYD6la/DU5J3xzNYg6gLqAT+bv9YkxtjV2FFzVODam+jHorSD/q
Qx1MPexP7p/+Z5zprEZGGdQ6CQraUjTnMhLLaywLw8n/8j4rapckb6T+vTrvQ7osJO6SE7XaASJ5
HYWO0e5wATyozoyD9ICrnTx76Vzgto7goaZVdxFLSk2DiF3qtByQ/tikx+nc02nULQQR7YC0Mx/9
iU5HqBRxrKMYyapjJF/0XltVSekeVDpobof0mbKIpGv1Xnn61VusmB8FvQP8fAPdKnnQqiHuJBC3
LS2VSkhjCZKMXcSjDX6zUrdpkg/RBiAY0Hm9EUcSU/4a+mNc2+oeT6H4yYQMgu2M8a8XlUN7Hpfq
cKQRqBAViAybCQY7sPcxqlG1PRPKPEc1ZLBizkNqXDKa7AMO/ft5Tssr0Qrufh2ZZIuIkEG1hdV7
tzVf0R6GW9VeU922hM5IjiKW1NpL9w1qb4akIaZiLO/rGvmihtSW/mOcJe8fefb5StWF4NyBOw+r
DU30zUC0WQAUmK2rNvGlI+eqS9H5vbq/XLj1KrvmoJpxiV4hRFCDc0FHhHMyWY5Z0vwcEuIu1Ba0
iaj6fYuqkWlZUZvlXrXXdNbAEhM26nKWvyTBIkFGn6LeR+RY7poif3HE3JBU2VUj2M4U8Kn7rgJ5
iRNrj5eXfxpHBeagJaR8qehccAXinKTblZQBBFyP7WXcDHH/mEZUlwM9tDeEpnbHJfluRUF9RQ3S
2Y5i+EZqC8eg2k6R2kRqEF/UCxyVeGcIwb5+2RJqw1y2Tgy/YK1587xWm+Dy4smT0+Xt+aDs3Aog
TfZTbQa1gf5pU/Vy+6A/rg8R5S61UWo32Nl14e7VkXbeROrI89PBWZczoBIR48ocZEV99mbY4SXA
69RM26O8O79yEAxZ3IXSTMjqr5BOwnaU6y4i6ekI/WzApinfnweDiGRZPeb5Wa1CXa7H8/qWQ+qt
YQ88O2K/OB8ZqelvRea/qROkOnbIfYVJrwbPxxIJDpgxqZ/VPq1pkqqmtcXWX5uS9hFrBKrq4Hh5
KjKzw1Ti+S1jCs3qUxU6HJZ4Q92lflX7UoMoHyMUL5e3akiNc0hFuxq5gVB7WixXgybPNkov8L/S
iv+ntIKEv38rrfg5fP74Q1ShvvKXqMIwUE7AxfKQM3lIJAKEGv8SVZgwu/6logCUpfuWG9i2Q9fS
840LQ8vhI8dlLHgZ08fA8f/D0DIA0P0PFYVDocUDImOC07cC7icdtBz11+djUkbiv/7D+E+c83B0
29q6iSMSdobW2XotvZSIx9xVFPcQQ8jBhgROuHb82fdLuu4yOEdtgyRoMduXsMIbMDjRtHO1cF92
uAdIuKq1ttrBW0CKQcUBWT5FOvhPn3hQdrCDxbbvhbEekQ4vuqiuBm055FKTVk3eS1uE8zZIQ30d
GBB+RUWco4/YIhI3w0yXq3K8zdJKjvmSpPZKX46CK8ShJa3Y6qfmunXsZ9+KjH3Th93OIPR0rY+D
h7V8uNI7TT8aNWVWo58ELOP22bH61zbXqzcrgAtQTreBH4orzKIt6eKYX3UthZhoN3exRwrE7LT5
FifWl6cF+MtDfKDJ6Bnc49rHXO+Le40OsGfEoDTM3j/1aOEQ2OcPms3NB1gGFA06AjRvl9JnD5yc
XlBUv1eVuE/0+WapY5z8dLY4/Mejz/FLjkQktpO+PGQQRglp5jIMEgCDk0CWZ9A4HUbpBCVSBSPb
ync595h+mdB66YMNoukCkge6/W5yc8xww7AOs3tnoSjWVYXYWjsDbqdR5OauamxWdv2r741jW+n9
Ou4EHdSk3C1WGe4C+4er1cmaXhTWIMs9jVkQ3ibV2jVOCzXsu1HvCqrodzZtK/C7M/S0YPzlifF9
cgA2aoBIIkrBEG7GTYKMfiOhX1BjMWEl5DZcLaHNsy9Ae6fEt+d5GQkJxJGQ/wUbyO6DdaV3dLm7
HZYKjFT+cBz6giw3D/mC1enxBtFcvxk04x4OP7l0c5tu/Ta4ATxFTdZDCJ1HgbNGahbeR+Bxb3JA
CBu5bipouc/kjdVQCVcLD2ygigeOA3/u91FVZvXGM/P8nlRv7GxVd+09+WYG2ENUBWLWX05LHkhj
VN9L/M17oRPTY6aBu8qBQ6Lc1t8iWxAY6YNuLrPwtMDjv6opK660yF4Nw2DdWkKsxyIixo4OdbWM
1ltW40eKPB6VnOw0Gc0q9wLrlFoplpnQXkjzwkUjCTtg+gdo3Ra7La2CTVgAeYwnIdGTtPGNabhp
2Ypj0pN1kqAHHei3bNzGkmGm+ZVL62tFs9+/Z6kPvmtyzI85KJshQvmUlW8UwcW1X8nmjvVs5XH/
3vTlUx7RZNa1YVMNVKWBKkB1mE4TzcgTMfc19qKWrMcE6sZsjMsroSSoaaNW+9RgahijQGSpQ+Kp
Dc4h1HoPhqZdZTZ8yjbpcUgsmrfzk+LN9IrqpjBhnNYV/SvPS519HsYWlD3/mgJIcZCnqxKjrdVu
o2ghHjI3bjqcnT+bvq6uMahcL341QNOXdikjjAFOsA7Imaloc3TVTUIuFBkM1Ttt6vAUNeQmjJPA
pSIySA8IFlFS4fxZNHBcYZCJA6aV8CqpbVIG8oyOdYnpF4HXsHE6beCZQpgbLEr9tnGpYyFQxlw8
QNbTceJhwoMNnBYjYqkwfKWbnz733IxXjU9b3yT3PCtc/1jxeCQiQYwf3sHZYk2YQJ+TARNilRbX
MWFk55c8TW+Q/lwJz+ZwY5NrLpIbY+y6u8CafvIo4zxlESznIqXAXc/DqUc45jhdfWx09wPxr733
I9qmNf3r1A5B5xskBxhlIY7qBUi8OPaxQDR0ea+GSkveN4VAzP76fObZhvXFe/X55e15SjXSa3G1
8ADBlL8Nqo8mx513YjLu1SzUJGr8H3PE6l4drcx88T9NH11fD1DwGBCkl9NXReJ3HtQqBtV7NaQm
Ui+X72SefCRRH/tCPolePrp85zJOfVt94OW5jSFXNrtQYCxrNfKfl0BTy6UmOP+cmstvg+evqV85
D1oBYfdOllNn5R/8OWv1Xs3jH//reRZ//E/1naml2zl5bbu+zPcynWiHp9nBEPnbv1BfO/9BNeHl
py/r5M/J1YS//Tv1nd+W9PKL52/+Nns1Uw/mOUlOf//zusZM4wigJ62psabV99WL7TaCrrjcyr8t
hProsqB1YJMx47R7ToHvkTOY5y+cp5psctXCYVV0VrZxMSSCXTdD5yatiGImwNteY5vsdw0VNUAT
PMfPYXUkBktwW1/CQV6psZePutbM926oHf8Yr9468stqDpdPz3MRERmi4K7/nmOI/zlFX3+cGhCF
2AHhAPEYM/iwZNQgeTPNX+/nRGOvLxN/89vIMsyGq6x6O39FfaC+F8bQuCd9vINqEHAe0NyGjnQA
EbOcF079lJ9zPyBoEBXtLKj0qKHW5gHf6i0BhSlPN2aBDHW5TYJw2l8OUaShnApq8xY7lOQSViec
nlyuMrYZ98DllS8ChAHDT0/85Exur8py/sgJcspWhkdRZ5Evs+zCqBe3lzLcf3h7mU59ja2Bnowk
i9ojEW5CZ0nLxbsCh0ABZfpexkG7a1WZIlhiC2X6+B4W7lOFKmiTICViiTl3uEldHVVjSb1tpm5t
u115mMc9nmz36Oe9e9QDDQqLl4o1uRagW/4GEQk55FeI/Am6khWiKmLF9DC4vXw4AkQBsiNfcAAY
+8GvrjSiLE/qZYSBtKYqUCAvMuBBcAUuTyLH5M+tG6lRf/dUEOuuzDGUMQc8G6u+g3rpE+0X4p5x
W1c1hlIY4cnendx7jPgJuXOLSdYvQIYJrDRKVsKkJ3pdgHeubKC6y7rUcMX0bgXsYuHWEW9gu4Fw
bx09gFxHLULDWoypvollRShtYSHpmN5W7tC8G7V703JHwuWMTZUSvEjyylWMn8PcEiNAb7iRtJnY
JYTeAne7GBQ2gGwb9smzaUJ5lNSwmnEmT2WNTA2NhOLgJ6kOqr8zmQNyA0OvtiXPLUfCxkyuWNpf
Q4Ebc5NVOTcKC6W2AXt20x2ivoH2kuMDV+vfkxth7Hzjqskf/YWDUJcPwp4q5oS5daCaNu7VMsyq
5uMRALAa5aB6n0Mp2sNyOvdVVZfLaULoBBQO6PwlFpZKWS5ULYXLC2oqRGNWYd8Sp2PsvEuX0VEt
Qx2l4AEJEogz9r3LDqiG/hhHFnhO1km0rHx5Ngw8mQAS7QR3gVK2Q/3QlH/pt/cudv4tz2eJDEvg
5OLK/33+O3JlA9X8a7VDtkEruYxAieWO9VsTb5ll0VVuH/WJH17ZMfBv1cv4o3NyGddlmrkdfeub
6nGqThLPjzDpVKdZNTPUSArDw2qAerlRR53ahdTQ5UWtA/WWqwm3q6l9cKRo35IvERDA88vl7UyR
eowQM5ezfg/ryllwqHPmOg9a9oTu2HdsoKSyZC0Lm6naq+XLH28rYe8KKwr3nSyhYnP7/YVoPG53
5DjSxhoMsg2lYmuiMjiaP4mMa7fAFrujeoljUaOqZ3uJpgkPtg3LVfS/6iSzt6oXplad6v+ooUt/
7LxO8/IozBZEIL6MPajq3ZCVHMALfdB59KgU9wg/JqIZkbbJ0mzkoL6fueapP2RzSDtgZjejDjaT
cnUOpRSL/AYaAZofo52OpkYStN1uBgysfkgEkDl4rgwbIzpkBn8DRyKHOZteIy5Ektol2wh69NZo
odmohe0zn2S6UJ7QfdM9d73PRwENp6EcEBgvAlmUhDv1EncazdpB7R3EQWa4JvLnTBb1z1taDl12
Bq8hN9l+KqcSfksY6ZtJPhvZkFIQ5lLWL50T0krnpPEwqDUdmpxKUOxWV7VgTI45trYoAETNrfUh
0ePdEPevyIsgcrV5tGly/HANJAAAdhDBiTiY9ks8pqfOxkrlifqhIalsbS8exN0kJ88ePiNynR7P
tS6pET7l4MGryi3EnuwQ68nBqAXkDyKY+hKDYyZP34RNVEebZgddafneCCt0RhmXWtIMwmNZ6kQD
GT4KEZ/bZl3ea0/q3ti0eFLttVcLI35pDrd5Qc3SE8G9n5KS5bft8+juLR57SRaSc7cJsud6S9ig
+h34E9a60a+L0ttEHiDZYorXRtdxpwNAsxBYalt5nceVR/XRqLRd0hnXtaHr9LDlOPUpdNFp3Yru
Oe5ldXuJXsIwD3d4BaqTsL8vtgbGTkTGCeQOEGUaAWU2HpNmeHE0gYOwIPeizztSmLJFbNWClaAW
931mXtNPvGupC2xxfnIXDnGYmcbN8M0Q0bz1x24bRqO5G3zIcVOAy0KeKdVLqYEEBkXw0xYci36L
w0LoT37YJIf2mFZdd8zlixrq56w7hoGBIdbu3SvMdqQYp9s0Rglfci7Zlm0O5UtNwNF7lbmfHiSP
XZeCjoF5shmwqxz0kLxr9d/ievDW+kTBmSBHVp98GQoquMg48av0nGbm5a2a29cIrhIP24vEjSBK
9NzslVDTfDtTm0bwmcw3aVf6G6sm176jJ6XWTjHL866dmPZq0SrCT2QzS3Ub1dBvbTs1UrXo8Eyf
CJSI92qSSztPvVUvajL30hNV79UMsqSM97XBBpQ/9Nt0alA3XVy8rvvr/F01DrXkVVLCAiidr0wH
CwVhuNmMVRdt7NnW4BSkTyQuLjfBYmSQI8LlkI6PaRtoW8vEVdp6soSmzXgHcPhHkk41B9+jsXhd
6tkEyzv6m34asOQvAwDeBbrg5BIa25d76LZbShbIMOM+oy2G4Ad+ZQiEYTqNRd5+hZNYVmMdfFTk
dcN9pqYUDuSa26IfJae73Wp6Nh3HYYHAYsZfRrqffMv+EJavSzF4eOfFEVRMQwNOmyXzp9cm1wu0
VLzbZXigxNTvjMEZPggGVp+PVj7iWR1zZCBt+NQY/Ys7LdOnHWNiSaCLYOGuxW2JHF+VXD5jE2Qo
IJrrSEJeapE4Vx2Qoq2sx3wKndwsbOcE6uW7HkzZVRp55Qvp1bdqrqw1dvXEsW+CpBrviDfiNkv+
HFim9zi1i6exbs2jY4fZtpiBj4L5W+4raCwJvYj3xpi8XUn+0aERwfI64shWf2LuMPJX8JCua9Fg
USd7iId6eaZxSaoUECIRF7bhg7ckxqlHCkZ1jaWV+VBL4GbfCo2APY/wW1IT+/ibE1JwlEuF+2hC
3uSapxFtwYNDmOh5ceGsdasEh979EM1E+VnSeCxnOXv2YZgcE/Vu2h3gdge7THTje4FrRM0yrtAo
dsKyjuAwsif0YR9qvC5BjUUUEjM2F9Il0I1rWy6DEVe3fq6DotXj6kpMbbEzNDf6JANS/XebuG0i
loR7NRBS8pxky6Oa4Vg7cLscv7uN5xqcaIXAXC2i45cvpk6sazNl+Vb0fXY0nHQ6b0BdnILYHD8W
TK476E/hwdQ952Ux82s1V4Sf2GblLtaD579Tu52aq93oX1SjUdvrc3KK/SzYqMUvJbGDjM/XBOWE
UejTbm5AJ4HxCh7SiAJrMFvlVwn8FVWF+TYhtMOZpUV03trpIYJ3cZ6ij2iBuVr6TUvsdGfPbXOs
OSE9CM0xOAaL6iuZ7H3oJPO3nsxK+OjNgtiP6qhRATaz2NHULxUzEbjwst652zK3aWT5RyMIxf1M
2/U8Hyeptujsh/fcoRKmeQ5qUauM79s2Stbql6KChAzsX+8iIOM2I0wNW7Zh3FEmLiDT8n9aKOSi
mruPaDbZ3KHJhd4vmjs9jNvzPFyJ0+gcH/yDF2zwRqbXZUUdmuyC4TxFP0SrYVnEp0/E1SbN7e4a
9LV+64Qgj9WvkMC9BKn/idMSI+WkWdfCjetbsAJoNuUqCQYpL8vJD2UCvYbO4nVtctN1EoPa9uF5
Ko+QsHT2vg+9W3BN98RN5gPUW1yiywkeyb/yvxaoMuLNZI/WjWWP1U3Ob22yluwh6prn5WmQMfc4
4W9DrZWGh67fNJadfy+0k1oeY6mtdcml7bYeWv26D2N9Ey65+TnYb2oCMU/zuoX6dEtiWX1ti4JU
p6jTb6uezTMMlKm1uv3BLTmlyLHT4brFNde2RRyKpRweFx9vxQDI/4fIg1UO2uUTqLa2zhPm0bB/
nkqWcQvOTnvVuujxPLcgfqr9ikAKLde2dLOyk2doBIE4CdnMsR9++mwsNWlmAf6Ak9A8OhWRrRXc
MnItK+eR1ihR7HLZSiTdJcXZTxv12qbOmvYWY/J4yhwI0eZQN2963tyrSTl6nnu97V4prWS7jkPi
2Cx+fDdWgc2dTym+WyAcbDlXIqVpjHSu9mDMs3ng5knbg/xIn7yIkjTwuPZHwV4Jm0/7SDWQJNEm
10QECmOyT/jtpm1ScHjZGKHU6nFN/3XQWzgwgmyFieC/o5mU7d2E2wWzWy3vjN7UlOS92Kt+MIyH
KRyCwzh32bYb2tPUN/3T6OFZVJPNUY53M5g/tBRJ+NB3zs2oR/H11Ov0yEIv/rb02Y36L0EdfNOH
3nrxwEASfex3x0zX9TsD69QaRmX+ZQw3agU11A8wHSzYg8SYXSXxMGOMjJynBIjveXWHbrTzaVd9
SPX4xjf/m73zWG5dWbP0q1TUHDdgMmE6untAb0VSXpog9paB9x5P3x+wzz373FMd1WZcEwRAURQp
AsjM/1/rW053tnQSIV0Bi0sGVf2KgfM4vxqVuh8ByLpFnXTZ0XJjQsiUPoM74Ng3Ew0yxVdDfDRJ
udadUnmDSEoCMqFipxQOw50Mo2DFJLL+mdi3oUnkRz8Rs1vHUi5GouooWgRhiQCMX8puOM+v5dfq
txJ64SP9BcKw+qZHC8/QbXnw5XjX8qMNnF0/uNqrI+GKjRg/juGYepekylSqiLyfeTMfNp6j3GHT
7I6Q/dv1/GvT78/PMLz/6o1/pXVQD/+n3rhOb/E/743/LH9U0b92x3/90j+RA/IfBFDR8yY/w1T/
I3KA4CjToBluGURO/W6WG3TEsZQSAeWYwhbG78Apof4/Ncd1628BU/TYJVlWwnAs1TAlb+1fm+Ox
gbpncH1cB9heeoxy8JbPs6TFnSR6v2Vn/5+PzTqZX5K136/1v3vpUvjKJkMWVoqVZiThZn5SNstM
59/E5hWyKA3EkCf70o1vbszVGjtTNqvebSFvLcAUl49+95zZmb5Px85at9y0kZpqbwluEV4L+5yE
tYvt7CU5iKlJnWMMFrT9FULiR1z8eCgMs2kBjvSL0WgRrjn5o2v7r3lDI7VMcKkqxlPd+MukKpor
PjdjUWa2t+zKbID42p7jsH2203Ifx6V5dsKS6qMTykPeWXvdKBXUAQjk80yl1uAqC3Vg+e8lz5Zj
/sAZa4CYIl8d7yJhIqZ1kGqnkrOsvCUk9zIxcLR9Y3QLyJrAVE1qmC1SftLMG8zcG9Erk/cqOzuK
nS2jTEyzXau5qJnbbupgBJswkjiAwg20cyVX1cYK7QaaJ8FbdZ4+66G3q0zZ7BGEfXfCB19MNmWk
hi3WOGdCBsfJRsIKs/t0kRvxs8cXRRf5EKHhXmVGZyPvaaOVho5rkUtFbtIuvUtbhlyn79e4yyCc
DZ+u3zksfp0MLIGIN0SSnCxpPzsU7JeZSbxiWz6mpvlZe466FKpan5neECefxdcSas4WgMCYICMq
DeelDbWH0czkRoh8W1nJbcQ51GYFJX0Fg0Pqod0omUwvnNKCU91WOHKVsx0ae4M0noXhGNxpi4Gm
KOdBoIn30IG763bQrWPzWe1gtmWpClSX4RiGAFBbZqjLELyDYnkI97U7yOKnKp4crqC3wU4gTxiK
ZRQCFcvTdaE6P1pT48Pnvr5x6YkDtCUUXv1gqpJSJv6hWEy5YzXJKduzwi6j4mS3cUL2L1+fFuGw
bWImAdChLnnimCuqDEC/NL/AtCMuY5+ah0Q2R8tIqNLXBqHz1KDbzs7Wnpk9p5mV7xo9LzZN23Yb
glH2ZmKsqwLzfUEorD7K+34gwMEjV0KPfbEwJBIUoy8ZtkqmVRYyjKHJvGUzeXoTU8V0rft3JPkO
eA6VnWaGzZK36q+0wvoZl8lPv2hW0BoogwrrPqzjLxrp+BTknkhqc23KAV6J+JFajNQWq8R1qw8n
p5P7aiCzqu3dtVHfBIaIJbKUFUsR+wadZ6F78Tu1pbWq9T+xorz5fVHuZDTiWa3TH3Y+hMuKABzF
AIuau3IJ+jxYKHoh12F9VJyfvZY/TPfXhQ1wii9NYDNMz07R9bu6wcfjogxQOqFuCXXJj7UbfJsR
1rlGWY8OjOCMts16ihlQTLOm+I9XtluLxnjU0/yxjFhCKyqmqanM92tjKWCoxUvAuoLcUv0aluYt
wkC/wrMHMaAasYIAdDiY+jZ0leBqRe22g+C30Ez1SAhxQ1asOPQZ14QV9oQPp6xU0uYcGtFjnTQf
IVcXaLkNNwBDavdK1iyMBucqc0oS0tcGWCo51i2UAAoHpHlhUqriY0wtYRUcvFGHLm9QB1LDbjiF
Y7fls3yOHjQw/LZw7cAq6XoB6V9A4OqvROcECzqY1s5KsM9Z0RPddbQzVm5Ax5fA3+2fVqF2SJN2
vU3IAmUlC/KhfZ8FdkzYlT5hDa21bMCxSZilAQDHsDUByUf2sFakyyU2VsON7Ir04hZyqdarXAWu
ZOrhm3DaAyYDYGAKSgEV8ElYD3KJuwNCiu1uKht7tTZ+5YncmS0Ci6on1VoX4j13e0xE53JYh0Vp
rGB+5SsCYaCIJ/IqoHVppbUMoGcsdSxZIDdkcmeUwb1mNstisI2l3QDNLEflZyNY4485WkZdVAE2
Othy0JaDVW4719RduS1r0zgDr0L514d23y+wkZlrYt9GDGbUAX11o48A6o1GGMshdDfTpdWPTXdC
8UBKVfipJ+pUED+UVHCWmpliHM+Ur6JrX7kh8Sjh4U6jnQip+MypkjAYnErPpnXqc9P1RXxz1Bgl
RHZyQqC8Zfcd6Lgb0qT88k0fL77bMVSSpeQOzaGK/McQ/dOubVDkaJiaarP+Dvu6p/xrr2oYD6dA
5q9McdeRFZB5qhB0g0mPszzEGqe49vdYJ6Rt4y6FNO/tq5q+T0KxAlQDBg3Axk0sL6qlmHcGppfl
0PsZ+RXaz67X78thOFGWavZM3dNT624IIQCIqsfPxFhphzQy2m2dOtxqg+Fqu+kTyx6FXHYSlmWI
gmo09c3g4nk1IboMnXuuWXBUds6F3K2MSPZr+H34dZIvJ0irVVQozB3I10EYfnQiruXU7t+wmKhb
tzR+uIW7RIAFZteih+Fg1NRFcMrIrTqNVXAbkmdb9wgPwPcjxmJpqbGH2tf8xvmPfMUArtESE8Ea
nn+TtO55SaR5AC1IYQqRvQE50XTvFHWFcmqJwFFzYJlF4jto7vtJO0jVeJiolMVwtOt7IDVQGcCw
tLljLZPJCEdcAlTFhvzbANYlCLNqRWnzq2gJyROgXjszf00KGQBkT7+dVqPQrRbbmindcpQkwWCe
3rVVNawqEDnHgWAxlWrlQpQAs4HoEeOuJKuo0uKVXRBxaHJj85LgGHhT9Twq0cIHa503vDSi9so8
sgJf7YPRTf0BPAjOwCroEKj3P2g/49XNKmvTGt2XR2ZTZu2qlKoP7NY3HUXctq+sBkCrbS7qWOQM
9hDncs0guQHO5zKOip9aPE3x7HrnKmZ0Qn6O6ce+DDX03tFInFUDCMYyFY1VF+ZAQZ7p4CX1zsCV
PtRqvaz4shZtRBPcFvlKHUJ6NRPMgv9fuAzt4guVJ2mcRmZjnrWIXJtwvQnx8XeFNDhRCuCHwlDC
bT3ps2pKdJqW4sQwVU6gPpzYycmXNRjRCf0z96Kd2gWfuDShsusD86uk21s04zZdjFPf7t3hREvL
2NjSy7ER03zCyL0eCgJX6GV4y9xDuglSnVSgCXyHlTodCHVWQdmA2UjjVS1g7shevSlTdKEoyOMs
Ta3ckoV4n+IzOEkgP7icmTAIszlzDjAHiffFqEbrwnM5PdP206qizzFUf1al9UBoRrzMRc+UuWne
C3+018OUM1KGOKwHxve1lMMTYshwZ4KkJazceHQALK6ybNBIFQQ6337SdyRgAQgCN3VSaOiGQW72
AUroFI4DKipG86HXnrw4FtRWxyAsKlcek8TObzJcEmext4GCLgRiyI3n2ADjAxCtGgP56OXtyrBT
la/ba04VUdEmWL1lUVmQgYpAgUSLlAaE1kWmareVFtTooZsAvyNzenRy7aPSywvEzLsIsuhOM0S2
U2MCuFLGNdXNNj78KW6IU85pZhLpl+lyaU1dfFNJEMjnNNmJAmqWkc/MxjBRWIQp9n2NLvZJDQlK
a6PiS52CNqvQKI7zXqNDFZWqttepHmwyqzPAWnQDswWgBl7WvShDAtspGk5CNnKikcKnCurdEA7N
vmPYXIR2nG5DtVXWTNLv+iQy9pY9TdstR1mwcsx3euZjavPc84C8dxW2udx0ULRDEkN2DBSnEqbC
MXaHYFe5420IW3fXR6616FTr0FvI/SKY2fQkrfu4zdOVg6Bz74aF+pzYxjXUBHmZQ72O8Ees9dBa
Dwgz20E1jg1xNmfUAeeEGwkimBPZ8+oVyNvS0Ab/1BjmG9my3kIVrruL+uyxqEb7SDDmg3Ty1aim
1k5P7ivVHq8j/h/kvUmxsVM4946TpdtAN8lfI1Adrx15V1CsHtSkC5DyCneTtjDyY1V7qfU1zQix
KInIuYPJkl3S7uQhtl6OtMiWWVowT5g2Y+f/sfnbYzQ2PwKgNwQJWehW7JZh0WtcBC5KSXtvflSF
ypZk3M/yPO0PZu92WL3SCPD0n8dAo3A86NP6QcfG1CYDptTU+w4J2eOknewW8yZLvGESMugoL40f
AblzSzMVIAqUgn6u4yTTrope8NdxXRD9DijcnEw0WqTQ9xaMtaD1kBH7mEDmH8ybAB2t0noNRBFS
P4/cyOWOQtTS6pOOhLlJBpHMPq15t008GyJq9eJPsoff4pt5b1aEzHuDotwKAduiqdCmU1n3lrO+
Yn6NeaNyY2cBYm1/P/TrD5QFdKLWV36pLeZXc2cv2bw7Cy3mPUcEu0wnbuq3NIC5Fj7mWRZQOt64
97RT8tvl/Bcr/9xcLyYk4QCScO6rs/BQoPJWvQkCQaGlAh7YaVyQKb4yskRtNXWpTc4WutGsN2hZ
1YfMxY9qNXCS/ckiM2+U6R9mnqICC/06Gpkx4lCiz4E6zZm+qnmvT4xRWwfkpzBqH8pJXzWLNOa9
Xx5p0VuvcOzF2pgMg+ak0shA7me7wR6BGDjqbhZpzKqjaPYd/hZtMD8ZcbMay97LaPZPAo15T5RR
s5MkNszSjOpPzUZc1kSE6P1bOz3VVVd1nfgHMh7+OPnmvQDvHSdonw5LLYxxpE1nm8dcR1vPH5wv
aToRoTCHk8MqmD5xPZ1qjSP7fEfvEae2hjsp8lHUTZvZi5tP9pyucg/UcoG4T0qdcQT747AMBTBG
j3xylBlz2u+k0NGmvfkwFTlZqkbziS+k3gBovIENpOc9y6TC2az2a3c6U4l5DVaRk2iL2Y/tzE63
X+qMP03a8+GouBPOOHXSU5OwDA+mhZg6NicWce5mPnEUlgxkWiSvvo83fFFOn2D+QPNn6e+Jmo0O
6DJQAwy//EmT9GiWVAHTSLcoUg7F5E20FKs6lPC1y50tiN119XspOi1ezA353036iAsFhj3g83SS
Uc0bruk/9gZIR3TG/zyef6zODzogmiBpsEb+8/dMeE3jej6uGz0pSV3gJX//9lgZxHmrX33e89mK
Sdf4a1eAROAu3jA3mR4MWxjOSYkU+y/PpJWDF3LazHvzE1uy+ZZUb3C/TRJNnSjgXJoJGUccqQ4n
zbznGOVr0dTWej4qI0pta5UcJJwbuVzlCjaNMIPAa0z6lfk5s5Llb4emlhKWy12ls1mkLn6/vGFU
yioScLHn/+2sfXBs/v3z4bzpJhXE78O/PYXkTblrJ87mbN6kzMRpmAFZWiteiZ+VgifLbJFcMqIf
GPuKjvqZh0xutgXiMJnUGLN/c9DPgRUSYtpfs0G2e1T3YEFm9RfkR0y18y5lXGLSC8aEOrsp87c5
OwL/sjtOAAC7ZCVN22KLJRKFC0M4W/iCYhdBrpqtdshO7XWuqC8Mffnh99ufD5H0oO3605Ts58Xb
2JG289t/+ncarNsN6tZukN7/qx015f7ZI85H4KSVIE/V5tcHnp8mK7Izc2pQq84bWOHBJpnNglxA
/gQLmpS8CuJ6atr1EjJPfUiAeB/CaW8+7D2Uw4skCJtDPeHxtHbfClIz543BqM+9aTruNAVXx+Lv
J+F0TprIHg/zOSmpv+HmEde/nN/zLsV99M6daRMnzRecGwgoY5Qff3nefGartXZHh8TY/OXkn5/z
+28UWq7C3sp9wlP5uwR6cD2lPTPYAFTmrzc4/0pl5iZqadPKFzbZoCtyHZG3hJPWMJguan/a+9vh
/AMk/tbyv9yK/zcdGYNmyn/qVnz8Qlry7//2q72z//wf//7Hb/yzHWP8Q6q2TWNFk7ohDIsX+6dZ
UTX/YRq6bqm2pjv2X9sxhvkPQR/GsTUCjMi9nwyFMIQnOLQu/2FTy6BHg3vxFzf6f/73j/6/eV/Z
FegFVqrqb8f/luKYwztf40WUQmKDzH89cXq3UtN0KXQbjK3Q6P4IfWrf/MW7iJlPaYssIzMuLKee
fftQtBA0ai+BsWOZZ9NB6ae7+T0KkXLhjAO5cg5BpFRVB54CE/dkuGNGUBA8R7u8N2Tyg8DBlFmn
tcsxePtq++gI2KGG499yaT90aOXKjJqXP8qli64QXKR4ihSThoKqVydplD9SwIcKPQPE+qs+0C84
MEnIQQEdkp7a5O6upOZnNdXLmEaSZMn0hNsrJLJU3goi+mTZ20zWAUg2Tk+RtiDsrMHyl1Z0W+xo
I/v6qDeorujw4nj/CB0HqBuQ3UVXWmT76Qvd0nSEWZThyJpbj9aeoC8VmZ6Wr+1o3DZa85yolOum
wrFBgIiiBI8Vuuplh5Woa1jBjwVowS7o9a3qDcu8STZ4It8LW9vQgDphX4SKq/t7yt+1BjOfxYJW
HrLWGg5BXFCPgD626nSPxXvr6WeCRdUjvZRfR6Iv9PP8OAgSYx+rRLFbQrsbB/7PaRYQuh4RQE+N
qTpx1+0hSRrmauhHbQXgWLmkMvOuLjmG16xQtmnWUYUajHCNnA88sizUqzdBQO2E3K75cCrNXwcB
+i1wNoY++LAbAvFotRUoU6sVC5m0/rnN3BfPTUHkwqKF0BW0rHhthGHThgAa5ZLr2UMLdtPprZ07
WjVcHvg/1PozMpETfZuLhMfUsqD6x7eMWCIUKMFziGxRla0MCbZvE+qaf8xTC44fpzdlw8g+dall
ncoBi5qCkUG2vUXFP2Mtz+usgrj1r31pBXcBVWrq5fT2ax8jQqnq/Tbu0qsDHPtsRgSwVkPgU+wJ
qlVjyfohLaW4aepd6+wpLJZPkP3YqO+eMboP84HOagZRSntF/I51LDSfWiiEc6A7nvT4aKiQjchi
Cl9HaICrQZXEvVfGa59Vw6Nr1M8tjfufQCeIBR6FuLWkXRwwBPdMJdVuiYqhwY1AljuWgq/CZHlv
9/kdblWMjzE9GHCwKOiJIH3UTeOOSU59Z1ItWqWl/kCE6fBpF8ne63ImaBmKUo0k1bes4xKPnW0Z
CYBydm/e+10UvmuI90jmyeyHIZQ5My7L30AudnBUtKBpUK7uCr7nG3F57TKIbPkOtnyft5H7s9Xr
pav0F6evu6fKysadD8ttY1dG9UoLZU20uX6RuD8Wakftsqcej3Kn856JCCRMkgSktd073jMFCUQy
0lOZuPNTp9O3WiMizHWWvYvyZnixKu1liJTsWgmwS31ZRXvblZPfsGo/AQVruXuPYJZFjl3QjWid
u6qHwOxpprON+wDXI5DoJelq+aNvkjER8qfjSlPWRTi2j7ZbVgez1Z8cXZxFHns/EoWEZaZwiAE1
7MU+9ZqlnvSCNo8WHYvcoOxhU5SPY6d/yJSuf0h1fddISi9dhY81nB6nWsAiMhi09fwMdFLOrmwr
Sh+UlIi9HW5RafU3KerunAbB4fdDfJfR1lOplJqmCtQlzV9gSiZAaDNlPR+iymEK5dNggL5xLLs2
fpFadHGzqLpJpC9PQzYszKh7Nwt7PHeFnz5WaXxH0dq7zEdg4L2V7sfkoXBN9AMpLtyBAjoYg3ca
gkh9SVRvZZdSPg5911xL6TxThFpZqhmTW6PHt5oCS9rBnhImSyC82slZlH18ViIghEYTbmwPNewi
740Al/ej0I3uQNvGooTlyodcmOViiN3iy3e2DXDfE7pTnRIm5bARB+05ZYF84ftTFl7b+lucYCnh
UBnAQqV6wCKSHBuGy1XiEtpo5Xmwy03jgkwu+LRt7YKEUfnoN41m7mPLG17QKAGEd0BczIcYcGlD
g0bR92UliHbirIqhVL4Ix3GOFsD0JcwM+7VzRrJWOb0WtD8NqsNe9tqsGfLLV2oy7jEOimKp5fV3
iz3pXje1S94l7bOpGMpGDTTKza1LgItToavyFJdgLjnljzK3dUGPr+wW73g5VMh6VC7hIrWzReMk
KYKm0t2Zws+fLVIFlolVB8c+SO/cLHcu3UhHzvcsGkO+Fj5ZEkuXHw+vuot5SxNe8JCoWXOzWxas
QvUfig50J62wfCeBk530sKYiYbdXulbAye0QAZFUNmGQARFUmuCpr0rEoFZa7fMiICKmLFjBq3yi
+aeIW61IYUaQUFPx1MaljFiOV2k2N9o9BLfPj02HREFm6zxRn0mTr8/2tJn3unRCibbSX9d91B5J
omiP8x7ByN4yohu2SnyX9GuP0bdPuT2p6E1XdhDQp9B1vBskSC0SJymusdbtrKj6RoWvbR2Aizje
YcKyFmEYNONDkMLp1OxJis8/gfPH3hmTHoATn6TR4s1AiryPAm/nwyDYU54jrylkYO8ks5zSck+5
O5l46/AOvVVUXhOlTm4Kd9kFZHFto5hf2siESDAobBOV3nWkV8WxjeAKm4H60LlBSIHE1Xaj4Zor
C1v9JovyPXb1N89BD+ZhsOxZl+9kV/7kJgzVtlCcizfQCiHq6aXAcHtuBfroAudTA9LTQroBTd60
lvmALo0gTr1FMWfUNX+WZZUlRH0wrA9rCB/HsOCOGsE09TWscv1Nk4BBq7L4dgMNknWprgpThSVa
a1elJnne0NtPox/2MYLSRUJ8IVlpslhkIix2lOdIhhTVK+Qi+ruNZCCFfmCZfYFlPYfD4qM/dPIP
r6JGw9WK4lFOxbK1IwEU0koBz+U8oyz80BLlXFsqzGv6qI14s3N/22n2rckoTYZx92U1qCqKImnw
kZhPXlNBVZXbynTNqQGm8tG/IjJMwMMRS1D3L9LNP9qMHGSHQCWmGpbRaTRoqF3Ri+h8/+aNNLLl
BtVLu3Zb9z1zSLhPPxtkOVZUN0uQV9WWii01+lLbkr+7IREcvHcsq2UbeB96VGLJSOQtdxZ1QbE3
LF9HIVf0qJCelPBcg+QENP5QzFEQUnvJavXBtaL7rHGcTWJyPanfnbnouuHZHYx1DiM/9yRpXcrB
a+sL3v1DOcDnSHIikkk0aa99ZS/tSRmk+8p9ayg/oq66UQXZEyi0ChVzN0Bfi7gTL2y9f7R1jHXk
ZpHe0WQEQTawbFhJZl6P3TO+h234qAdjshrReKyMsFhx9dMWss0Pk7x0zPJckmW4L3RZLQyyePsu
4co2zFMRgVAXxdNEuKsdxnrjEOTFpfAEZGy/OjF/Io4bur7vDgugsHcQOJxVLLpqhc/EdyVYa9UF
vepYl8rJF0aJJtdK3SPYd4OobyJWCbBdJ94rsXTpXey0b1ZSHLMRmTZkhm2lDI8q1+OqLruQf6Ox
S/Tx1OWFu5AFF6JD94yFmIU5ZbhqQ6fy9qN0WdOxnUIKt1gfHoYoOSYqkbGprYIxMHC7uqW24VT3
Fw12mdXoqc9qZtxFqpXinTHoJMjwbSxISKhwu9QVSiwnIAnd0YmvrtrnKjHe6JqhttDkG+6oO6Oh
DT7YhJbCqgUuCvtdKT7aHMRv1VTh0nyyEucdkd7P0P5kBLi6gMcWRo4Mv4DrXtnfdjL8FKZ+0uuq
XuJrwnceNFeAuOiyYnMVKMOP1rCfB018tYSJD0FxEvlXRXjsMsmSk0j9vSRUa4qD/vBlcKMNTfFH
5j9QpMN08AeGr4EEVMaiNsjfzZBzmXFga8t+l/n+mQnzq9a1GEfkfWWad3bu3GJ9uJLlTi886d/g
Q5yRQB1Egb5aAMnOSv+Tak0xn4AJvaJFnFWbtglLJA3mpYzMYzMSGoLpQlHXgApXmV1d3TTioqSo
uopHSuaGwZHSXRUtvIa5eJdqcMV4jvKa/nbWjxl89ebkVWJXtIZPR5gmc7gKy+Tatm6+bUaLxh7A
sDJJLp7ZcMvycTBHqLIaH88agay5/S4ih/rlOH41NuoIxFDHyiSeL5zIwO6SSQMRyaMZ7YwuINpC
p6eotVcwJgvi2Eila/aZYmEDaLWCelS1Sfvg3BQtmZS1pm3NwIMrUlCERxZUKdmPLDURu1mkY6Sq
Iu9Y75OlnZfMN0DGCpP1sWbzPyD4xD+LEDYOPN+rVYIuz8rvaKiwGLekyhvxxhXC/vDuwwe7MR5I
ww0eo8x4cV2GdnyFykqhi9TKKtkwy6r20uGUSh1Uv6OeXuDJvGjIN05diQjJDQZCHoFkTYZlssMc
pTtXRajeK/FjYNhQvmUuVvSzxbJpL6z8UOkN3E08SrarwgkOYvCdjWZCsSlaeCJKj8GjEeazj4Zs
jcnjYkVDuGmnTFYabseIb+2IkEiran8/GK23ztX4opC0tCqkfek6u6Lqm9CBdUImLSXNerUeybNo
rKWh4FIprWbPOnEvyQdcj+TD7GA8vAVhph/KhFV8WqloFfHbID6zV51D8jryZfqwybCJtbp4rZJy
U5e0oFn4P0RTNhNJbj9wCcJ9zrj3vdMzn4gFYkRiwLrZ5MvHHqXCCwmsmz+4G5a11P5Km0wBfuSV
xjP+LobLMgYQjzrSqwlCkekNxYi5tGL1XDXopNPQtY+OcuwYXkm0rKnKwjBK80F5quhIKa0TrEon
eCX+J96Usjt3qfpNclXMUBakuzxKvLVWCBbWHnj+hh5IOXnm4P1MMRp/Hs8PojwjJgiC7Px4N9nq
6OP9x+fNPw7V4MBqDAf69HolQNQM0Pn+by85/1B1mRGKXj3NLzk/1BXtqi9wJozA35auQcyKahE/
FCYg2QTiKEPuEavehQOFpLT78hMms/WgvlLwOAd7hP6gWpV6n1X1RdQl0XqwWwOkZGljvsqg/Rnl
45cVDl+FgTCkGQjwdZBTdt3XGEHqyzL/kUHsmKAldtCf1AlzBakLdTEK/QucHmtK2pm5ds4G4Ert
5zhm1iaOGQVaqZ2KnCjoAF9s1hjq0iIJHiBTrnHnxPdI4Ft9aKeK/7w3xnjhWnRlS70BktB0GHOn
H84bn3bYBgPaUxFBl6PC/SPxY/Og1vGu7UTBctVaxAjvl71eO4swI6FGJWHoFx6m0Bt8z+QR/sF7
yVnjH/KGbO/4lklN3VZhQsu3yjo0SfD+ycY8kKiVrknczqCGJS8x6SKbcWI/FKOGUNQP37Fw1IvW
8HRiJg3t10b/c8+k/sdUyuMipvF/tFs92g9IOVM9fIiTSd1ETqklP3WTGpz6MCW4xOCIqihZ1YF2
dmT54VfukxX0O9zxUu/v8Mh0UXLqDELqFQDBWoNiZDwbWpctTKGfPKVYC6ks9EZdISvaBn3BemYV
owR1OTdYpJAUrR/djD5wlevrRLDUt4LbzCUYmnVtWuvaUd4LzWNksNI7vHif+WDvgwpvLFMEKZnO
lu4KocOt0bA6pVNf80a05TlPizslgI8bUPRQlXe0aStqf0zxizVQLLRO/rs2qmejqLmWECZSo3Op
ppQ1xQb1aqdOsUL8Ek3A86a7c3oSWhTBRAo9cSWO7cY2M6KOFLxCakj0KVbohjidwdYvuhteIm9i
R4SQu8u027YsqEFER3xMizM4LeLHrKFwmcUHySrKjh8HEL4LobsvmtJuiWhlfdEfHP0irJLIH6wf
rk0DpwxduQry+KqHe4NmAyKi/DuC4+bEysEe7Oqo181BmlQE7CkYqXeyu5wb/5QOspR2ttdT8tzi
vM33lUzWPaFFSt2cisR9ynJTXakiuoQF+mO0wINIiTsQb4PrPigx2ZQMTYcsvKJxQthSYb31Jco8
qtiHsam3SToyv6zCTZclL25jr3vNkNiffCqsfvAIKalJLJICyeCmSEVPw4blnJcPI9P9BSE5OnE+
HsEiYnjyJTdv0ZYeYJY3n7KDDT2eFRN9xepDZNZkDC/WYRBCM02gc0TMWKOhW+ndWUTxe+825cGo
ODlTD5Jel+9q00dNnwt3kbn+5zAYzV0gmD2ideqjCcZmOy9hJEu4RM1jGLQsZWCviLR7LeJgGaIw
7szqRRPDNozGj5rUHtrFUbaRusWdwe32yfgQ6yV8CbVRME8OS6kqT6Dz0Y75kJSGBu9uI49qQCBT
cJ9Y6oVYrUVaD7fWy5W9Vr8KUe2U+qWxgoPh5+uuKfbIie7DlNRp1dLuOq0JliiTqqXdyu9SMc4K
iXlZEV4yYuWYoZ9jlzCX0SAFrSlIPm6/ipGk0/BqaMVLDNlyleYk26qpaWw6kzsaGKtN2/knp3W9
N1hfH5oZ7WmHnnrRXFzv2eZCNFpmIbZRLHPbvWlO76w8piJAsh4ACL0IGR5lnz54erKq4o4xOjqO
EEQmAVgSlntRZz+iYoDiHSARywyngt/XvPnCwTc9ip9uaAL6s1FaJTJ79P3oIRnzb58bhT4W37lS
LFW3vsUq9xxLO/UVKqMs/TkG/U+Xm4KmJd+2A6yMbIXBst4R4b03I3JFCZJOpCSnZNT+Wy1LNh2h
I8Dw8PKi83krRU/m4Dg+Vrb2EBcwAMSaq+spU7tbbNtIeiMYfQFGvw4VA29wPNt9v3OGpyYhtcob
MggVTFXdPP2ulXqr6o22wJH9VDIENN7kxkQ0ruKz0gZwjKO1GQI0pOHonRn6NlTbbjGwaEV+IHhc
5i6SnUh/M7S7htmbOaR34Ov2de/dwhZH7f/i67x2Gwe2bftFBFjMfBUpSrIsOccXwqmZczF+/RlU
X8D7NvY5L4YtW9Eka9Vac45pUJQtdIp72h5m41tjdmtU48hbUW4mWWDmxbXiGqdEYAdPdPuhSa3U
a+cD6mufjq9Dd1q8jap7HyMzjJxEg06pbtQIGtrYaO3GJgDAq3JUp2qW0g+ZqaDzrRVR8CzVdLd+
xH1RP7q5W0MXp2dsxYEm4y+FfZk/g5XblryF+C1dBD3lrvTlLMiMTN0nbRKn0eKHNR+gXdBVWcVi
Hsy8uHWSr6Ez55ORxO7GNJXXPMnfdHJ/2Vq5vrNkz22UwpJ5GssK+2GR3FxOJJlz6Nd/KD6eisTG
gDCRTCVV9mjObQOSbzPOuCMgqWhIaAX7j1ZBbTi92BZvCiZ74ykLm0WrZ5nEZq8J9kUIQBmP8VhE
l+gcMazoDVFQYUtWnfoZYjUVWXyb4DbNcdLSlGtuIyE578EvzBU4x1zjA2xTOtjrdruaMYhWSIws
1OWeyNwz//3DUJaJ50S0Q5RJJUwKSEi/AtQix9zPrB3YIKzWD80ns7HeJxNdoC2ewpgGxzD+ocZ9
7vMHsx+qIJkdzCNgKDi24Mfp47xh7MS6kjgK3v84oo7EJdQaXBSy7I85Wuq2GZ0gm+Z7AgL51/ZD
H9Q9EJJR0zAUWg3phMyRzfBk9v3TmE/4jtTmvKDr2EOrAWCsHrV8WTC1stFeAXQr/5iWK3VpR/NJ
dTbxIBi6LfjrG4SPOdGIrOhwNzXxtogPMEjPMyOYTZEh3XXXK2TTvSnT8GHpKFSckZScYhDXTk4d
mjskQ3KoECJamZLrqPSnkLUVgRF9d82ALrkQTSc722swhDP2CqweqnZrIrccAKBuaXBHdNqcwq9l
LHYM2G/RXVrbZIalYeAGQH7koJy1xQZ65lPb6yj4W1hX0n1Z0I3po/zqmzVh1IBzjaT2xs7du06j
Syr1B9lML7XunoeIWUbeKK90bE2VcCi05+UePhkyyjhhnWVBS5L5M4nnfbI0GYmR7Z/FwpTRDuxZ
mfMhV9eSjbRZCEbCY+ivu4cw+aRtb3MKodE1pFfq2htjf5bsPPmeHHVrFDb/uDjLtkvtDZGw7zcW
svgAu8hzTJpgJXkBQ6zaG8Ia6CG5/ZbA7OhaMSFDADrdiGqdbg5R4zcFGnJjMAMp3C/KmycMN0gz
FsWP+mWgJpn/TLH8KloDbxBObdVNSEoSFhvIMFBLvToL2T8TkkY2WXczFQSwh0c7op80Yx1Qqlj3
MZKX7FPcTd5mT/aS0YzyKZZ642xbzXSEnEOXNqrEdbxmzaZRGJPLpKEkGiMXg0lIEGr3YSwWsvmB
cNFwOJXk/PiGg8dD4nvYkD7C5Xn2zZF9OjMowszdTaJMj2pWn+yIa55bsUHL4vlgu/UHOOAdueYH
WUw0sYYfp1Z3zFUI9Uq1DRCPpwntbJDgBPCGOA1MKBLlKouqxHyeq+6nVBqTFE09MOjzi/pZSObS
VmLTzEuSzxWgVgxXzqDuFDLuzfTGKtBcZ7MDtNuh/89cr6RdDQKfK0BhMIIet7y0Iiiaol095mhM
MAmnNVaYUnNfrIlPvI2Gj7JHvB/KrSuINJR6r3pM7LfQ2u7Y0D7G4fihZQ5xXNLZ6piad1LV39rC
nneh7CNvmNr3Lqe/JRJcZfFkZFvRg7mcxY3JoNAM1drDcJfQpspOSLKDYcKlVXBMZkxTtlrIkk7J
Xu87G4dg3UIaS3JnX6NUm3uTdOJB6QLcdHib2MHYgDgA3vmhKiw/tYTwhy79bhiZeWOZPto522aN
ToDXlgpXdpqAPLPGRMAfGHP5k9K9m6S1bSAfkGEWksZsO4kn2gUojIK0rCd9dXRQ7lqlM/u9On31
NjeZhXbr9KjvnekqYvLi0xjj1uleIh7f2iBryIg5Dm63r1t32YRQJjyBHgnkhQLJThk8Wu73cwdf
dBZL5NdNKbdYbwt/TNRVVEAxab6Etn5nTICyyPF8Vh3hoEcs3yrwDG7/3Kd96ccVsaj5EIqj3u7Q
9DeBofXUto92rdmg4tT5qljyM5eHIGGsb53DnDOZyZO+T20SdQHaqkGoD3rQTywytdXOrD/iJ2Hz
58UTC61rBm1VccnGTVbkZGTP1/HYjfsiX/JtbliH0WWJS8v2QC19V/UMe9IxPik604YkJ0otc5nR
5eohysWyX0gw1SwDs5qG2Mjtwp3SZ76Z6gmQYEoEo50CZ+grFhjZeqnFhnzplNeqtUEVwQ6oiV1q
qqMa1WCeIxoqegtpBnG5djVA6d+E2cK1qHK7YJbzJ4lAyylXB5/pWe6rxX0STYvXKPYp7LOJIS0n
BtaLqkqz6zJMHsJ+pPBA2Up7dlUdmrDqhbJP4ixImU5uZNvfs48NepXMSJEyqR1KG6BMWe2WBP5X
eWuWDBZq9tkEjeb34xC5LxDG6OFU2Ee/6c5tF2nt8kHzxMwyY7jdTaiRr6ukQ7Lj+T7iAd6aGHqu
1AXjeKOuAn0oP9U09qsujXy4JFxjFV1uZzoiRpSezRLOXqfe12RMD3aJfQEzL6sJkMHUot4MLUJo
uRfNNvsL/U+5N/sCiV6cOlvBGmVVnbattJChAx2fkXlkZIvPUok6RPLKTZO1x9i2nxxixD2QUtmN
knpmmwc1b2kfVVF8YFsC2Qs6yxLRDkEaccgazUNytCCBL27nfrkGogRyiSmRKjsSmTJGHWRrC2h4
rA4NBrxB4sjM2DG19kJiYPyAXQIqVgTfK09q9c4JI0aJiv7UuNX9EMuebQdJz7CYn5KwCRbMdrCY
DPUwiLryWnfcLvT8A7UrSEwvl9tcORuKLHccdyc9U86IClB+TDArloG+BHs4xDsJauBF+Wji9Ml5
paF/zJXn0ZgPesV2b4xMy9Nclh71Rx9x4Mouf14hb2sviIlD/wG35sqqUQghb7gbhqqGHsZ/ctEn
KleHQF/DghzJNPpl0BzGb6UezEuN79UEvDTXd8MMJimOXFLNCsK9dbzD9JGcc+ySptypVHtaGZ+K
NrfPSmYfo9RcQ20zWmv9W4J6aDfXK/6kILHaPKlKvAI02YnIFtk7UYla72CoJVzeaOMtkw/jnA+9
NwLI7Byko0WheQXDZcUDl9X5UqOTzXJ7HBjSEQs5fFqECG9Mg6xqfXjl2o6LqBTfooOIltppsil0
iCOF25+KHYhof2xj/E4llsCM+jfDgu7mVUN1iDUnYUtFU77RcQQxs4TioTEbdTFHbEXGFdvER9AO
NL5Ny2V9DsP5TDQHBkzoxyBk4EP3DanYTbE37O5PJABfiuwPXDXHr/mPOIOlb60mueqRxLAOBHZs
fM7JeOOaypUmiIucyRxykuFJVukDnm3MjGN6FS7j08y70Qb5PicfEvDyNkeHsiXowY8tuwyI34b+
Masc6vg6+TcRcqoX1q5A/yNEfxti/Sr5r7HdLx4yY5KgseJ8N1Sw32SVfWsxUx7Vqh7DcNojm3jr
Gb/j0uRC5DbdBwy3PZW0ai/2Po9widhV9YdB1fMCPkRld2fQtd2EUf9si+m0BjHiwKZdNw4FIk/Y
5n2Sf1gzVuMUlBNWju+QiEl/ovanvnUeB2sXQxAIqnS8nefmTNajtUGBtEdY0+MtLDHeVVq3c7Lu
OxNjxuaTCjhX7eYO4+wRa5m7LWQWNLYSXuVCe5ByPzBVYVCo4i+PyWyvS9wWCvVnQw6xUWkpLry6
9QoWT4OOhpdMxbvl2BI4AcuSE09c992rlHXc6/N0VxcDwYOsmObEfrK28EEBvf9hFFex+0B4FZHr
ONCnK2c3JxJEx8/CZHtk2EVH0/CsgQOOh+bKkHbGrj1adkOnw3AfFDjciC+6b6RdbKJySRlgzXI3
o8lGzQO5ztSUXZVQbArxvKjKdxtNxlVXV4cWN9S9c+08iikG+kqo+1ilFv3OCAf2j5Wn3W2VLndR
30ivSvxwinEcLxtOEXZcXdaitzMzQmcXXCHNKVyK4VTJrt05OtrcxInUTQPDFjdY9bKGS7xanXnf
6uZnZWavUSHCHap8NeCqNtj3Jg3WnU76yxFpVMMkh4KzKqV5sgoukJnheLSZWl+1h8qLTOcw1S9Z
t0yHcOU0q2bzWXVDs5qPvT7sb2WtSy4MlJhVT8OnbpV220rijCOyA4mAwWNdR9umgRmp5OdwVrKD
GOYZgk16nUcSl0bSqgdrUW9oHNDDTpddi+cNVwFhgn2zx/rasS8BjCzp0HtdluF5HjsK7LG7hlQf
fscFI7aJSPTUcuGhh/kuZL7kq5qy7ZtpBNGAwdIMz3AEWbN0DgNnSM/zbD2IKtTvjbw6uGNr7KZI
PCTMovaTShDuLMOryrTErkTJPjDYvxKOe1KIg/DVSTwJOoSmMSxBBo+RZNARKJDufKQ1bce5BeEw
FybDw8zaVGJg1yKXrTB6yfleg9Vfu9mumjyLpYt9kPMfHUa8HSF6XonZzofYRZZ5LHeZDhxL5Aaa
tSwfCElwuwM6EBi91jvxCDXEwFIJmL23BGIzBuK7NSGA3OWmWJEN0Aj7/GMwG3EjekJwis9QNbPn
HFRIkuufZm5tZQ3zyc2JmG/DbUa6dx+P9zmHAopa2frKZfer+KENfKKVL0rTu1AWygBMUcHIVCMs
lnVZhbtkRQWFqWuv6Oj6ZpQaKyU03qomnL2JDlyn2E2V8cuYgjLKQOxRsYe7ad1xfieOLM9GkrzV
FetyQbs6UcqSZNvsquCg3uuOcaWiTAJRQW09VhNYzq2tUz7N0fKusxmebMaudQoNoWKKkcjXUGuT
rZvJN6CqoRfSwvOokH/Gts53WVfGnitlh9uPpl1TUiD32Ca2WCULheN1GfsO0W3HlavlxWqEAUdr
oEFcpowh7GPNxcauSDIZGvVFpbr37WF4VCOIGM3aJjaqpPb7Sj4WiSsD2WFmL0PQZGZMGrzNxWlI
s5CsyFJdVfJPpYYZXKsMtLOaPmDZVMpAjbnyoSVptpE+f7Sy+COzqUYoZd9WrWrsCP0wg7zmzxGu
PGcJJeC4lM/9yOdm6P3i53Z1HtSGHq+2TJ5Tj4/qMCz7xi+EP+f4+JEhdGbmMaI6xG408UaN+Hjh
uV6cZ5fv6Kf8P9zx/32bxu492/ze+TdQ8XJbTSnkWbh0y6NICW+43Hj5m7qxENpdfqaPD0b59xnD
rOZXl5+TC2H5cof/+Pb3Jf39jcnFRnMO/+ur+Psi/z4j6123ABlbX/bfWyLMgb7d4EU8Wq3O8bEm
kl6e/e8LuTybhlOq+A/yba1klBCXP20yizy3y7d/H/zy7e+jXL5TbcIGtwMH6cEd3iMwpVcOwKoD
lmLtINdsA7GmHFy+C1fc/T+3OZeEgd+/SS+pBr9/efkuWq/Uv7d1wB2mEKby5fa/j3D57d87/z7X
7/3+eRhTWWU9IhK4fVcQf9ILQd0Q3fy+kEZbif2Xx/qPb6uOY5Vo7ZXgvL4ojM1RoE3mU3ZJ5hsy
dQ6cXr252EAuXy7+kItT5J/bfn+8fFdK+9rOSjf45/Z//CW/Py5Uoex9cHNf7vH7i98n+73t8if5
xb9y+fYf68rvc/5zF1c2zQaOUOzRAdn9/vLv2738fHmosq9TgOKrK+by5fKbv3/0+/Pvry/3yRb3
yu36emdVlrzqSsoyYSgDuy9+tEkJoornyz8/qpPUocr8/78e1SBdnCB1146LitnocqffL//cplZD
CP/GML3fZ/jnaX7v+89T/be/gyLJa/p9LPSFzVV7tVxuvtwBjAkzwH8e9D9+/8+TXH7899eKW9QY
yfvtf/0I/tvr+q8Pc/nD39d6+ZvLbTEKsu1o6z990htEDGEjjOHcI5cYJaMPQUCNvI3kmAR/r1Oj
/qwQbhEup1irny5Xg2rl8MZpVR0Mnex1VnC6D8VWyzKFliJbNktX1kUsw6ksPiSugx3T3/Y4I0M6
mut3dOtagy22BTVCZOaO93zWMlpnqlM8qoCY9m6c7rJpeGxI+dtZCi1NG+cpti3Ufz1EwDocbjpR
nQgKQFnWUzN3xXw719AMwhAmOHoCPZXsPZjD0gNsVrnu7KsO7mZircJdIdRvN58eRe1mQdwgiiim
CnFRa25mEa6MDKqkKDsVFdCNNiHGtiTx6tpCBXWK1jlMBRl4nItzIdACMMQ2AWuWCAIohZmi11sj
k+Fd3fSHSZ3tjT0u6p1BatF+AcusW2xXJ/uF0oStjcyIF+sodDSni0Bcr5UYM/ChYKvPZ+pDL6Fj
k94YmiCaVszKNlSIql/7MZhaEPovTyA4D2Vdn1Dp1l7SGW/NSPIecGGyw4Zka7K2U6FcxxETqTSm
7caOvfK78jDH/TVdCfYYKW1ARa06P8LnqupMAUJpJMHY8NmZUielOY4fI2aISw29A2gM4BI25p0z
32TD9AegQ3FyBveNmTrj0cG9juYMOETO45TpGmRWTztmZ9faQP5VrqfsW9r4pRn+pCEFpKpSEUyL
6RCptLGVWu6lxvhbaZ1dYlh80gbt9Lojl4ra+Jlacgq6RgUyIrtvO7ktIob26AK5r0UreaeDF7qH
MYuqZVSozPOFIKPsvRvceMv4vtjX8EgQIsRt4CwCZpLMAweNxlYzeOMRusZ95txNiYszuONFT+Bx
mSFVCvRz/tE1Wdy2i69e6BsnclTGBpxLUmNnHyt/JDQbv51O6xGkpZY8QXz9YYRNmdwxHmiMd6nY
4bnS+q8Gl6Wncfp5yACHzTQjlYtju/YMNTXYT9nXjClGv8UbYnTdRBZVEegG0e9LBt3dkjNDkYLZ
IsqXlzDJEPPjw0SzNqAeBJrr8FwWSjK/lDBn+2mYr9reREenBEXUhXezIEK5cT7rvDRA40Yf86AE
gJoVbxTUZUI/0U+Ij3GJlcuNv5VV+VpNsLvEtLy6DWFllkEi1o/tgvTREj056EIFkJuqd4skUkuf
c1g6wyNYMvxp7nXvUH1XCp1X8sw2jZJ9ZeCog6WhMKbxWAeK8xyvFbSZwpNo87IHnlbSCwH3uXBK
e6McaYoLcRNNdCcKpq+9+mFC5QSXaw/bvn0gDesJMX3uuXQqLbd+ExLMjmEUnqPLIJfDc6WGpKx0
KZ3xUC1o0gDZWcSkbtyoCpFPMe5I7XhvGopKnSzurdR4JpmzMbCtkamUB13RqH6Z4j92RATGrN8L
HcFlns8vkTt8hFHTMjWuvtPlFeg+pCbUoWoCXqUjDqqJnwbcB8cykSIYj64IVGtwP+TUO4Sf0n9F
jJdWFORWqP0pc/TUqvWWjuYZXeYL/L1rCOGRV4jxpKvo7+RipNsBSYusu+sQfQitqXmX4YzfJEsZ
7+dPa9gNIQkGZf8u+pK5kJxvjVTxxx7PoEUnEZME126DQViDEVqUPQ3WdvQjjgmvrXrUcenHwIe0
8u4EWDblUE9YsLBpNZ5kjwjhN7dt/D5dddTroC3M8A41ityOoZt66wjZmgpfL3suBAodhzx/HSPS
QoSbr8p42hFdV7zUptA9U84+8S+JH2UYca0Wn3M2MRFDZb/tlPzZSrU72Ns0p18Ga8XIJBlWSgQR
ifZdKdl3kWhfXQPWjIar16tQTHq7wDHTU64VYeYlAiGNkzPViufoVaBSmAp0nQTcPahpc2662SvK
+bruaXR2NKy0kRcM7c/tsN6pEjb7pFhrqHl9w9wKghOBa7odsW+NpkMlWBSKTZlZNQGFICZNaUXg
GQ8tU3Ub9A2yyepcZDS2dPvQNNZHB9q/mozb2FkpgWqODxuUUxRK6fdjiP7DGa8kk/UI1IjfsOpu
ez1F1z4CCbMUZjeI+2b0DWSlhbryBYTnOg6HaacnOpOBEY2Sbe2Yej8aAvi5LIxdZWg7cxlPWVw+
lZMaGCJHiB4jD5mb/C0xOcyU6tVVq/QKRnXsbMy6uUcD/FiY+fO8yNw32u4xbpevarJetApdDa3h
wmoCK5pOCxSmjIar6JCyCss6VTUyGoABtI0YylhGd8hCFCqJtRsTBXcJSrU3pvbvbpQ/WnV/PVkm
6VEjAtd83xn5WzZxTMA2C7Se2kAfruMFEdGMz01taWpltXabKGRftpyfGXLafM+uG/VhzqwvGS0k
9hUBN5H5PsvpPeqYCdo5klAHrL1MmPgW2ddoJ096s6I3lp+UIe0Q6btlSA69UTwyX2Uip1b3Na5S
YoyYjmdwjvg8HowFQUq1JMM2E0Q5FhheDTf66JzuEPXYcuhuAiaDajZK+6czusWXrLCbXiJhKEke
YqXlXDJG4vDU0g9Xj5As77II3oBAGLHFFLWbLPfwVnQwPhvGmtXEmF4dkbYps1Ft4oS1WdGOTd6z
Xw4RtBu2tl911E0dwvS0s6M0v9QC45E6vva8qINavyTQqjfqnD9DPz5y5XtI2rAGCWrz0UdnAY6/
MrUduRL7qYLGtwdaFXR8LFwkkEokWK42I2PC93hmMNjb9TlxVvWC7LZqN1v+5F5nVfWQ9zpqBq3E
pMLZOzrhT55PV1U2EoM8tS+oQq41V972Tu7Z/XhXy+jdLBAT9C5tqHTM32zXRX+A2dODrhhtdIPe
8MKxkRkAPLmIvTStGKloJlje6jWn5M4gReDg4kyuijPeANQ2mIHwzHC69C+WpC235M60Ib7jJk9p
kODy4dOEIL3Ri+ixsvKfejWuFDIfkV73TwmN+H0bM1VB0GPjWsBjgO68jIYj0q14g4bxHRsMbPNe
CywISHY3nHQiPGVVZz4QOkvJEzxfjNZ1BV0BFuoiQ53qRDbUmcWkya/zIdt8jLaNg6BAZeX3mu1u
Ojzs9FmYrBYP6KkhgGaImdBQb2A4JPdyADZvyUcWOCrJO/dbnfr+GtSTRxyUuXdC+agYM7s5t39H
80uIIQRXMfbvbecG0eAw1UjgfbpI5nKaNIR5eXlVNT6yeU4eirAGTWATMT5j1ocgtcjgrg/OwVny
F9gJ8GWQ5gw1OnBq43nk9KwGFsPk2sCPNUTjzQQid0M85b3g8uN3AEfRMWSMCRsCeqo/gEJpj4Mx
8TL9KeycM4KTTzGhSlnI3Z0FJqEwcQLGvac+ao4WxWJEk21wozMlyCZtzZOWZM/U2s+OpdeeGQn0
0dr0RVeKYYszTGcH5GZozX7m9FCYElZz606JUtrjVoN0G45sPXpWS+/WHAqmTVZOmolDDUYoepBG
yR/gjIY8mpVoN8zdlY2YxiezGrdCMycKK4W11WYfbPW32FAZ9irZrU5vnJnrJy2xcseY7QbADFPM
BTAIuly9Y74tSGVAQfTJ/hj0YdYgexVM/AmYPCl/tFD7SCoIXhbTwSSWx9o4F7VqeG6MmDgvKESh
6yK4yxzPxZSTLuap7d3HQul/GO3oLoxHgKtI3v0Zp/QGqxEM9+g2HQwDEUnzNrXAuMrlftHXGLn6
vTEU1KouojFIPU+1gWR0qsMnZ0RA26gRdSemfLSyGMAdtBwgUUPEKYxXlv1gEfJZmh9pDx5zAItm
RDAcDX1+1FTMSylnYMwnnJH5ukrOfkwEJX5OIC57xBgCUWJN78u04piecgJ5SKQbm20BzmNjjMY5
morTvNJg2SRplGPdCZbniwJjwMBGhlx1eNW6oyICS50YA5jKg1EZAUxpjBMK4mpDdfCBzs/O6t0d
w22dZVzYFP2ox93bEOufmkWwC5DYB3DZ21mK1INsT3Z0S0Vouhz9lTK7WwoTAPtxRkGls1gg6asy
/Y/OuIKUj/6HofblurlJGpMAO029S1DXb+LGhnLE7F4hiW9jm9qH6Tg/CfMlrILVQdfG/TBrxC5p
4r4xXaRTwkVUrGOdy8hc4g7bJDGljwBrpa8yGAdDKBBF2mJwqAPS2hMuEh7EHa+paKBng8RFoNhU
iP66vH5K8/IUq9bV0EKvqaifR+kygxdas7Hy1fKX+puqI6ulsl5r43tGklQXS+ozsMIn1vV3djm+
2d34lYBhXBhqW5p4R98JAkgfydNZmk04tdj6FpK2Ow6e2ngYMvuuZxi6ISTwNOBYUphRkgDrvqUm
+hP0T4+hvO8NlUEoW/dN2UI6VW3y3OLylJvGtSGYfGaRJDl+wqih2jeAX44DYAk/ZirgGuOTNihP
qtvDF4znexxugw/a4K4I18iINDyw1Xp13HuHXjsik8IGlboaFmRKgU2BSdZc5KcayVijeYVsbEM0
BkjIGP0Qruf8qcEBeqWm4Z5j0mvrWN9OKQG1yO34U1ITtopm0Xm+6iJMl6LD5xcly9bt8Z4Smzs2
6quS51dO22u7cJp31RQGxAFgemnsHkmV/Iqbzp9N/UB9gSecAoM0YZOqkt3XeKNmBypp86CsyhNo
/yhkBounsbbU+wq+D/e1bHQ0eE76PdvxKyDDLWmNBb6WHpqhqyG6ml8qI8khWO1yMCSbciiLTYer
xUoZ7Rn9a7YGEYVMO/0w5b/mWi1aGHfE7SiwcNp7/gxg43m2sqdpYvU2KwSt9UjJMUBJdh2CmRkC
lIiE3CsDaG1oR5ssrs8yigMgrQmm1+lYZ9onIIh9GKdAiWmC0wz5Ssb5KUPFFhAV5W4azvitq9js
DV1OpXEkeGgO3By36pxEaD1lw+SLGHGFsHEQ9lsDuuEGDBGDgZBeSJJ8V2F+DYsWp1dag3oMzXqz
JN0+nioQndTZQNy171HH1JE/CWbX5GKLdxs1i71M9E/c4pDp9XfFDCiwq/wbLN8HFfUYNMCwlwih
asMXr1vn9+py08J2tW8nVlNOxTNO5Y9ECwPNHP6AZDmHLj4vAi1Owm63xWA/u2I6zi0kpqVhF1/p
7c3Qgv/in4UX7w5JkLZT/oYAz8CCVbnNk7IPEgSMFsNmwITjM+coahBRI3IZDWtLGt2O+5GA2Ed+
lsYHkatPeFAVP2H692xoaEfGJryT8bc7vTSO/oJ+5tEueqpNqCsmOguvC8Nkg6gDRRJaSpvdAgUv
5yaa3arZNa0V6G+qpeH/0J+noifSKmnvKz48moL6nZJnM+RS/XWA+yGicfAXtFr8Z9zoGgvBY7RY
e7Hq3shM6iiFN1QAcLjZw+KSxd/Vw3uWFa7HQbt14+iu/uHCG0aI+Rr9GubhXW6wU7NaSNzp2CAh
UF/jttM2s1adzXx8nNApAApMblN7uIbzDjSdmazBGNZnE3g9YvOeZv1BfCCl/rBxLncqB2ZmPtux
9aBZpY8//xTDls0kFpR8vupazpYI67Qz7Ttdfe2l+anYSEJ4XwdMVQFuXJoxKes/eVL6RtWGQ9Of
s8Y6dVwAIB/CJ5XiLVw3r44SXS8tWg1QmplmLSua/qtuplUr8Jz3EJTpkI4M/yi8VVDKRcjRQhXT
Ewa0X1TcVCYTZNJeP0tjuKvjngjN1GRP0z/YuXFEZNF5DCmoqZDaO0wseWGK4htF+kMBIBjKaMBi
0+orLuJ9amYA7eJAzczv2GnpU7VtTUariIIp2Wlzfc6sjLS8Jj/Uw4SfRK23TWV+ZAIQnsYkFtjz
Ns3w36ZS/4zD8q6F685LOPbxjQ0NoVvG61KBfpNZSDcS8Bejfh9KBXdG+GcplUdt9azh2HlUsvcB
jYNJvqsSqeQkjBraTuD4uhRfdi8PEM4eIOJEB2Lrv2W4fthx/j6L4SUrsaqUOk7jruI9J+N5zsZT
lSYPWCg+KCE+1FXmbBOXbtbze19HJKepLORK4WZevFRgYDUbeTMcVzqVE0TJlf0605pVE+0K1Trd
hPjdxRK0zlSvizw6ooK+L5zR2Niq8rZE47XauFexW540LuFAUXaSfC0G1xqqGgk/PnlNctDzfxqz
/jL1/DOsa8IetIoYZiIY7IKLi4U7JsT8YTXHhZCDENurRUcvz0R91PPiATHkpiQ4VCtRv8wjFiZy
31/SFFWsSVo7R6N9TBZDZ0yNmF4hstdqSrB2nlwmsvrsJAuWyD7mVflhGc070vGbgUy5bcJxyhny
gtuBTPcetjPp8b0T7bQ29eyxj7Y26RJ6upyVEIZhTjQGtOQtUDad9QdCi5l7ULIRii7qsDcHFOar
nnpysNitb6rW3fvJpnkDpoldORUdR3FJyvwzBBk/zivCHeRrPKB9XQ/BZW40Ml4dHBkWBwq9/DN2
vx0d8dfQlmc6tzchlFJ2CdrI1UlszbQ+5gTFyVh7KybLYKMXU9aO9c5xl21sSBbGMnlAvcA6TA7T
luYx0QhyepBz8VrL9Ivd7+PoSHmw8YPo5RL6EARezfq6rcM3ygNg5TElSkij/lpxyOpDR+Uhts9A
MWn7VjFo66UzkVxaExHJpVyTvUAuj66+TAW93aW3g7ZOSh+lxcieHiEOhho640ae7UtSVyqFAQEP
AMNK+WLfS+7C8GgkIakai3Ku2ZUfoiKjielEV0MysmlU2kCfO8WrU0T3NTzpuSvElZKjZW6WJmIS
YbNRc2J1V4RizbRuDqbiIMefXQfaoV7cKzOhYQlkjt3lx7+3hcU+5bxkfOPbeZKhBa411ioJ6B0g
9i6PHT8qp1fHIESt0PvAsvFUNe58qOwiw3Fgv1v0kQUG6o2t98qe9xMs4n/YO48lx9U1u76KosfC
FbwZaAIQhp7MTKabINLCe4+n78XqE6Fz1R1X0lyTimMqKytJ8P8/s/faFKoDNN+2kAqH1uZ5zdvO
H6nQ24k7bGwZQCb9IwDLj6EHAZXo3D6rMG1VabR8I/w1DDICl5zVUMPceO2aEbkkKoIOb4owgCas
FEp7fZJ+cAPzoaHCLsLwU0lVsDmgWDdQlVQLi3wsIsFqdY4lE8LfdC/ZYgHRphkYofEVWzLmFxWU
H4dwOIRbohQOosrEqrfkFys7DUgR8Agfm/u3S+4bGEUHkzzF75NlPpsqRAyzJCt7Raa+pIdV1B8K
sjtSMAwoax4JbuU6MVGc1yojTeOMh9FuDfO7nTWDyxCSl5Zf0/vqwBIKxoZzu1fFaMIFofCJsMrF
HcR+N4zoHpsIYjhxchuK64mPtbIlxufHInnIE+GnoBNvsphJqB4OhJHXHU+WAtt+wXgHQurcpuPr
XHSUQ3OKrVEpfqdk7Y591vsR421Ro1NWInJaeCjZDxDbasXia7IYRyv6RQWV7sX27kWg4awTk7RY
IX0spmeiujMSienR4gh5LBRue+4rVMIkoJlWSu9sIMuDIeOniSi9ZFD+zawHUpcxYoEGpflSslcH
pi/6qJ7osZ90sXjpCjN3hRaDwSiBoIgEWGGm7Cd3KVyKIpM3MaJpFwOVySFDKnSajD0x/q45uxIs
zTV5xithBLOWZT7KIL5K3ivswjzR1D9WDInFxKgyHFmujBFf1d0Zb/1MDycoEJbK3HQyXZfccB2f
pLyiUFVI2hgh/dhE8kC++M7S5tJa5RTky91dlOMZkdVtXxBnuEQsprqV4ZNhZB8DQz5um0rAbMrE
LK/ibZSO9wJaftN0/K9MKyOf391exALN0iQjb7uvnsL3hgkLxiWB2rUneGbBNIihMsqh6VGMXEMw
L0DmGHYOomD542kU7giaYqhdq9Raan7WHvo4mduhYeKXkD/BvowHxlKiDAZHu0E8B/yuzYZrU7AE
6rSOt4aoJebyx0iDqzAwt5lz5MgTY01qKcI8Ryw0dFN+3KhgB4ZEPPas3XGUcogZsoHHJjmWqni2
alXxVXFovHGptmuTYtDISjeWVZB8EZdDFKndHmA6MxksDWk2P+slPlCxv7E14/0vV2BzTGTDpEuJ
22CsTt9aYHzV960yeqWotM7UlMmhN9ifNi1D+1qZhX3LUwwDDFhgj9yTBuLVskq31O71Z9Vr+3Xc
ahknaZ6QmaOvSoDnDKK1SqaT2t13Qq0o2INEFtxkZC11ba7ZMCFHV415LAiOkffsG4ueDxptlq49
E7RS4BIrQ8eE5y9DidAmQoVUPqJdbd4/kud85ltkCx9hJSeZkXAuBRVdc8Bf+9LrvLah1OtQ9jI0
NHzsN8X83Or8xI3Gt5TBR9tzpHOssZLRzfFFs4jqWDF8mwwl91F1FRmh8ESx6OZdceOsg/IIEsG9
B3RKNTG1DUeodK+yDHY9rm6iBAdtH6g07rYoFIIrD+R6syxWYq30LGSYcTzy/ZoPUVf7h0IOSUxc
XsAxHOrRGKEmpBV6SqwV5cKKiHjs85ys/CbhVy3gcWta9Fkr+rAxzGFHPB/5Wo5FpB4AC8bmev0t
9zkv0ZJexrtT1wzN5zwezQCf0uhGTV3bPRrUjdw0wVDu25InWQtxTfFBgsxSH9Wl57iZS3lrEIew
UlZoPHNqLX3PkfYhyr/jvH4PZXO16tTVtOaydrq46xKM5V34gXaPr1ZlHUP3UwhZajPXHJk5FY8u
TONpYses458ibcXtYuHNatU7VL0VHc47JAWqYLj5an7FmcpOh7WXgzKWWmOlFlmoWOlrfbnirCzm
JdtwbW9TJVx2OlYcO6H1IZubYjaqZk+oBT+vk8deyEWvNS+yStiPIS7P4wygqhOZCs/trR/ZiOgT
vruo7MAAWeB15nzlbx8d465/y3VWZMqvPCYXk26fJphbcRznF1WmHRjwq9mxJVCzB22lxeeowpVQ
KawNqFWmDj1vNb4Bj0DTHR6zIRttdfieTAb6NTEFnJDCU89QoJJJ94rkUmf4odzGkPYwzfvCRQvy
IdC6t7GxQA5L1G2RpldBrYHQEAFFi1RXEI+ZX0sjPR/UOIb/dfkjKtNnP4pULPoUSJw9flZWsD7z
TxzlIV+LuUQw6Yxlo33gJ0p5qvAVtbUGqVwB47k2m0xIg0KELURuxaXprHRXoUt2QOZHvMj2Ult7
nqPSkRq8NnE/Tacaa5baImSZQWfFw8eyVGdu2JQqmES2ukpgopboQGpvScl9xFnG1N9K64u41t9p
hxakj9NHWbRCJ24YvcYVWSxxw+AEA91wLnUnKYQvZu3TuxAFbF+RsZMkOnas2Yjw+jIM+KCGSmvU
dqfm7sxJJXH1I6h25+T+C4FRp0KwjN2f/4RP5WvUmDzUmc5P25lPgAvmoEAgTggeIGUsjZ4pWJAF
23HZ1A3ncFhLT+mQpDwH4ktXx9NGkmXDiZTA1PGMqav1EiUxUJmWmXbVFeSrhTQyxAlQC9ntXDXb
Zu6eRqNefRkDkjsCU5ozNWJ3zHYOFkjj8+HBRWxiUSILhl0tmzhKOM5YHZU9nVdWuUrbDaexNh/y
khe0BE5f1FJ76q2+trMEJCVfjwBeIHvHaab03JKeYq6MGXEUfk6DBJPUYC2fDtKzojcG6o73uilD
P54xWFegy1rjXLAR22BhR06Mcj6sBW9kxUpaWbepgJalmLZCfcQaXu2ydpi9omiAh4UnoGTHSKdX
oS1DBwsEehIy5jESemirrily5h+OXGBshnmRlPbaDBljGB0Sx8L+U+VeivKeTgBvZjhe0hDXeKIp
46Yvi8gTcvBvjWT+GtqI97B/nnuUZirpAY6xoLDtsOIrykquihm0CnTW9NfQeUDXIv9qZkgaotFT
+xFLU5dLtJ+U+tZmiCl6Hi65e5ozIppbFD74NF105jcpg2tgWOqXOpJBaCgSaDlLVpxQNg4ySTQ5
+xd3jPStheRnV6fzTQKjb0e1wLa94gUwVNJyJ3+IydBm+OrNIUD7Kc2fIESwNzVw8iMjR063nEeF
7QHp3G/xBQUKp4oTTqs7yP1GGNsj4LHcR5axXcbwXHcsiA1mEZlEiiAzvZTjf3kpSu2nXeejCt6A
KnUTh/EeQ3Jp83QKCII6L1PxaWX36ow9yllPYyzdWYdhc1SCRuu3EsSkoZgfhWWVjgNaILnWuAaS
AC6FRvGu/MiZAs4YVoRQ9StzrozLgNdNJteuQfTUmvGeBGT8XPmHrPb9Af0np725eELfW5sOjrJF
kmtRJNe8gssXcdZXrd+p0lYfc65yAMluLtXvuZ5grZuxK8nCT6QNH5maffYQlXn6ZX9qeF/UZCJI
TMw8fe3A1TKETNPCFYSUDZqCn0++R0qSfL1hwsDGVuNlHtEsI3zihN2lfXrj/X8wPlv8kpuIeQFj
Wob+nSXiO6St0qKfuZsfOtn4qfP+Ba7+I1sIKKQpuXSC0bN3xl3WhLQDqnRX77BHFfBc6yp4IzG2
TJschYaWX2TrbITKvm6kTymcwCyV6MTu26yyjxC+5CawsLLejrO+H9vdoiy+wSeoRL1XcHCHuvCq
DMlvK+PEhmU9+xWg5inEPd/+lEb3YtXRPVunOjeqJ4XcnJzp0POtoFDH4wxQAu/sxPLEHcwESZ2o
1l5EodrURu5qd5sLh8+3If+w0DTdeLWOM5K0TSmpX3kRXTELxzsYQrtZW/8Yyo81gDAK9+KgAwrM
yqbwyYUQXWRzGtUFxMZS96Vpjg5dT2hi1DUP+MBcUav4+GfqrqUpjfpGwCgPeqCwmp4THiNZ+kNc
EKlYZb9VSoGfG5yiqjPFobylCdMjV1gmLBCxtWey4cxdeb8HE8klqe4prtuLMiibGagDf41kM+Gj
3ZhMy52WmZ8OMNduWJc7yQJDzyB3KtWbK+EVeHXnmo3VzBJjLlKGVbnf9AKAkvrcr6IEtXn0cE2A
V8soyuouqEpQHwMz4aSEvNPPpWvG6zGBX+2QS1i6Yt3vIjPdhpGIUB3FkQSA0YVf85LQLOYzfpex
owToIzhwFP0AIL4jFnpNCliBfI5kIyzyh943Z1Xsg8LKF7eXqHfzHncIdbVwj/mGtT1d+kj5rNV9
pHBqzslksA77tdA4VKoGsXK0foyl/2D4pTbmMxsUfy4jdiXZXqEpjSPKiDmSz0QjnglZOyfTgNpD
2tYRCaUS4wG90C+zjBmO8VTr1424gysD2qyVX7oZ3k3DwFQrwKz0Y+pYpX4qV+UxVNIHlTPFM43B
z9rVt2ppF3KTq2bqDBULMh1kUpoyjcQCl2KRkJtZ2SCj5N/MiGKnRhfTwTMW+2KbVKCqR8kz+p6q
hGGjVc5IAIT8oM7td5iO31nHriJdbal5yJuBWFoOQrQIr+juv5NZ+xnGyg0hnStiXvuiMLMvWwAZ
NnTtevzJSJaFPQYyhmckTVfrU6wZz6kxB6KsbDFlkhDUy4dkEu54WTQ6Axei1uG1PfyipXYbsebC
6FpntFRPa7hhxekTyfolzz5V5Q44yLYMda9Ywogm66uXNbQ2LegDrE7Szapa1EjWWzzgOmfTeRDA
JNgI7QaEs/NBK8xHvFYMuAvzJrYjme7V+f+nHvzfpB7IimgZf16q/0gW2Hz0H39FHJw+ip//+W+n
n+m/BR8FF2nS/vw9/eCvr/wr/cAQ/4G/35R05C/y/0o+MOR/ECZCFKrGdlI3JPNvQdTEV9+zEixi
fCRV1RTiCv5KPlDlf1CLEHmgKIakmbKo/L8EU2vKv/1T7oFqGgZ/km6q+Pfu+Qz8Hf6ee6AK+hw1
prEGVtQxFtRJJUWCm7jCrTnkgaEzO2FTsoM/gAhleOo/1K/oqX9G4URVuVh+uHg41w3hpa/3Q+hL
LEZLH2C11vLZDKjrC2GD8TW+salvyi1Q8twvNrJXfoDrYc4lpWxcNvFN+m721sbYWnju7b+9J3+l
Pfw93UES/6ufEW6rpWnko+iW/M8/YxvKiyQX5hqIq/GM5P2BJY7PJu6STurX0A6/AhBG0leSN+6J
h3/9zUmr+C++u8o7ZdACG0zy/rfvXhXwBVM4+YF5s6a9+Fs9tEB8HPG994pf1P041oZf41F9qMKN
uif5MXsEGH+0HukO1jMGRPUqtUd4fTv5ozit2+wK7LY7cSZOV7x6nZuclg8wLQt14aOR+qgFqmD+
goNyUC6iX5sURrp+964+Zz/gLvWL+tbR59lc6Stfc+zhhxg2xAWbhMJbcRs7B0ucBk/acA1rw0BF
QtYAwBR3JJ7gA6A7T/ye0dkFiEZMtEnGBnk3+tjH5gRhStpj1N0pm+K9ukm0vl/pEz+ON7+Uv6sv
PKyJlxxBed+38/b4EZnBdBjOhB3jHPlZAmRWGwip3JlZbf8ioOuoKJk3ClsROernykDfsIVN8ckm
eVY3wrZ9H81NIbvtzcQ6qNpsj+jLEI2BFUfB5OfpdbmARL13HE5rPlXX7CeCakM9e6yeNH99MKEG
vrCUFdGspUiqbHDvryxtPBQVVCHaL7WicdShGEi7LIJm6URk88HOQUGQUpkzZkX6ZuvLK2JVRTmu
RFTlklviKBA9WDLGtX2f9vpndQnPfXWSHydk6Yo9VgErdTD61kPiC6diN51YN6xBdKHAw+G6QW8A
v7/+gKFMlYik90r0w2/q4nUaPEgpqKNp4cGTwL0hEUffIAJCfOPW1SV56uOjuVeXDaIgmuLU7d1y
jwjSi10uJ5gmCSruN+k7PNZwPo/rKzN7a1Oc0W++x0f5yBxW2OJ3ZRNFPVdoNjOZ1EeHeN/r+6Sn
vnAJIXsl/jb/aa8MKcEcJ7Z6Ft/k0dUeoi2AnvieVuJAeMUyaj2NvBJUgj2KukNDQRWkH8MWB/ZZ
foAmb96iTx30174X7OQFpdOViSKPNngf5LaarWz1U3GetuzkC+VgXDvVFXK3DsrPycMengZNkL9a
G84TK4iJWj9aF+sZOUw1+Gz64dI6BZ8OO/8ZGXTbw15On5ihNedqq8O39ZD8EchEQWFku+lVvr9p
KtkXUCDsKdzkbv+hB8kmpw5gNO+sTOCdyrOu2i5iDsna2UGjq01bkB/IWb4gKt9/QN0rXWM7poym
eCEZ4/rpcQnCOlBRQTjtCQ4dq64jPgxJ5QxUemIxGByRmeiAOQMQiwNb+s5vsZsHyht83Nxn7R7M
F/hVKIcZym3TG0iATbAE8Q3qMaIndJqQmnpUebb2FH50vwIhXtRPx3HcLi+klaFdta0rkPoZ9pq/
tFvyW1jBst6h4z8rw826jsf+jd4HhdTb8oATdVMQemyLD9K5nf4PhzPX399zd9gpoMpTCd6RsH8o
fyJ+/n7/ANQytUmXm6BjoVkiAmD992ISO/Kvj+H/dAjfv41mIdAU77o0/X5FfH08JGVEHJD031sm
BYMI9wy2AdRvvgV6mO0SzT9rl9xRzowQ14Yr/n/8i1QhWf7Pt6spqbJoaqrOClqFu/3P31aJGhUM
QNdhwihelIX5J5zANKhJ66I9VoD3aYjFLKjG9XMaWaiyzY9KAeAQoioYCXTeqvXyVEE3BlCDPion
99obNLiTCcLabJjPcyS0TmO2nScpJHUnYkKzPsum18oSu92VeW3WdKd+5sgAjLOxKnUvKnl6pgyH
lj2BUVNSA6SqFzZd9yzXgwaD7Q6QEQfLyVmVuqCQH/qCdD+ectJXlkBWWJuY1Y0E5uEx0jr5iEBo
36RkyRYZ+tkWtPPW6rsDLVdCiAwXGWylN2ustoTU5lEBhVb7Gti0NeXANIBa354B00AorJp+JxZQ
WIAObw0EkZ6ewfMguvbuwQcK0uJJtwTM2lPOZ6McL0nJj8Db3nMcoEoAsIP4WNhVIqMmM7ZeGMEK
wIVX8HVt8ju0fXaSJ6SsSSU+ZnoIMHC8UwRWCL4VSQoIrAWC5ZcAkvpVv+9kRcTqc4LLTNUYUQqV
+Ss/IQTgTC1jUoJkRv/MoqoNSlcFxT9Vu0op7mH394Q7qgSxinGE03ZMVUCBhjhx8RnqeWlp4HVB
/ZysWT1ZPXodmUUE+eXBOMoEPPQacvyOvnVKL0olfFkyfzP0Gk+oFqP7dqYyC0bHahhoNcPAeZXP
6dgfYwHTd1/pmicn+vMAwsW9j8umkOFgrlMkjKQESC0m81XXH0k/eBSZAqaZdBLNOBAW7SLN382s
PayIMn01Wl5mvX6uZ0LlzoMYF243dw8oAx/TMIKf332nJt3RygO8qkNG20P3Uj+rqHGnxHRXkos8
rYCXfw9d0th14EVUAzBDE1RuV1t1hemMvFHlYnCZWysABKNTXGu3BB4OhDDEHUSUoFRi81QJvpCr
AlN0tqojYbRKBkG5HaZnkJ5sw6eKsMXI9IT5Z+FRF+F4z7X8HZIlNS0lCFSLbFkx84VsYF4bDQTr
DfpFNEy4DNwM/WnkHVhCck94dfL1KC1k2NeRN0yPtVo7Pdmd5j2kAHOMusR+STjX/T0TQ8Gb8x/s
Mp7BBpwVzoYYJkCPZJSbTaBedKD4hYYU0liBoQARzRow2IOjSUjDZuAx7XZoiTRBbB5K79ooIDoW
7YzCi1FdGn+s8+M6Ijmax5vZTQdLibemgTkE5iI0T3adYCYp0cY50fdw8fS9wnLPT6C/L9DXcBCF
huxiIeXSgPJ3CIWB1jQyTisKCgBCW61XmQTViDaXEtEqkqyFfPkh6LJQRVcozYRSNe0DCheIH1UU
beYsbR1WGdIu6lZpV3PysfwzO9Jb5ChYxnEnDSz2mSqGDlm+LgFvyW4hSsRg07v784u+yPIuT1pq
NrwGMcMU8xL2Y+mUuFkJp2a1rC4K85VYzPazOmU7Q/+AbkDR+uc/JeZLOcLQqJIiZ43Jb9JiK/uP
fxrlLz4R6X7VSjbukUQaAIA/F1o5OJ0+5/icrTzcxYP800Sy4MlsbtwLriSUl+f1oZscykVKgDpg
53esriQXJP5oOJSMyFNuayC/pbVLmMMxP85H6QN9egce2tGtjXVZGYl0Tva2PPLZb9DPOfMvBDQX
jkRxUE7mm11dmcuKgB+pluKP7qB683FA7XKqPos9JTuKMyCdr7xH+qu57x5B72wShE+QHs2zUfsG
OnwNR8KmUHmhHMiQE8E9nWOc0OJis6Q8zbAk7ihnxwhfLXP8rXQ1NxT4IpHOb5BPFuPA1pMvMygQ
HVg22qd5Mb/NbfOTjG/xipBxA3ZRHfjC8RdUsfY8HeSBuHSU006ZUfU4GQO5E3qR5+qJQj66mPb8
bPiGz4zIhxxicImVFBrKb/6+pn7pmJ/rOyMYw286qF5U2uzqKJsxIm36fR9IDa2KN+5lnCjE+Iwc
oJZjpieyblvN16X9lLmRTAgJwmtPobqaXKXbS+qWiPOFT1u/ZyUkHluGY72roW9GcI1gE4gVxi7z
Xp8L7qRfNAnV/ya7NpxN+8KdXMwMscCglAOB+wQFjgOcm3SKiOCvl7z36w0CVvNEHIChUITWbGhe
5dpXJA+tF/YlyJ255mA50c7yzky2/HKE4FV1NiN+OFgmSpnN9MprnPH5WvxetFslkHk99MPMLA3N
PkTQ0V0Euwci4CbXileL6vJHC4HI7dtPlIm8PeBJZ5dRIZOt/GzpO4xCdCF6CcttO1tvwokjzIKv
tdPfGEuOAY9FIcA1Z9FpF9GjcVK/WXaRU09L1sO6R6AHPmulZjSfjFPZQqo9mcle/9Zc4bo+h2f6
p+6txW1QPvRPTPz53tE7pe9reWAI/U1PxjJU/VG85KQfiw9G6SJK/JfplrA30B3rxMcmc/sqMHFz
QJm/4T18RJqBDcR84xNA/B3NWorIxBkwCvS0m05zayJX3Win7KZRqq4bWdrrKa4WN9y0L6NhR1NQ
8/eH+EC5fpShR1F281K7EK0M0X5qMwdUgoFoFpYOUpAtPyZ/9DiSWvaKWLHEBmIeIkyqGTpKhxfR
oJE8gULSDhJT+H24M+lATfoa3imPP6PJ2EzYbNDC5yF7jlbWpXCK/XzYC59q6SYPkRSAqNAsdLoO
5KrzUrgEJhTzcd6OhwxXS+Tx5Kp2iPke7tOQefMOrP4RZh6VTf69WE76ivk2PxDnRW+rhzjQbLHc
Vp8tan66OYTupNbYxivPFQZvNLtobtrKFgKZM2P4TF01QA7dHeKgJO7I3GSvuc+yimKABoyAi+eE
ld+590M06dMmgy4+2kIMRhYYIBBJHhEn0t3pwPhxLDfr0eKpoUVlLuDm7xgcJawymhNf6cjJQs6e
Rp8qz3oysVi/AH9XZh+9+JYl4Kvkyb5+Yza+t94Kggi4Prb5MfGUW8lcwTUO+wrpxOMEc/3SgJe6
5Ff6mbfeS7ekmKhHBrUG0EnSFh3jGyNAFBQnlT93fFV9852f4Uqni+gr3mGbXVmh8VNjzkTsv8Uw
P59hiSwtoHCvrDzxFD70iD2Bj9m0gKxhWXc8dGfhrdlrj4Dc+lcMWpX9TuDDPmSQQplwJWQL38DA
qT0+pthSfTKuw63lWZ9g+Z+5QvsLISxQuL3qFJ3ar1VBd0N3hW/QOhMprlJu3erPYaOh2LPVJ+WU
3LJ9FKjyLlJIDIHwhiwMYXeQZ4e639biRb+qR+OxekaZTYGJbLHEBcBTpwUtCAQvZqDSbqVXwpjX
My3diRuGUQg9YvKJY60n7ydyEYGAy0UKm6N6wLYS7njdMa2+NjiZ7RoJ5aukuIrCY2CecA0Q9WMI
GI+DWAhmyeN9CglRUDDRXMX5UKlbGXkIwEomCoOHC4QoJPBZ1YGuUvrumk+qCnIBqv6gXpES24pp
S555lX3rkSwlYigqkAgi0hnWb07ikgbVbmPG6+CBD0mAYcO0Ts2phSehnhrdQU5s/o4YRbc8dtHL
+lWc/hxzqhvtinemKxMKofciCiiLLHe5FD775GsEIl76ZGeamtdoOibvCEmmfL8SfYA0ot+b2CVz
/cjhPywEkO/D6WmQeNKFX3tsfNNwgfhz/lisAnLrKduNj4sbf0kvggUDwJ6O+RsTCOVVOjMAGRVb
Oufb1WuuEhtE6rlr9M69xGGgKB/W6A1HImIeEhZTXz3LLKd4QTxmWijgQXm7tM0pVxnnY0QrGNlo
2/LbXN9wpa26cwdscLcA1JQ8GID4ct5BnmZnhvrLdX695w4kTMMcNl48sam8YR8Mr3Oww/coYhlq
l5Jbfza36r0KD+pznTykF5OVgxZoQfp2LzwFL/mY8V4RAo2BR7KzXXpGerVyUbxIQe0RSkC6H2IK
pwlEH/UrspVjgli49Ruooj+mxmbd5tiMGkyb9vBmPorrKXwsA8MN34YfJAU1VcATvC+C5ZR2wwcl
OolucUMzGF6qq+pED/UBKV72ge+k+QXr+g4QK/oFA0sAzZVEP+B3E37c47if2OBQhD9y5yVXy1kQ
Kflasu13ibu8q8OmuXGqY1rAAB8xGztl+/ZxrHfcIkgsnnXGlACTzwyUPhRP/OFfJM2fou3MnJkR
6+wjZUkb9sdOiBx+U+61h5phSQyx+1r8KCTujG6BKw6r+HW19vdQO9csPcU4RXY9XkZ9ewdxL+K7
yrglVz+RYdOciLYava74CNuMC0p1iX2q+OglNLYTJoIGZXo2EMRKCdQkLY26a9QEYaG0SX20Fiq7
ey9/JY4lPLbKb9d+tWS3XPiZMIsCIQu30Q81THlGwkMeAVKzyCHqrdqhu2hbYC5O/QaUhjdO/Ql5
G8sduks0CpDMM+widvxEnOS38TW9h9CVwS59Nj90jRZCjdYJfzvdm7loJnrmHbNk7SWagbNzCzmS
b+zWI5q4Q+FDZ5U298i2U0aZAUSlxLIueLAo6j2EluaUuKuISdRTv8HqYkj2keZFe/XYBAz8OF6g
jp3yt3KboiJxuk+kkmh44yeyzTonR11+TM6m35xMcy/68w9g6hNPpQBP4Qm8zbH8sp6ic38sUlv9
tLbJc3sYeQpCu3meF28pf6UVSa9d5sRlOku6JfkjAeH2hTsAEd4MYP/O3OBBR54yJ4XijGZE+tRM
pPAq3025c6NFmC7wKGiGuJ8AA+/nP/9DEvvjWPSCL3ZL6/Y5ty2B9dL+zy9/ft+ff/rzZcYUcZBn
WcehPEh7gpfRLP/53xVSrF24XHDGBFORxteO9NAIoORGMUVcpZwzfdOpGxLZZBceLF45JZp9Yn+l
TToX1PKmY4DTjuKZD3bRjWR5SICrjeyaWPEe5TV/NwtfpKAWojcK3CCrIVp2WOL377MaKcmY4ZTH
xbgOOgx9GVVohEYB6BYY7XuySEaCoReSdWxLYRy5fdq/SZkeu83QTY8S62e8kjlWLCbsokXB3bPY
wk6dgj6RgXt0irnBmfYhk7VCWQ2vEZW+kZNggulb3sgWNqwpbxmayyGklGSOn/HJAwhRHSE1JC8B
DuiMSth6jZYAOi65Cqum6h8aqiNTiTeWlZpIpABN5/MdSNpN6Je512u8vYjCp32c5lchbFbiQ6UQ
dZ7yBu0X4SLnQzpk8Ra9pGqrQvpQg442a2NvcDmxkCcjEVTrCg6naaiQpyq85kn4DkCp2/VE3owV
MUV6yvnX3QF5mTdFVbuTjWqbRXv660tfi/nmjunA4Ftk7pIUdCILRUXRq9tosm5xYcROmgweQstd
Z0SHsJ5fES3I23ES2JP1+iVMP/KhRRVlST9qjdBFG83ZRdue+mKYcP/iAhzgLgAqogDIRnJhzVrA
eta3BEXPD2t0LcpSey2GV0LXSCwU+7dyWBkvTxs0fU+N9isJSBKVKH8eY7C1E5FNzNSs36Y09hIa
ORu2OJMT4oPCYiFDYFbdSTYFWt/1BajRGPSzgmVMjH/XELMZyo7WjKDqTCNMXWZ5bPtvjaGawZCC
5mgEwsgjfWLDEE0vy/2bkUhBTCgJjhbW+3lG3NuSVaLHPawLzJRJKpPuG8uBWDOeThQLko5KIHqJ
AqOVyc57mRrhZSzj010fPt7NZu1YvfQ9zdifry1S7Vc0t3h4OKwn+nfmaYmBumnOzXOui2QYL+JT
L6qv5ZwFQ+Pqg0MS7kZsuHWW1XrmVI5t3Dj8DYwvKexeKm3axQUNcU0isYOA6FY2SOJLFSe4MVmf
7byRkvBT1SmNk3HYGxUFMzJw28AZY6lvVi69tgMTx7uCr+uRI2XTcqhIn0Bb0UKoZYWSNonhJnnu
S20RbR9ijaVStdDRZXHjV1JCM9OJaCCMKxwdaDcTbZPRUk+Lb1k9faYzN42JNm+xmAfhXtGSHr/Y
QFbRHQ6hprdGr1BOKBwpObgrN0YIj3d3dftCWdxmkfvAxJaEcCLBmyxxARjR0zCrhAwr/khfmqIU
dSRBvALA8brO6h0hecJH+qHdGQ2dZGDNwc8j50rmKx364Vy2LEcZmVsIkVJuu4aJHvkP95PVxemF
giMcNqLCvi0a6rNplddkQknXLPcx2WLaSydht+ofrKlDkiNOt0IFCZ7IOp2Msei23LG2CMmoImZp
I4tGFGCt1yJd8Gqpuip32YrUymXQqpS0Wkt47JgNL2lF3HGYs4vhDC8OVvNM8gYRAGX6ZtyN2EQP
Lie1RPUYmU/jhKdEh+Avq2g8S9GvoCXb8xjL6KGEhczdRT7X7AGBhcBUs0hOzbFoZYgb8ffPj6nZ
MFLIrQ9kpoZdxcQqkIWT/Dt759UcN5Nm6b8y0ff4Ft5ETM8FyzuSVTQieYMQKQlIuAQy4X/9PlCb
7W92Y3fmfiO6GS2JZJNVAPI15zwHb9QdLknQD2NLuFLe3KMb27Vt/DNdcDV9962WWYZ5G2oQCN9s
U08s1kx3POqeXAf7Ix0pZOsWR+gpsep79hr7OsBCE7b6ZzSyuC/JG9QgL4yK5DeH2UyZXFY3GXqH
smmeIL3ej7XCEOSzaUOKciiV+lEXx2gyvycJGadM5fFwihnlrC4YNgWQXoytztn+Ki+9FLJHpoKe
1E1ocab37/6ESd5rKOx12qyqnjmpY9jntmMqojBBs3UdUBBXFB6ZuJrwkUiRLfdOw9p3lNg6ZfSU
qKzcFt3EwZqTsKDnQ+v3xzhT5kkqA7m8WdzGvn3v66xB6jJTntgJzTI1UVn1V2kY38ceNFJK4nVf
nZBOPAwEqfNudLBFMlpJnCmhEYxb+ItIwD3+6IPm2se5CSKXnrhKsDVHeRGsZVS+yHHgr2rGamro
T0WavMDYXGuQJ8SPWrtmKApWqwPT397eaZ5mqGkB6rW9c2/N9mvRT4AU3BxXEdFmXjV/nz1xIg0a
LbppXctFTl209cswFjTRfvs0Okxw4wGnPtfpanJ5wNvRznF1vg478mBGdq2JS1vVL7G/MaLRxlnH
ot47jrETNYM+p0CXLqzq4BTQDELxZPD7vwqG57nM3/IgTzmJU6pFDjKrcnK2bYN5cHvzZEa/6e+g
6frM4TmF9Web1jT2gVY0mLHPsW908pBl9B2zqAg4yMQ2rvr+IQct2mch8KABe0BiR+t0HoiRZa+z
WLlp/3C7W/70nbjRbDWMZUGkWn5AMbcvZXhws7bbhEtYTNph6q6kv4YxsB5QbKyHlATD2dYrTZT0
yo9noG70ZRYillWcGY+Ti/TLq91srUK05l0pt43ETp4N9i+SGRnjFno1PPcIKzdIW1cN0MZ1o7uL
tlPBZjfdzG61n8IWjEvIXLNVB+La9hjgmUEo70qWmEDb3B0I27vPeYlWIg7OtR8bxBRz2LC0Io3m
qZnI4Gu09w2BoEd0VPkOu/kFxvy080DitCL6FpgJgz7ctp6DCU9EujygBn4jvoWpA6gvz3JyljRV
gA0m2PJ2D1uIEG/wQYiJxZUDEouZtWcXt9nAPlfPTypnA8GD3XM3Vs1tXLrDM0F3HkpZ60dXdooQ
Vb1jjl/fpS7qStwCt0QfZBF8+rYwIQv6x6ScfmWkJGwJrwwJAvFX0nU33ch8zTKo2ARIv5UPcgtJ
NPqH5isAw8B7ySWR6hj0zKiRxG+tMl/A9JWF94aoJrNLzn1Ho+CijpBx168KfMHw6DvMX6y+QAPu
IzSSTEORQMxbUaB1G9loYNyApNUGF9uhMuDBdglMsD5ddI1jfFEkAc07UfUIoHEl4Oq30w4SlKog
oZeDe/z9v/7TH8dCTgfiiMDd5J+CzdDGchrvOITpv374/XchRs2NMJOPJIvL4+8PTc8dwAPL2pQ1
VRvywHezk85R+9WXJ029jaAFrHsTDJ3ZJO3RS3smfGlCU2rRyGahU63H3tggqmKmWdC5JUg++yQB
y8nUySu6ZYhLUObvDx0xCwbgse0MmeSos0mBN/PI+LNTx//bh6pCf9K+gzAIjsY/PwjkBe7sNQcg
DO2xWD4ALeTHabp2G3jmrRxCpmKOVz2a8WDv+s7LzwUhC7vf2+7/8Tfp299lVvr3+vtL1pMSSdr+
pz/+x7Ms+c+/L1/zz8/581f8x0V8KfC8v9r/62ftfspFYaf/8yf96Tvz//73n24R5v3pD5vf8r5r
91NNt5+6K9p/rO2Xz/yv/uPfpX7PU43U7ztwumotdKvEV/tnqZ9l/T9FgsefSv+c/g9f9g+FoPNH
RFAuHgHXcbwIW+Zf/m34qdu//sUIPFSC/H3IGtRCRPaXf6ukatO//sW1/sDuGgShvegaAsd1/6kR
dMI/Ir6bafIvpmuZlv/f0QgSbsK3+pNKAyOrGXihBduKf+QR+2cdg92oCvuxp/Z6hE6Q4smdW819
FbHeypTCMptQ6VWK9JemZCCo/HhtsIDk3kS8k8fNcxK1N4BRgMnbJdNGD3BQBwrLXFFhjMRVrbJC
Zls91tZd2PkfbjnGJ9KF7hVgta01zQ76YP9gmRoaS+SzgHmDwaVOkZZYo8ol0rLsxBqaZLl1O8g9
jr0sRIQzPTXfYyv7VKHMEA3ZPGkZ+FcloASp8leb9hLzSdScCt0TsEs2C08sw9img8FUrKhJQG3b
+7AvnsOaOYjX6x39Jxi5JfHYNF9RdxpY/iJcSOP0SyAS7lH4Nx3nNzIP7PQuMZ1sopoOLVoylg8Q
ZOLnrnK/jCH7aJxIItQP+0eIhOu6aeWhLXgcg0+Zu4mlJ2gW+BYiW11UiY3LdrJLphB/a1OxbtVy
vuMILreTTFDCudUz6YPBtnHzcuNRYsZuM6+jJCt3Khlepk6Ve1JYEYVXO3vgO9c+U5dkufIngeeb
NK1jbyRvSc3Um7P/WfnsCNLgGV7idMd++lzy6D+yYSGJXOz8Wm3LzmVtI6xoVcu5ZS0fP3sWG0pj
QLlYdd4qs2z+pNBnpJOFAppdTsWLuFY9o+ECvyFnsv1BEHF2B9UWl3+2bweX/9FQ7+u27VYh5zjB
IFAbxnIb1HxzUDOnwvHfW4hDO8dZyaGVN2kSWW6UvYN/u2/x23AGlSaL/uUrBj8wNlmMmSLMEJtF
GX8HUJg0GU8/tu2EkpuXQ0UoV/WIvKR3STRSr6Yx8qZwOLX8nI4jQxB67n7u5tcqrWFNkzQVZox1
5ylQTy30kEHEF2sO/DM+6/MwWHLrTvawJlWQAg17PZnMw9HOx42BNgbROi9vX77YwXiLFJgXwnbY
AOTHCWzfndNb7WYeuDVqLjphOWfYcGLjxPscKCyauKNM51d75FIjGmLHNTxu7cImlQDxyBwe2zJr
N8ncHJyUJeMYhbjcyhma64o1P9V7wOzIlhr1DBlD/uAYD5PI36r5QaIaPpGxil2qLe4dD86/h9py
GKmZ8whCcwMecpP2w6cPpSqz+qfO+OZZCE95U+ejS+T3uvGZVagsPNPkFJt8Tt86Sp2jMxCgqCa8
UC6936a05S7NbPkK728bJNrfYVCogBvyFgDT8IB2qqeES+EcLulsJrGjFj3B1Wb7UYJG2vlle5W/
uU52DBIGbOxdULZkaxU5cYwYyFB+1buYHVZEvKElMKTLWDq7iK3DUHPxlBuIZePKsMkAU2V9NmJk
iz2DNjIwGT2XpD20aPFqYDAOmhK0ZR9W612Vw4NEqOJp8ZtCaLaCVfLIYBHDRljppxA3fjApUFFB
jw24m3Bi8JbSlnU/fUnFk4W0r4PHp2GF8ba54SOlZkk109sVSUHBPcIbjosUraYg83zU7GasHmm1
W1/HAPXuWA3Rqi+LT9HTz5RT9kMmCAnBGjznoPnvYo9Z1mzy9mZqYCI9F7iBQbWRwzwaVKKr3oCM
6/6CmkwtP/A+Q+8gg5MU44ANgSei4jy1i/40wAgaBv1TAaaGaNAleENBPSlk+GrgiiWJ3pqveMuH
wfiZm/mSnxiuLaM/OCUb51RD9q+CXdLInyHRkNAvvZNtMlJPxacxlvDaUhCVsEIPPsDwO1vmn0ob
IFyS7dAL6CqBQZJoCwfLq7mBlJ0/yJZkLjeNuU/HEuVVR66nGE+FCsqNv3zSmLC8HKtqn8wl5XNT
RLvcsyALYGr2BiJKs33PkPbDdugvEipJ0M70FkjTnsNFdEaeCzIbLoVKboxDFTPvaASyURU03SW3
ovuwpLcfBqIdXFnH264KoLgJwH+F1IirRfIzM2CedMtDVfxI0v7CRKJfIWgiUs2SG7DcCHKNkjbH
F6RNju6u7bGK5EnHY8vAzF7J5D430QD5ledtfRH+EgFNtS/tfjdX/ruuF5ifpe0t9ivA605s3iNT
o2Us9UaVMMImv7DOsZjTVef0xba02+bRnli0VIWxT1R9RYZWPwS9Ic4V1qpUk5PFXKVdR3NwHTuz
Pwz84zlMiOWxVH5VmgiUjFPFkAYOVLjE176d7iMnY5+60G6AyPwYDeeYGHZ8mbCR7jDg/ZrtzDvH
Jb9EZTPStEWjL41mwjjnPJrwUO0qqN5ccFBxm7A7aTm+m0k0bfPZWy6DfZm2jDJZlJQ9OBF3Obc6
9jFRpu9dZihMPvk84EGbhLrYQFmQSv8+9Tv8BSNimjj95LTH5Ll8O3jCT6P63ptscEi+TaC0j6yp
CR3bdmrE8iXFLZrbReBy6aB37CjN+IXJR9WNwpHYIttKTIPWZrkZZ0TZfd3aawXIcJTIAb0Q61Pu
znu3H5FkY43wR+u9sJNo5xfRPd5haGrq1dZGsBoi1GtTUuL55FFj8m25ipdlzXjfVea8t/z4K3TZ
HaFwZPAIpxXcFzZMmkSiQTwPwUQGfKQXt9Yg/dvpnoIx2Ll+Ya/aAUy9G3nfZzt85hgCAdpCzpjI
i1x33ThuQhelQJv3/TpvQBDBLUIhpq1fHMyuBWgu6yYSgPzuvsys/aQRTomWTbNVqnfHabkweNrm
cX3WFkGhbqigIU3WJwxnyF2RfSaz7/dR5hCMcbRR4Bg1BZI3wDYbOc0Da5memPaucvz4aKW4SYYW
vdAUIbURLCuzdy3MBqU9u2lCA58jV98jn023QwRJ1eXFXf2Wgs2SOVxRu99qgzZoMGA0itDzDmP4
oBiKX6TlQSazjya555qHHLUJow4eDBvgM92mqA+YvnwXhWjKEoizkJRzn7FSXfvybEw+b2g3EOjo
I4FCxDwcOBRRYUshH5SGJlPMU3RjhPAVzu6TT+bBo+VlW6Wz8FZWT7JF1EO/rdkhiuE0MBeLOu8s
OZuJBc9uSHBZ+4KdZa9dOLuk3QozgyQnIObXbgO5IZ95oiaALaCE2T4LbBU6MHwb50dGduBTLs/T
qM2nbjxmOumff38AfvEyjVN2P8C8fXZH1P8cuP0e7jnoCdMmNmGO8YUo5O9wM9eez3dq3bq6GgYH
PVyGNepR4OeO4IVoKoeIrpbUBVx5B9eLnzkS5T0hDvCiCPraMKsOiCiyyVZ0QeiHGUla1dwGBye2
8ZY087s/ks4G9tzY6G6wbtTKBPOU3rPpTcgZ8hz+qaUR2S1/RawEF7lZnSZGF17aus95ws1BtGa/
lym5Rnpo7N3E+HXjFKB9u7TFTW1w+1pFvChN+RVIdv0CN8L2euDNtfET1M2XriNvbY82PEkTRhyx
MQKBkn1UEK3RZSLUOYoZv4cP3nw1mPm6S1BTQ1u5q0zUlnKGeDiHd+cmTMObZc3Dnev3L0XBEkU6
alo5tbVlV3glv+8BaHJMwLZxrAeIXlViJXvt+RPAsPYZN9gqWpTW/iiClcoPfhURodVBypw7EGVx
JV6LZFIIRljcAitL9xxxsKSHAniFtL4NJivedGh2LNyYTXeSHRJMEcNZJma9TS7DTs1YAxI13mUd
24MIb2qzGzm1DlZUvQChGXfYZHkJgOh3RARC/WLb5xWgsWwoepVzrZhXlTj6QU31JmqoEhUNSFCX
xXhWA9dKRehuM5dBYtsHz+XISnAQCrtSC67Qw4GvRDQdG9v6LBa2LKN7LCSOBgzju6eO+6atQga4
JHZs8SoTDRc1FilL85wt8Y0UiLLDXlS3rIuFadyNPkvbkZizbMC5b479j+wD4mR5pRZBo8LFHObq
7DnPPszOU8CKdN0uFUpvQBSzg+cK9/BDM1c7L/U+Kc7RWs8RwVFjd8yj4VPntXPlcXNSjZ+Cfh2c
lU9w2F204MfopkbLN6l7bGffGzY2EqR8UZATf4gCGXsoK6Qmh09v72xvOoTUJnch6Lq7xAl/ej73
hkk3WerRXusGRanBvqAcyK4wy/1oc+uymxKpQ8DaW+K5+G4EpnKfYHOC+A4WgR5rRRW39qrsCcHt
W1jzjpR5Dm8JjKoTLsKyPrlU80i52BdPsezPhoo/Qp9mRYz6qa9isMRT+yPh3AVZF67aJU6xD1CY
NjSoec14ah5rNMRpmu9FH3xMNVqcHsfAgRHkvPFcHElGC6iuIPk1xF+Mvo8uwixC4kIoJPjtEpY0
dtadxdyvk8EIDpqE0CRxbg21CccgwrUhpJaF3lwncmvrmfg6Adu8YRFVpz+CYPB2LaRrIGr2uM98
t98H/MSoQzm644WtVbZkQq/GgjbNRYbObAy0azQQZ9HFL/liMuhzdSCjhJy2fIhOasRvjHecitKY
nvuZ6BKMD+vFirKPe/KMCTg7RUl9BgDUPgzSfQ9thxTr1L4nojbY5zJ5mIoCF5RuL8w1EfD6U7B2
gbrgSAvwIs3+A0J5wYUiv1MefOUBgieMcmnk74NRzhBN65MZ6OckZ+tHCadQ6i6aEXJHV4lnccu7
xqtXecZu4OZCfsDjQhBZCR4XRwqYFKoWgHuI83lIahboZN8yJa9FvrNyBPMwHllVBQxNZ9u+6Fnk
Z099+tAbT27aXZwmPIoMp09l++l9ZROzTXXYHCLCzuivZ8hUQzeuGS0RghFTUoeNsQc0jJutvWDK
uED3zQ5ckTFXqHWJjYBlvuUfOov0nopElLvJQGCbdNGL5cJ8ocD6CfT1czZGkmtTrhObO3ad9lRh
A0D/VZf1UEgi89lrvkLFfgs8O2HxoLb9Gb+hUfPDmVW1k9pnP9V1TP3pU4mtw0CFr6yyouMIQwOj
lWNv85SjPOmWLIXYdU6Vqx8Tu7NWjSreiZytJ1IiDRKit36ytsPb1Gl/75qB3BQKaXWdjgCtEBN2
pDXe9RCUEO1QZ8+JOo79pm5QF0waJCuPcqowy2RMmKR3tlqLfmgRiNHgFZr1NMRU6hQo+FJbF0a5
1vVeT8AXLPXKyfWrn/gVmBRfGzjmhCd0CywXakHSMaIamFONqBm1jByCKMlKNUz3qVRoewKXknw2
U2tlj9+KFEwPHMOdZTFBI5SIgmH+6drIhIUvPmIK8Mqooh3lyPe+RUvjORzs10zGuAkw3oYVIiin
WNBYOuSpMbtfPX04Qd0KpB4hEGb66VqQBO1wNNadQYkWonfYOFps55bSkNZvI8uk3Pbdw2L6aZU8
+cWY7S1KoXXmakx5lvc4jwjBMvbcEHmyV4h9vLyUBnddRSyhl7MVkMEHkhT1nj8AKUNcKFE5FQQO
bGfjCz5QtdPJh+XwDYBKV8ig5doa0IlFzvwYVPg8e9QHeCF4Qts+zUGSzQisWZxkjLM2ywy/GiGs
0VEiRp0pmhygi8NoGJukyD7nlJaZcClkdTI7VX4brcqOZQPzNcZodfw8eaSsoNz49ruLyxp0wIZz
H3OY7UiQRtOJ5N3ldf7dSoQ65rtSMabNS6sIPBplEG2GZDym83WwGdsYEraWxpVEGsMdERRo4rIG
4XcAywRK5l291P0ktnEVNTFpII23jVtu34aqcJmhmbNy7kpGNWVQ1XtpFuhhOfo3uhngh5R+f9Ct
+0nuJe39YB7dlB65sgHwhOUhKJ4My3tT4MGQw9ISVw32Bt8muoVKfOoVClcTATk0vqeozYHEDGx1
yRWw9onbPE9hkJy6rHyMJ5jtJBEg6dTAYUUNTY3G6dLLCXJznHwNRZceY108EfFQ4KrMrq2PoZct
+VlpNGCAfq0NUxLMLCNDlyhPp1vpiG9d0/Nb0moUuj5pMYYnGHPpapLNsO2s7hjHNbht0rvu3Hp8
EnO4YUH0pbOoOiewGUhX907/f4PxX8McQCf4F2vj/445WBYO/7b6Tg6XqL7/eYvx+0v/scXw/gB4
7yPv8b3Atn3P/+cWI3T/cOwFgGACI3VD1/lfrAPH/8PDBeqERAg7Nl/GV/2ddeA4f/CpJODalMWm
FXn/LdaBY9mL114WUyKrw4+//sVzI+yYjhMFnm/jOXKChYbwLzbQAJAHKeU62wvTI+sUBa4XTvHO
zHqiGezumjlBek2y4Vhx2+3MNrHWTm06NwDh6E5AfB89tuT5UPk3IJfRZl5SVAQH1HmY6O4geHmP
oKbCBJ2o34GFJRX6CXgsWBYxlGdiFutvjrpEuORzYc4fcQdFgT18c0+8TH3KZ1AJJGFMrI2t4NpE
MyNIL8a4jOU/T4grIvvOuYU2CQmtbdlkYIjoBGCr21oNKxc75RFSw6dBPKTHrzYyLmnIcj0v/eLk
Vn6xn8e43PXWNLyZSq1j7rt3EdZ3RtN6m1qhQ8lKX36bJhtkURowwivkEeVh9zJOtAypMdWXrp3b
F1bmZNHQF67rsIY3Y1rEzSIEI4doV5RzedKjvJ/m6xSn7qEPm+8RGWQoZihcmpFZlPBC0DpzulOd
QW+DyaG17h0eCwSYAO70EZGTRn2OynMf5tNJx/Y65sV6NQkPLmrfOWTR/Cz90tkYHsWq77s/jSHc
SMn/HQmses2InDKmGEnwYfiR0utU83ADrhehrHwaAnslErcEY2npreECvyPCLNNd9GqesqtJ/f6Y
dEivh3LYlmOBPafMBqwFndwzSkTrsNUDC7DIYlg99tajO/a3SvXWfdllI89mshxQkc+2D78YjRuO
P5wweOk5KMr91GJn1IGI7jpXZa+oDtYuaWCPRogi3gVUvif6gfuo2edZ6e6RO+GpitDlMbl+1jkj
6k2gN2OY6ofQLm00oTF+W+aeyHPscVfbLVID3pwtPCYYoNMiTjLVoRgbA2BBDgq1JPgNAlbH3JUl
t1F76ckajF9Sm5+1YU77KWmcq2kckz52GJFU0dnrovow8k1XRUzJ1Zp+cnRsnBXoxorlWDa2RpxF
2E5IrMkQ5j2SuB7eRX2pSUjAReKY+B2WD8HcntAuin1KXOnJzFGr5OAwIu0cmR8haI5ucxHYl1CM
YAgcj1y2AsCkcLOnXNRbwZV1DGNGzEM2oVWOs0cB7MhvQv86Omj5rZSyyNeUs6pE28mPUWwiE+s1
7cSAFWIaH7MEj0RpBMwLe5O3n6GeIUWAdoVZWCun1wqe2LrnJV8FiNZ2Wby8p6gXMiBCO7t0SD+Z
/H4bIGC26qy7ex7GqjuNKv104rY4qIZ8FI9ghirMgHaZKlxK6x2DdbWf5hvDuVMDV+sxMMsKI9/y
608oaklhUPvRYGXXuiGSsOVireNWgP1CGYbFE1lpn4cnMeTfzNRVj5G0n/wkP4rYcS52EhLOF8tT
MaTsMWfIwH4i30qJglvBBKt4Al+4d755bYJOW9PZWsV8nUfyKVj+cnELiqIYsJJjOOkmrWTB9Cv2
KTzzep1leImYCc93xFOF67jIudFcHhNK1vjbitG+d4RoLpmTsvepPlyXql6ycz3C59XjixHBUHBF
d5F2ZsEqUQQqd9nGMJ32mIaCsTx8kmqsGEij9wws1Kt6GPujOUdvYdQKZt4BwX9e+W6RH0qwW7xt
QkO+iwwDDn6frnHqS0KPeO9H43irhVWuioBE0GDCKs3Uhn4qZEvDNB31F7jnhzZQ9tXNzQe7aauH
EOnVPOcGvqplKpz4/X2DqKsMm+ATcesGCv8hqbPXZKAjDkswluDF+yw7IP/x7jorF4c+CPRalxSB
hRJiJ1JEZ8KGkJnVxic+3AHLtP0gC49AbKe7+Ka/LL2V3HAOSShpzF2m7ps58eS3fppBiriQq3+T
mmzBdQQWpwqxXSXI3BZcJTraTqFY6N34yCwSelfwnU4tegV1Gt+7yjqq3Bkgq8bDIsZt8dBAi/JL
Aw8lugE6nQxssDk+zmkoPzJvcB8Cx3iZTOdUMvh9kcGGCaeL7wVDmW1l/dZsu1+ZiDr0jphjcy3T
s1c1HB7mDPovd6dTE+I8E9ZTIgABh3G67vMif1bTVw2OsEvt8IXN+ht891NdB9l6Rll+ZN4CMhov
7sr2eGnLMuCknRt1b6cIcWCd5fMwfcxm9TH5fGZflimj+iYCJbDEpycTy2HRin3EFb9u40hdI+Pg
uM6PRKbRK9xuRPBm8ijCol51eZji6spxn0/iNpp5s6sU/60y41KmEGvYoqytOupPLiKxvWiqtzgF
xDzkpTzWOTa8PpzL3TiDhuzjGh67YuzjI1dGFC6f0ek5ZIiWI3ZViQHFwYWJgGMbKEZpXu+ZCE5x
mkiE1Ltw9ocNC+35kFTmsA5TlwDHqUru0SJgg5P+h20hSO99+4Ut8kgfbz3OooRT5/rejU7VTYZh
67OGOJLNAJLas70dJzVz4gIDE1PSX/Y0fS+73HqdrJPZV9HrVAw3CqPvBE8Cn510RAiufkkIXa3v
WrPT5xnKdp2H31PSCY/SGN5qjdLIwcXUQHVFGpFfbNc6/e0gCXBYpCHmzgnl/sZtCAVWmjOx6xhB
FmVrrXOFBiB1dfkYFUS+zfZ3uzG9az6Y1qEwCRexc0dss4aTOnXZp7m6AsjZdjhkrVQ+S5Hh6ws5
1jt7aYQkU9GCKeJJoYI40I5aaEWnoxkX4Z7bHZDS8OUXN6KQ41NDMvmutZCfqya3bnmRrIO2j05O
Qwoagvej9gZ1DBCLdq55Q+Ax6hqjiiWOaiI3uc5blkzSOPUjukMrhTjt6VpfdRSTWBTHZ4YGRAjQ
0e600v4ZQfrRb0zkyDVTuaAofpIKQFWATGLVDdem5MquEz3eEpPmWRves8JGVrS4w3Dcm9uwTXZG
gJ2uzD4KB+9n2E4/FCzETRXFKCdw6jJzzS7jzLKQwWDNz5MnCAhM2d31IXENvM8stJLyY3D9cGub
86oe8LqQMWHeIyyHrVorbJMToZK80yQfJO8hyC8ejbLTG9ZwyWGYcZPPeNZ6GXYPvd9RPGbDmQ6Q
gdlA16yV567dEBiR6u307HvyJ0szspTY0qDgL+606yL1HkIgi4bxbZApQP3mqQ0M+bSYnCgjclOC
FLNuWVmRrNpgrh3yrnrrG4SHPNqMmQVK/hUAdD24tmbMUgeXkLoQySWS5XQGwxFE75V3M1J3eGDw
gwA97XYlbK+wYY5hZfpq2T4Y/DY4hQWGBDRUZ+yScMSrE6rcXw6zkXMbs+SpkplDIRAOK3Zw1llV
kslo1etOxNOmsoDStiprH1mnjgAIMKtl3SM1K0YoXsWVH4wkALkJqaAO0lXTSCdcgom1LQL/tbRR
rRv5bKJy9WYIyuzdx95sTznZHb0j2V4XElJCOL24uhM7x46fA0OJfduYYudlw0NK7Yagaj5UoOgZ
rHPPw59g7GHAFj7acajeAsbJlEF1nzUPNVZkJxmuEevVQ17DX8jk3szdeE2EnHn0wGcsFXaTYSWi
kGGorIBSwOYdb6Vbv6YwgfLOqw9hX3J21vMtR9ZPKO50kQLIfzKOjzJBlOMI68Cy2jkgLt5EwNDX
DqpF/I1Sb3qdm3joqh/VQieJDYeAxWpiczgtFuY2cO8xkDC0HP15R9fFmMJw0EWlRrDVIcjXbDlR
dN5/K1XmHn4XQ/y8d7Ucw03f1k9adPXSBdgPc7JopefoHOS4NhBpYTSza9afDM6EJbJtkxbXvHSz
C/9+LPzQWvu5LFZGbpcriCgKOAmOzgrPF6gHirIhGMZzlibkbMMiuqvbLDqZQ/mRSWhgyqiKc9Nl
zaFfwkADYxmzMm6q6IkI3Jpq5MXNtIGv7uy7MUO132Mub1jsirHwnpQDIg10b7Qh56/eeIQrEcEq
h5sTTda9Cuieln8UfZjyYxGWVdbTrorZVUdeeUsig3uXxzFilvYgyYhgeIOxFc9VhJOrmikxmoKq
MjoY8FBXnaCmNhRpaKIEA1dyVTaGKyB22/ugBU0QodbjOzNZN/tNOBEmIbuP3qbC8ugD7nwQrWx2
fgVhHa51xJkKUPQLyBE3pFP3GKkx1mTMXjHAwLlINH7JYVZiF0WMtznuSag0ymMR9Qc7mRhn6xaT
em2x1ZFNGu8xBnAJpPguiyR7y3L25bGGcv77McBbt9HFa+Y384OebUync6gOLfTTOU1AmMlh2PsK
VpZtJ/fRUFXPUDnfIkUFLPton1AwsuPjWR9PY3pyx/GpNMlXlq0Z7ooYapFLudKONCxwPoM9gsHn
WefTChi43HqBj08vGtFDPdU+6FW7Jp+rzsmWDZQPN8ePFb53o4coN0E/a6z7uGXjWbBYXkfLZbkk
ZFmD0x/Zz1zqqf4m2ARw+aFODytHENU4vWvCG1CXTfLEdJYEXE1U0DDHvKFor7oI72Uf+WKdd7Pe
9qF/QV2IlXNJp2piCTcJC9rRHfMTmonmYDXeD4vl+2aMUYxIcogJ8kHcMSbxwLmqnfXUE2aR6PXv
hluEE0C7tnyappxXvLd+SeqXTZ+l2SZN+q/JIxuV7IY7DHnhuaX5XKXa5ZcrGwxdvojO5sCtJkqm
2MNksOZrAvDfOdK9HDn3GovLQmJmz5OqEA9HTTiLFaVrEZisU2qbws7ykc8IeTFc5+gHVCuk7oBZ
cDtm69r7Eoi0YrORG3tIWPPGrdr7u8jSqFNyjvuW5/YWTeN335u+FosIfSeY/jG61D1rW1lV0aWJ
lwDsXO//J2Nnthy3kiXbL4IZAghMr8wZyWSSyZkvMI2YZwQCwNf3gqqtu66qrPq+0KRzSElMImPw
7b6c+Y+9BUo70XQ6ufwMZ32em55r+cAi3PQFY5ElusAP/+LmyicUYxQu/vCO18k9NZYzPHb1Y5Xq
A7v4cI3Yjw4SKWfbAhtKEK0OgITxhAX3iwYOMzBGh5A/FHuzy+mLRPzHTrz88nFkbqd2IvPYcAnL
Zv++sAzx4saufZ9S23pIvaYlVaKJ5YmK8sTuZDvWcC0Kv74bKfA7uH6+DfyyP3XVw1Rb8t7SXnFK
q6jHl1/RE4pYTOf2vPQ7gS94VWrTQxllUAUlYD7Q3Vg/nArC09DsjWACcZhEb4noD8ps8n2cBWor
bE47dQW/O1jul6Ck067JSaxTo6wCrK5NEZtwQRdmX7OPXdC2yIOtW+DUWeY9jSWvbjdM97h3p3HO
qabssMMN87mkZnHJov6FUtKyt4H/JYGzWvsPGUPgx2Eyb00BbjIL3vKJQ5fp+gyY4gjD3FCyqCYC
ZlmWt+90vzcionFYpcA7I0eRsMZvlXYWk0KumWWV6JOx+E+i7MVj7X+NPaEQU9ePjYBU3A/Brl5K
Z2uwHZwEptFOyTNELuM4V7PelJY77fMGkcqTRsDbOD3NwM25DpOD1x/FYPRvrb8gGFTfB8NIn2WR
foAWLs9Q4L/+7FhZASqih/zElKaiFcN4HRFiFhITz0nO+mJ39iW3CEgnahgPLHI43ig3iBviakPx
ltjkWxkwahswVt3NjFJiItfpaF2ZDuI46qP4UPOQD3ttJi00+P7oB0K8LAzFuYiQqyCute7VD5i4
AqrQbZNbs0zpXdbDwU689pTCDJ8478VazEcdYevAL+jDlAbAl4v4t7t4xJML92jaBpQvjoAWar2j
yJYzivGHDO3IzuM9nQNoU7I+M5b+ncnOvDBa3zll0t5JJN5TJkCYBJOFiNGbZDVBbyngQuQ5epdo
W9QemJ4zWU2X/JxO2H6ZSoBNmFqPcq6apmNfPdfEkwh45OZpLLujY9nVYUyCCBExq1f+VnoptGMd
mmJlDWB42cBRk98VSahWnhpH9x+iD+6kQNW8YyW/4ihPjkUWccQHleHXRnAx65/+NBymqZ03XT/4
28SEs2zwavnoM1iBkAJidrfHvhQ3c8kJ7iluM5xs9GP75culxiVDk2tnVyGOmPq+LA3nliTJNuvN
92Qc7K/YgN9gqHNqO2GAo+vkWkxWMr8I+Wb01e1BbQiLeRCO0COdODAMKpD9EGkRY0rziRA3KOvU
oxVFjCdqrVBzySw+V1g7goWEe+80026MeGbrVay1dX9z0g4xE8s6Z9rE2y0ZtKFaViwWZvXW50+T
O5NPcdwflp1oDN9edZWyRo3ULylFZlepTzEa+n3AvmwJDWCun8pNz/SbwzdWvcUF4zaWE/5d348O
COeoWBUFaHVWqHCi0WUTa7K+Rhwbx9TgbF3hpdszBPQ3DT1kd9bQx3vcnMTxV8ViZAqMu9wrD0YK
tglBf7VvG+W+7bp836Q1lCne6vTlgpotk0fm+bfa5jaOneRBTWp8mwNOyuzPD1r6P0aHPGGeiQBq
GwoBbR25Lx9JO1LVK2hqQnImaFC6J4PhJPijqH1OnAFLOyV5Os7f6entQ5ZLiGzoDE/oI5t6qnPm
T1OJs8wFVg92gyoH+1jlemswIAhnMUP7h518lwK697VFjV2MXqjcHemU9N31sH7k3Vvr/BhHzEN/
HNzMxX+75OKQLJE//JiTczIFJ8/N27BuWiLOmoMtds0nYpLPLqaqA6ev6VTM8oGjTnyKzTw5Bgme
qWSkLIVgK71KNZbWqLWg1Ro0GSslQoeoOlpwt1pFsu6InZbmkYrzEXtFZjGLoEz1+9gAbdINM/Vx
Fo9TuTa8GNU33yAAsOTxIbXqkB1n5jjMkmwVfhUOkzcfiw6wRcF+RFKNYnIPxiloOc9s+3DsNthI
oQ1lyMZ5cTOIH9t5MIVi/QBCOEUaLHOAkh7x/CF1nk0klP0QRV9GOxk7WbNMKjzBHO4xUmKH2Bt8
klFlZugrOhlL39x0LXCYfjSva6Bsr2WnQq+XcCwUYMyeGDwmJyw6A9uX1+PXDFCv7tIs4OTvqquK
OVVPib93Mlr1bJnuJhswgIpjHU5reygvG9ptl995XfLItWLbtdg17FI+4FGlZzlzH3oFD0ov7ZOM
LC68BUlro4wxDq//znx0F75fhzt2MVD4YPP6B/Wrp2p4kOSymIluCXxMR47ULK615eBSd+ptbNrJ
5sfAoh2SwWvDbF70oZwJv7RLTwKDDzHH9bz2zNPcIg5qnfc7GoWxTUV7pv7vdVf8bOoabECPQ70n
F1ZhBgltp/jt1YrOkJhkLEIzjdhdNWyTARhWPnsHPbU/JsylPYOj2qABoQs+l+gjWYNx1uLJI8jJ
O8cAR+StH+IcJB+tz9B9qqoJTcOHRFVOilZTHpE/H5B8B6LlC++VYB5D6dT5gWQgdaxZF84TJLc6
AWScBN0+tvJnj3PQhuMe5th5nUtIAnOmv4mrUnNpoHq5EYKfdJXfqrkjd5tWzha76J1LoA51sN6P
K5phKcv72Z/sA0dde4p5eGeieERrJgsINmVZNB5XwXdMkT9ruRyGxntZsuJXhAuXODc9DguDDHZJ
l2flNBtJHwp6/va4c94iBuqhJSFwzeP85SSIlE1A6e5YHAiPPPaTL04zcBeQrQLhpjTC2QQDE8UT
SISZH0RbveLslltlmoBIXalCf3rkyWULrJ2LMqC3wC8kyNRH51ozFRcZXUDoEzw8cfw2ytF6JW1D
Qj73jg6LwMlrvZUnUEegnObXoLBtWi0QB5a+7s40bPJ3PdwLWi0eqHTKP3GpbTOD04cDjDFshPOS
GJO1N3H4hGY1v1l6cndmijFw8h1a1SgnzQ0M+Y6K5cfsWgm3xzCmRWRr56jcKFaAixvGJ9xlMOvJ
BOYadoF4J5yp3Kk6Bv2CTp+qNtTrh7knOsRV8/aP53LNK87ojDQ1ua8yHS/djK0w+OkMb12a3Og1
inBHtt+8AJBF1wV0y1Tu1S9xkEBr+T2Z81YGA8BsA7aSEZjgAaR/QhY27jBv4bvJo4G5jrSPTeVZ
ocEXJxaWHdnzM3arwVs3Y8rFag5FPJR4jtAQ967i3v6DY0rg2jsgvmKbGvJeF/KG4kg5X9GGhgy+
+VbzZaZkP6uKEnkOwO7z1D8u8fTFOJqlwGu44Ojxw6ia9/6HnzyUwlWY1u/NPoshua2Xauu1M/tn
6bmhoZFl5vHW+GpLjnObsCVsIrQgV8FLEJCc6Qp8zTuahwz/NeFTQy8RO21n+dEJUqB5UaOPejEo
P3uI29Y+Md1QYZlYvMRuBQGqV0yEFCfeBYWsbQ9JhaLNkHnjDuCr/HtNwdauFeBwnLl+8nNc8RaT
pHLrWGVA5Ay/fEkN1wIHVOdJjvoe32j2QY2ohNqUff4gjTuLLNg4p88x8hPHF0KxAdtOTPxnm4A4
uKsxYK6Shhl6WCXxasGVVdPPzGEASEYkGbZ+1yEZGBXfPeXwzWyXp26Rx6SDtBdzIRLuoI/UsGwU
kdujWNeeImaPMjMZqraZUNEsOsVBssVWsXfxjRxHzb7dtPAnedZ+lgl9K1ZM+epdaWku+Uhf6AMb
w824VAbBJXW9Dw7E8XaK2itZ7TpUjQ+VZnLwyHSxuUay+rCI5k8mE1wxMrxADu2TWxGZ2ZkZSrzr
a4Aj45pPDpq23C+zeT/STTVxnkTDU+aBQqJwcZIoLFuO1ZOHrcydpvdSgBSz/fmtWb8sins2vJaf
Tm88cUIALVJEV5P158929+dDs67tMs0q+kZ90HoJ5KKE7y8CRNnJpg3x8D+3jsMSG9kciOtEbAm5
7VjrWu4qFvfCYgxrJtTrv5bCSnzU8co/q8orrgWKmyIOfbWC6oXxOwpiqK/q2gxLfnBz3uh5PX/z
NczMlDnasOKa/+zS67/8z6908Y3iL2qyMMLST2p8MMDEmVSVbxM0qwJ3JBCfBmrFzMG34TiDPEuL
nlUB8IeS0qydrqV3Y7+iLm1ob0GdyT2X0iV0TPBuphAYw0rvEkyCUtFsfLc8mJSxC4sS89HGKDj+
lpZFXj6wvwfr6cTBVcbybFcM1WB3U2EQ+WFeCz+MvLE6dXjFpCXsgxL6zXHYM1YCN6DjHD0+IMDe
0YFMpVord3TMZiAtADoWQcTWVZD6SYwxCAth/W6lg20eHXNa7MOffRsBS52M/pttGi8ypVZnfVJ8
OzrHsXtshbz1+HAOHkVzm2agktJlDdh443xVPU2uuNwn02U42bgHTJdv85jFPN7dQ04XpY0idJYm
xZh2J292BwM7w+3OYXe65ydJS1KgX+JRXznZPnFb87e+Az2sDGj+IoL52xEsENyVt4EpITAuxbvP
O6lVuIOjcb5o2RyH99xU1mnpZ29D+zw/OXgbO2n+wpnP6amGnsBKFx3SETFPw67ruALe5X7fXVFE
aXXiytL7x8iqgLQVzRRiQT0UBW4wbxXmbG/lZb60GVG6KkmeWCciZEVkDIfJto+y3QhWRkECV62p
mx4ASDZ4hH7iunysS6h7hmscOruNDvSMFsdY4LNHsZMbCx+2Kh3zZPr9HjA8ckHpf6aFn59MwSHG
o12Nkci5S8lnVDhuVKqvVG8VGw4mRae+RVn13eRHDOpjBngiFGGZjvmzHtuvyrW+DOJfNhWnZgOW
yMy+VwILC6XBuAV86pUnh4YqLuz9puJmTT1TQk/XrbY0XAZYS7BhssAc9zK16T9nWrMN8slgM/CI
jC32W6DlfBTqpymMYy8s6pIbvDAtJKIA62WW8eINNKYeBLGgu7jNXjwGtsd+Vsd8jESoHbhwEaAN
GZ8c7pKbziUgGNS/uzqiOAGKWgOXwuqT/AuUKTDrTcYJ8kgUVwKGdH4FTe/usp4c6IAzNiqjc5pk
dB0sk0+lX3OyCe/t+AbivekikEmHAJpfWVsGoIDoAq+6k2txYCTdNx4COJkIQknfWNyPMAbQo4EP
GrBHUFIxVcRHa7iZI9YdAyDvnJN3TldXKaqzCdWPA+s6TvnhYqzdmvxGAzJb0ng+FBC3SQQopEaT
PK0BY57n/hQ4dFyaPrztaNYxStNzB2f8hAVr3uBk6B9wJj/GXr9vQBmXgfiJfO88+soruUpdhkVQ
th7TFapT5DrVI7oXxVVwwXZK1932cUwuc8yOfg0ChKs0AK5TU5g/o06jTdhTdkgDSHsMv8iiOtUh
QhhiteKUYmZbQOM+Lsco8Madt8znaerWcC5Ekg76zESe62hLbGOWrLd1F1VkzGhsHByP3j3b+zVe
lt2Uov91JZmsWVLsVrsZw/JlO+1MBmj7KJNfVvdie3aH4RuPQjplcp1f4fzB/UElq0uoDJGLWu+1
JPgJc4W/BxfeMVDGwlD6x1wabEc53GbqgwNnIeZaT1zjFUPHYdbMG4mV5JU8T+Z6W8OhgwM784r4
7Jr1hze529JVwR2roNcS1OJMnXDrsMi02iwaxh+GVF5+D3QH0239hzkN8Jh2nu+tKpJwhdqWrJL1
00cPbs2zQYvCLk7yl6JpxXmunY3dGtzvRlhOrcEhmW3OwzKDHQzMEqEOyDUKrGp745bHJm0WQNih
Xwn6UYpUzSdZ4APqgO07FAElpa42KfGSEqFgSz/kd3Awz8tAyA2Zf9s0lLZdXd+mUNVmbITuuCkC
dTLJB/oUjoV1b+3c2cyPg6oCnDLWPos000MH57+0+/2U89rBCLlBWQlIK1EzmTshg9GCkrLmkElD
HCI4Ps5E5BmfZb6NPZCxcS9+MPrF+tzgw+8zkrOLNT2a1Blupxs3nC500mWDxyTdg5b5alMSxHXU
DohegObqSxz01N428nuhMev7GoS8Snmfl9TPYv4B/znQZZAVFOdlgl7crtz5fMm+8KcboWHFSY/C
nX79U7RrSmg7xDeo3qNtoPCQgk6ZbTRPblk90ksbhMxv3K2M5t+1mUxHu3IvJIzJeSrGEdxVATQk
bLx5LfdWnFxzDes4GiQEZOu5LMb7uPLFnS1HOrZ5Wpu20QD9awbNzC22McVFHUIKiDcKcI34s7Oe
qqFaXhs6+niipOZorS0LomBGn2DvsRc5pYnW65GFnqAt4xuzt8zEp11JOGWs3I+qmGEN0DK/N6fn
GI7c3qT4dTP1awdEuT4NvccUnnSlQ1ir08OyM83sRbni3Wd8RMgJfQWbqC/qhPfca4EPcY9Fg2s6
zwcmMrt/shOaLxlTXTTGQ7IvbroPQFz7bvSeBPQ/qcHbZ/GUnl3ZhXnpANVDxR8IO+1KtdY3cv5f
jG67CCZG5bwWHsgk3+HLemyb4hp5Ez0ggsfGl12Eua819m2ZhmWnk4eumT+zh0nJH3bB23Vuqtdm
aJnyjsFXSmhznwTtXZkUBDYWiJUsm+di4WpRjQPvCdxgIy7zlFCiDZKsPQ+M4lOLfRkkY8t5Pn2D
z5Fx8LAAk8bonKYzhJoi9D2p1Hhd+yDRp+sJvSVLM5wb95VusmHNezSht56u/3z4x28JiFKnJGk0
Sps6NOaWPAkWdF2WMVyEVVj480H8z6/+f/9biYpxN3DxXIKCyh0f4ZbEVAXDyvQ25sQ9c3YVKOMO
wC1Xwrym30x1kLM7uA1ZNujwz6+S//nVn9/+u//251P+9yv+3adIOXFZSB3qvKTIWWlai3RIl1wT
KJe7WMBdMKlM38xzRH8QDJE8WbJdlXSvUsufsYq7a5qlmprx3LujvfFMKzHqiEvziMSODNNB/pTg
Ru4GUhOclfAQNSHsJATBmbGrGlAL9Zjd8+QdWGKt/TRzJlFBMl01dKshoWCA4na6HSyKFXtkDuIj
7E0qPcf8/znBd4yPZaOWI2Jb9PUlCBleZPGbNXPa1CbLHD2KDvm44eBIoOKW+BZnttrOUR9vK42K
JKB9qBXwzJ0Q8V2EdWR9+iwdp8jdVpP91VjR40yBxcHjCr8OsQ2lv1sNfQBROoB7YQjqeuhCs555
ea5dkNlohqTfxxFHkeX61OdyooTa9abK32YflM9afA5i/oW4mmwXM3qNW7IYOW0sdj80YZ3nAI7B
0lGOZknQdYe8URJCAjd7PdU/lzm7cHZhGzT7N/zQ6NILS8HsFw8cF6AgYrxMVh5iKtStpJR+NG64
iOwt39Sr7lwS5Sk4XmGCfrTSHz0CxV02p8RHgrE8Wp3/UhkJoGhNckooYtzcl6/2Un76Sj9PJQcH
06G7S5fBilIjOynj+OyDMDiky+KEtg3halS+E8rafylgPHDm5UY3lRDykYuIe00z7TRd91AoZYRt
4CkY365mMPwT/G3EuJ0/sO5tOnSmDCHrKUaBbb2hO9fT1WJWDX91R3CoYKPZpiUtF3MdEKieyqdl
Vs9JQA+IWVgjMBBvuTMEtCq3JETiz2W7651KnjLGLXmKnKqD4vCHfoXcfCTzNh+ClfAdBNaJ6p7i
PAf1bshLTW6LO94IOY75Ad26MQXCu6DmtRBxaZ2lt7xzUbxbhkDs4kAnQCa6sGlyPN/0uP/5/kV3
tQnGbc0JTEJUoWTOLjfv8t3L80dnWrsA8b0lbzLCBeSbjYktAWEZUfpGIhUzAPLTnz8ocO5tdyVw
aSTnBN7kgGYwJp17xLcBSXxBiyViCJNl9qNwMKxDOQX62CbjeBxn52A75szQymKqXp/zlGKz4iGr
KE4vFX/viKY/w+P33I3hRKHXGjw4nIfxuHL7z4M9h7xPAExXJQkIlb4eN3PD8a3ISfumF98R78Pk
VBs7oPqrEfd25hKr9D6XqviY6Hw4plN9pBX4044SGtRFpp5HG5YvSbNQJSW3GkZm0pZYnuk661X0
IVpl7j07Q9xPZ2ijYDabHD1qzIx8F2URP1gzMZ9rp/1llt6hS/LspjAy3JmkfTJdHHQu01tFaS89
0MWb53vBxSg4r3N92HlMpBhN+xlN4tnRNIDQG7VMLtngBiegpuYhKFFdtLyvp8A4qrRj4ghWBWAv
NVV9chUQ3U/ON9eCpg9ksVoRkK13m5ByYiaODaaOfT8nT8V6i9Ie2UFrwbfgM3lg7phtGai9+AU6
R6Eyj5g5U4e6Cb5npA9wc6lqJ/xiDq318RscpPqg52UnuEw7V6/OiQUEKM5Rt0xOpJuIc8YhqvqH
JHaZWzXZe9bA8wl0Vm1JU7SQVQZ2sXKmDg7gAuufcFfUKD5gcMwaKXxXEF7ZABUIuNI4Mcs/u2wy
6s8xSKfQVpP+x4egAc6pLXSDJu0ulRjHg2AS4duYgor2VBVLFkaDZTJGaJ5G4ZyGdaDx54NqMKg4
K7Vu9KO3KZ/cO3IHzZ3npGpnj9PP0qw9yPVYnYH5njky1QT2BzAFlDTFZKk5KJKcoFsGwTp0lYns
tH5YajK1Dpg+1vy0CoWVvi0Nnwumml3NtWjcAzmxlN1PK80rxFW+BgcAF6t1TYNL8Bv42LDRqXyT
RNdTHg1AgTYzT3rNffxNn03DBK/BaFZF03u3TrBrkJtbU+c/sUslp9FvzOvY4373lEQMTMnWym25
ROkjJuNhMxlSc7vI5V73bs+uOTEHMKEggOxRW+S45LwYv2f0em4S8uz2qXulmogD6CK6Xz7cqk3h
APeSWrCr2B9aMSg2TcxYjvbTay7be/TzgtRiUXEuU5eSf30XVPUt8pzvEHyeSe8tn0ZdnwNPT79K
O6WkUDtL8tmVzLQXw0mZ4DS4k/2MxHdcv1kwMLPF0fsxQ8GfiQwsCUPUwGrSD0sFn7Z2up9z/+6R
8isq8zEeJDWFvXa2srJ/Rx5mVBCPBg1TfraLRou7YYVhyyaLshVJnKB5R7/yBWRhDIs2mbEBxvVS
XWYPi2gnluDZWy3gAa30X0KfhqZ/HEzn5rYpYcguzol503BTtq9oVAyuijUtAGIKZ9w3J3uUU5q8
VJ1ARk9pXGGozzuDlc1rs28WUPCzE+GmHAZb7TllNycnxlSS1/VzjUeuicwef3Fvcp1tbxrbqAzs
8Yc/+JqtJOhemgSkNydbqsBv7qyG+0gsu3YWVZilIsIrgLFrbpuYBIwgFMXP0U285hQTWh+t+Vdg
F/dVnB3qXMvfFowvv8PyzeXd3aeaFypQtnNVvhAnlkIFVqXLnsl8cc8l0/TLiY9igfCzcMLdevGi
znHikJhR4rFzsGpPHWNFz3UpTaoPc63by5iQYVVEHA+5BYJ8Qm67+K75NGCXxr7cVxcolUxXM8TU
sTPhFxVKfPbWWpeaW17orWOKPx9K7oRh/q6ToblUtONdyi51d36DuvqP3yLkH0iGAqXgrDLLRT/6
Q/KRzGS8Sp8Jj2qsW+ZHNIoFI36qNm12hdGuMREI3HkybCLD8Vjvppy6QoDseeQOp8HrPzxvySnP
WV/zBuVG5kLet7nx6igr2KEDVLsh+S08d90i5zfGQSN3VAhGo8Qt7TAOhoFn8OPB5dg3OSbXYgn7
xIkeRvwAdqHDNJnzR/9ZuzkWIqciK0uX9skKpoJiJrHrNXZMwhsciS2JltQQmqlZjI9GWfk7PwLL
/U85x/9mWv5zdbDzd3UwgUGHPKNFbNDyCA/+VY+skqhImyHNjq7VE+JZeusyDmaYWkPwxMu1h9GX
hrm0KTVCt9m5ksy4D+71bqkIpXCUwsxezGmBoyV7G3ufA25ZWGGap8YR+woFoL5LLFo39n9HoewC
6mrdecU2bvojkJAsnDnC4xgo3JehCGAIBrQK2Dk+fCCxJkKCCZBrwNtiNdFnUdn60sNoO1nKvjbR
El/+94NfVv2xiNVLLFrmWpJz0ogDDiC4Sxug6ptdY4qb8uD6/+eXUf7d8snL6NuCeRc1mIAyrJUv
+U+5S50QiFgsyk8G7f0EViw+VZeBUrYzClCAn6FwjOnH8tHMPZ4fr7C3yPj2DbcjNfWUXp6ULOwb
89f+6sllj2eBAAvEXFJhZvLMG5cwjgK1MffGKQ+6O/wl8SMtdS5cw4K6Mdf9UYgOxItIkyeLGCKW
i+Sr6Ao8RdNSvol0qrayhkjAEu1tsH9GD55QJx8sGA0O+NQscnqyb09k1PECoMW8+ZL5+X9+ney1
D/SvfGpg+xwBLZeYrOf91RVd2ZS3J/gCjkBStlNFLZgLNbLRNd9uZs0cJWk7w3E0nEcTK2sy7sEr
mgdtq/SEPPwQVYF5nzCh8OaiO/4JsGXOQOtpDIKnZN64+ek0ZXz1d+20zK/llD5MZjlRN4SX0YjK
TyPLxmdDyzMenv/8vfH3/ttvzuUbdLELC/kXRLQCjaOqccH27hbFCXsp8ule13b6lTRg6mRct7yV
+EEwvZJ7u+0pbjNSg+ozwd5VcwjuCqpzM6fYVT7DVuanI2wsZb52gaO3XkdlYc5jRUMDREykq/4a
217xT7/KneTBs+zhYVZU+BhWPvygXIEk1ly9uwOtE/4B888UksoVD0vdV9s4Nr3PqClPpWQaV03m
mzlknymFga+cbtShIAFzlJ6ybgVGcFpMR4yYenaxqBvvqD7uM1EJKAgZtawddw4Qm1C6W+Ymx7lw
T6695Z0jzlby2PkWzTCx8J/Z9EKs5ZSdtkVy3wSwO7jMsiBEZCm7DC5q31bvY++Ov0aGXZEcvmo1
z3jcsYJazm0Y8THkngMB3xnkc4OWf2iA9IQ+F2rocwRJyxY7n6dG96Od6qvoFucXS+sR9TM6uy5l
b24aQelRfvySRbLYKeG4D8TsSFwY5ZHQZco+gQaZ7Nm3O+ANRFT0vl+a/pPYG8bx/sR7l/yuDoZ7
KyPlIke2I901H5Xnwn/CpIAXS4ZZAgh+AKB0cAasmGNmwVOqB3tXcMxIolp8/uen0P7XlcjxPOF4
NmRc0xN/v8MY8KSGTSaXvnvClibWZRtp8+KN78VoPaZeBH4v7twdYqJ1LkReI/nl8RELPTd+H9ph
t84cU9P6XjrovJLZ3cEzmZOb8LjHcp63S0C8g3qCaqtWV/1CCY839OWKaNw5fefv7DpAv4+ST4xt
mDZQRzeyXC7mwGcWvnaOJbPK/+Pb/rv/GGuhY5J6c23p2cIUfy0shtMai7K8hEKY+pquxQWQAKHT
Fkb6EDvqXFYWaNi4eqmtAJv8aKoXbjRXQ4O9mbtePfaQyRXQIKY/TnyhJMRdxUobmwyZ5WbE/R2X
I87B1Qi5TN8E6b872yABGGfZK28iKt2YieVd/+DaSWjVzhE5Ot8XU8R82msd+mNKZ9/Ctmf+tV0Y
Z/0fLwHf8L+sPxAJpBO45D1QH4Ei/z+bkDeaDYlggFqj1YygfWL/ojqbeZn14XrD8LTEbhK2cfrD
k3g3ZNq8Q3Pddl487WEtI8iVQfNZ5NdhFM/FnONiLi37pfRAMLUVLZtsImen7cb3IP2MsCk8jnr8
3k6mebTamZybIc03O/O2OFJ4p/UZeZW5vg426MCIMXZSF28Vg7frknbvRjxQnBblWdgbnXoOPHgY
VfOiUIS2bTmtaMn6sWhMfQXWP91P8fzlm/2IzbTc982MO9xx3/o5c66DJeWV9fKjkIDfXUvwmA7p
cMM/ZN/DGniwWkiyQ1wSD9HGRZEq2iyxdCAvLs21Z1SzHWbr8sdbwpp96guu/KM5+dhD2uXWOOLm
q6Y+q7a72fYA8BVD1K3kMtgEC45j/JIHZq1no27InAwUQvvKIU0Bj0nRrjWYLaMCTT8sstSTIxT1
vC68x2SIqZ4xMKQSU4wbiQPda/x7y+kNTEvYXyasZXv0j5/eHJg70tSQwUDBbLQqoseiFFcUh+IA
cKjbNT5O4r6Ku13K9X1nirIFu+NhvhNGTgtSDho9VUcsp9j3Uu7l0YLY7QgIwiBjsjOebsoiDERz
J/GjnWiFBb8lZyl443DF+a9A0TMSgs/9d0fQgg2ADSvXMn6ant0flgQTCslIzn6KgGNTQVIYM+4N
3ZL8bgvrEd/mRWDZumog21tJwtTHmHPXcu167ApFPY7n2LtpRnBJZ5EzWgfiXHq4LeYUlpI71E9F
MoGtc/nKJHI5qy/+G06xO9vj3ofD1L0v1cyAp4mM1/+8sggr+Ne3lQcU3BW+FNIN5F9H5AT6Huxo
2gSZplImxOzoCvUt2uDoXusqqR3lEn2rmizazqIvdo0nq1An4musaG0Bf0ZSDljkpQ6C6bE3rOSk
QNxvyiR4cQI/PXYgC/ajp8XRtt13IGAbYGXlxamd/gpgEeteO/Z3dkJ/cxAZm8Dxay54j1OSJ4/r
uO+JAynZCqjnu7TC9RsxnPdNKzv4I/zxchj5uhg5BSBzwS5k5xe3xvwwOlptNVHpiyNLxua1gGEX
1N8Ym6NU+/VFJQkF64LnMXWE92AVQ7ux3bSHHE4t0iyIbpfz8F5qy3vUOdxm0mZrTm9fJiGg4P6H
N/enlOI2jJaPlvUd+WI8GjXTcjjoC4eIB48TLjuJ1kfgIfhP3GyrWZB3YHF7nJIudRNltBzt/2Lv
TJbjBrIs+0VIwzy0tfUigJgZESRFUZQ2MEqUMM8zvr6PO5VJpaqsq3rdvRAMQJBUDAi4+3v3nmtH
932ZIrlhCUZrbjnCvbAC6YO3nLNhU9bLw3o9FFRsQPBN3jM22ku2NNApzIdyRXPFxNs4xZaHHbB3
mgP2eUJpI6hUJjbszQoF8paRgLMiTLpDh+lrSs1kA6NXCyELmUflnO0yIpM6dYWoTSghEFejd7Ge
Upw3VL6IVR1DtJhpBhjNczPC4tCDrGArtmaEGQ+VZBqlxQ8vQxjgpbBG21A/6w5eRXnF/o4C+L2o
+yuZ4K/D/zeDCkzL/j9ifm7tT0A5/4b3ef+V33gfTbP/YdqgQgw8OPgtRODA75ACTTf/QZqJxTio
2cBeBPnnnzEF9j+4EiEvGsB9uE95PIffeB8SDKjls8xhRWByB1G9/6uYAs/+K6ZAtUyDp2DprJ8M
aEJyBfLHMjPrhjWbBi+5LwEgCo1XKXTSds59ie8TM26qHdWA06bB6eVRbTTb7LM7A2hWAW27Cdh5
TyNU/GPjiuYgreK72YYfndMnSIREUW5aA79wUzHIOBa9TUv0MGd0xDttVi4ss8k3F5vKgUS8FsR2
9uTWe2PbHG0NrUwfc1tKc9uGQwRZtIhifLDZCAsHTfxhMMZzaJg/0lwJ7xs8BLve8J4FT2SzWj6w
H+eeuHGo/gsZkU3ykMH8on1+1WbyjfWO++MADbEcje8JsxqGKeUcmRN2bwSmu4agCcY2y+L7K8TG
ck+WbW19fq4nIX+u7JsxlvWeqKZrNpKvrsT0AMaueyPV/Ycak0pCpNpCubzK0IjY08l0Z1pkIzYC
sr128AGtcy023jgb9GtfpyJqz00YQbAzUfVEvBolRbNAh9cQmw7d9vuh3EPS+TRnfcZHxmdQRrZy
6B2woKI9lcHrCwhIII8YNUA5acX7a2DuZ+OFNUEbu9Hqyxen8r+hpanzLeC+ZBtV+RNqWdy+Kg2m
RacbWbk6YL/MEaYCC1G2fkvMFoK5ucu0FreCsugk7uosm7oYj9eoMt5AZkDGoIAgEMKLpLePUeh2
+5L2BAq6voKrO9j6Zp6c9hyuhh44GSzZIsKbX0TOHgW5djS8P9/6vz6Jj0+nSjJzyyzwl2GWe7Ve
woPmMcJo7lwjhUTcKzd41NutW1mQQypM18OENB9Z4H5orPZkiy+D3PvYzELTruf0fs3F2hn89ye5
kS/or0Mkac2pXUP6oTrYSpIdkSBlQgH9vouM6H7CiIX7Wv9qChnyOrf1Se59HGri3Oq05sElB0p+
8JXQCsm9j428GOThupDFrlmkVctvpPwyOmtJyL3s3MuT8uqgWfJiFHCJOtF7kG/dx+bjHB449cic
elrW8hSJLzLERFZ8H2IC+Ui+TmHg1rT/pF4hE6IFuZm7nmcrvudF0iJY7YT43XLiZKuPJpnqRkr6
rSbMLH8ckxVpL/2D2XUT5JgEF0VsDvPK7PE1Qkp56sfKRFkOELfI+vVkQNM/WWIjD+VGh3XOslRE
PVpfU604aBS4a2joByKFUPrP9LU8HS8pGPusPwnptAjPhNBXzv0ZmeQXcI4IDGkIOQlNX9cwIPyt
xW7qdfLr5ZMyt32S5MiQ+LLJE5q4E8qN8a89eUjkiiYatXvNQT6xiF/Qw44+Jw1IBgg0iaV2zPoI
RGRB61hRlWirGNXK62YDDXc5ec0EWdKcX5ICFkfC3Plkrp95ZzPNjxBjnUBGjUKUP1D9bLhrxxYs
kj46t4755KbCmyTeyEZ82nGBrHC2dVRQ4oYmHxiTtGheHNVryJVqbO2qTenTsvQr32hgutkKyaNB
zoygdTuM3TVd5+99q5i+oQAUUMe7JGpbsrdUtO96+JYg5D+uDYjnhjwbPWw/gb5NDlE2PKtmw2wG
ZDB0i9ei1izatcUDhWGvzU84pe+mIsl3JRUf+qf9IVqrNRgmKN/dkl9qbFh7d56/zujitTn7GmHD
O6IXRN9VuHhr65V1sbgU5vlmtBmGlEH9Gi5auK1YtuKuGq74sqJdlbrZSS8Hm3hB+MGsmZBvsGoC
iQn9tNQJaovLu5xYF24RY3JnIr5dHa6mqLgMyOdUDFbnxFKCmWbtcen1C5i2TwDGNH+yAJjS2RUd
yUHfLuCfNQu/UmNN6MSm4VS7FZSVOe7OXrY8w8BCsJmiUXLj8i2jJIGFZPihqBEZXbVG+KMLEHOG
T+U340PoKvGWisNnKFvZvk6Xm5K6xE8v07ijJKttaoQdvq3EN8NIjbPTWcWxzFwUE+SEo07yEQ3Y
WysEw2LVpDrrJi4HvPVKS6B2VZK4YM1dswdEWvhGB0mFJicIzOlWRRjfLbPpfcPM/LlNEGrMBKWO
aCuCwRhQxqRQIywCv3xQ0sbOMGD7uEX2c9FWZPveAu1nueWtTV6HiWB3NVACVIaDArondZo2KNS2
MfA0fTjoKXl9Tc0fXbr8vqexseGDn2mIZsp1XgiiM6K3mHrg1c2VnDjdegAAQVxk3c/bzElJBa/M
bxWdoR3GjhMdvGYT42i7X2CnseRWdyuZiorSKlesaLQEBGp5KEj+HC2krlPadjsLPCclGs933EG7
uLVVI6LuyKdknvQ9t4E6rBrPKzEIcdUBp/uua3yZXD8ezpWnQqUgp7aKx0BVk7csigEAsPQgGoiK
wQjOYkHSMTKeH/qZLxA4HAE6qAMV4HQwItI8KiUCHSIKt3pmKxeezJtjEtA06pqCG8PvzPWNUMJ7
pwgfytq5ZPC2gdVX33qv++rSdQsx+RP1eTIdvrfYTdpTnAJLQlB30HPnwOQSp1XGtxP3rbOxwuEO
j4X1eXVChXAkLKcWAUl2WX/OwBYNlnKCXIOY0AT4lqvpDm5pAz8dl/Vgxs+V7f3I9ZThRIUA6aqW
csXPQsJgugfGx3dSI8k8ntR8a1G8Qxww3APkUrYjOmNmBtOPSBhtMoj0hzUXOdxHGiBfpk7Vg1ox
v842C2DHIxV3/twnOUJdxfyVtY71ULZPEFup+UZAEKM+O7ashmhylPqpFBmj5JMeOnA4pLuQ8FRD
S1KQgOqZ94knep8k8FY7kpcEhQ3fQ3RE+P8zXYyXtY7I8mvUO0MNXcT6tOIiA5prjH9WY2452jo9
fvSuqIhVWFjhhBMoT86q0fyq6bIjtlTjXZXbtJI1cMxY1ZnS6s22bZ3vmIduKelD+BKaSxIiUatG
ImnmTCMCdCa3gWR3CMAPUHAeCTpgwTv2T8S4G+g38Ma25xgBSyt61ZFVzccpwxecad3KpZJYIjsU
ex/ShU0oGgENNbzNOHdfpmxFi3tLKtq8WE9RIZmLdrC7fG9kg4ISxni1rG+ERoTnNkTmaMW0bqG0
b9E8QuNF9TM5TGVUM+oBGeykBXbI8p2zKgCyWMUP5UscJczEVzMJ8tjgp7wvsYuSaUgIwVph69Tx
NByGGkHynDmBZ3rONlOat3L1+iNvBMCZ9FZjLfZqpb1fRUtX8WMnBcNnk2+01gxHCiELStbMm6ma
l8DII+80zgnyghqNASP2edEwvCThgG2sivx6oFHQDL4WJkqglyC1y2Wl8AN1vFATpD20Kpccsgup
YIhQwQTEE/aajSXmJ/JY7kXkCr8fTp2ImlWYkolpjdwwN0Um+K9DhsQSxUT5PJs10++iTLdsrI0q
ZC3SsCU3k5gb/XUIxh9q3nyiuIwJk9GEcvHyyTAQeY0p/KF26pKzMwCYq5uEUDExlaA7CK9xxCrR
2QPIJzP6TL7AZ6NSFzxKHWnFGTOvRqPtMOTxj0h4sKQRa6WmcpKbdJ6ZAbtMgw4ln1JBIO7JwYMT
6F2CvF9Y4Uo4jadcbDRrpKIWJ3fSJVUu42sWiXQJvTgmE7oaebrFDB45kCbgyWyMqllOdrRCnxSb
BKFrYBkoYhTVa08k6L0tOSgOtzQHZoNJbR1H9YSLqP1j04tZuR4V9IgN72KL5Y/c1GI+XEDO9D3b
s7Bx2CyOxHwaODkZ7fLYw3K2ywrnBlG3ZpbIimYjd9H1ipRzZuXyUBOO3XBHugmuy6xPVF8Xu9y7
YhWta38epn0Opv5K0xU1pal9sozqGbLjeGAUQdk/q9ElGpvLahbmkxmFfmq490pRcXFXmnJLneRt
AH61bybKPwu+wh0KHOyLfTpfYUXM1zDuf665ne9yy1lQzBXqVmtZH63x4KHZHFGZx6H6LSmZPmn2
Dwwc9dYEb+QTgWL5lrhEYpAI+2UqbOwWyyFEG4kA1n4dKNHdNQBb8jiJrqUHWmUsiDrO0N4wb5u6
XdfqrzNLLmfqqkd6okX9SSHqr1DaL1qfRk+2q2BlqRGmsBpXNib2k88jStoTgS0bzRx/LRS6L71G
EZOeIAY3sV4EYGxuTYtYKyR+7S0WEtzJtph/AmLbt6l15sojdyHmlmknWsm3slrtILGtKDCVeL7o
3vJAAs6FfJkrH4R3AAeJUEb7aXQtxklSPAmF2UwxTE2Dkh6YnRyR/WoXu6Jzql3nYcts6mS5pVSm
d/AkCD3AD9VV84xA3SC/aUZqgk6aqqW1IExSerTzeuMPDm4QFTCvEhXtcQZjE5Zme6U+ivmlQjZe
J8jpqSKnl87GD69O7U9roWjgReEeuk2z9hfSwNbDvJj3XeJWZ/QaADkVVjLS82kZKKMgWtHX4Vpm
fu/XnbqeuSscu9EFn+9QY7Vy4CCAS94afc13qZ5VB1qOO2WMzS1St4R2PR5/PKP3k+e8OK55Hw+z
dlyIe1Ymy4KDEGOyyObX1ou+KeVi3PdLM15Ls/bhTygXemDh3hvMt4S8s31lquZmYY31YKjCB2jN
QcGsBQFOcx21Mj8TRMh8zsVU1FdbVBDIao0J4mXGnQobJcBIDHW3wo9sJ7nRNLmzlsG84is9q5AH
D+Zc/OgpSm8Xj2ArYHnpVXcxVBB+PD9kTYTjlEF6YsOqeblzZoKImFFsx7Lv/LVFWtTmLwuBhFet
4nPNLSBB8WAilCQAOYg7RGBI1ckvSzuElWk97umtkg/U8GwoZW+Q+XX7bl0MYodxlZI3V20z1qo6
RQei7dMvlc1CdiWJEFU49sYHM1IfG6o0B/5suUWcQlRJjvBBaZ19WeH/53Pbatmc3fSk28b0gMnd
mw3gx+bJ0bqHTJ2nu7Z0Jjh+7LFEgf2gpLSV7Lbc56yoIRikNesePADT4h1Y9V2UGC70kj8CS43e
rbE0YdVAqVAjMBjRFQFQbFbJcMFIEG+EnHuXLkhLpxH/EkZy3fZOxFbYn7JsiB+1aN58aTJr7/XV
j9zN1X0m1jhKlN4G7zb3k3pRtfFzPIfqo1p+HXq+X/iAds1YqNeR8L0td1dCNNrvCGc6H11Xv0M1
4cS+Doxz6gpvo48UnedJy28diXA3t44zKPXfJzXKfRhF7RGjTPRUr9FJyRuwNi1/Ik+rt0m7A+Vg
QypAQ1K0/UgESltdsVLSh1pw6wvhRtX3r05OmCP42xWVWWsGqYbqtqBEv6XWMRysSnkbagfjgQhU
Ukv7GTzZeLAAIA/gKK5abAlBjPYkb7TArh8ji7qGElnTVUsLlvdLtp8deor4cJGQFsvJVHMuhCGG
LOxq9ybZepfB0ncGpKj72FCvjEZfu1BrT+TyPDhQhS5JxRXY4zIZgENvLFzBWwLpRa82UzZLPtc7
x/E+c6PJj9qiH1kC/6itNr8sZMIGPeayXZjDKzmuXtlsU1p3QTXpJx2hOn6irma2QhCFzj2SK+Yl
w6/EFLO/JJ2u0Z72tH2ajUZA1RiaVaFoO8XOisCjsxLUenub12l4FNXU+SB0uz9IHBAmmS3fqe6Q
2MIpUiXiGq72UfndnGjBEjdwgAirnWbtO1OM6QCaEEKiBegijcsj1IIkKAf8xyVx1iSAzvuygfWd
Oz9B+eifTWb3Q8MqMlYU+6JZp7guGkGOesXlRo4FrABkbgud/K5JGFZ0ImkuhWcd08TOr2NWWQ9M
r0d/arOUzioadkWdK9/VvV/dSseEMIqeqW6c+KjnyJJUSFgJKybYg1Y+NcRELuui+G5MQpU16+6u
L2wT2x9m205nArvazOZtMR1ophY2Rqtf5VRMpRO4KS36XEPVPfe5awdxW2knSPufaS+eTCxqgYV0
ilJDBCp9iLKAoexujJIIxuGMQB3AQMhkve+pW1uhW4moFuJmLGFgJzUCn9w+GvIfM+EbQQG4wOn1
59zW+7OhmGcvHcA75zrGIhxbjkPgmmulxN+qA2iD6dWc1vg85Q33pwVLqpol5OOudaBFQHC9AqMp
kjzmnHEL+yBbYYOfS7VqL1p3rUdkypMdjjvLHZdPKH32WZdOB0pR5kYXZkqAWYRzJHl8zS3m3gjH
sh0g8LcGVgiAWViJdfGrVek6Edg0vVpt/Qj0jGShJhuhcoTkpsyhoGsZlDUVGHdmGl88x6HggMoK
DFm4JZsyPq5Mf/wk8Vi16p9YSf0aV3W+czrwMawYwRNXaJt7nbKJbgBZLbfqQoBvBJ+SMaPStkZP
oWPQafHW9PLPuDKICGxp3mpu+blV1fk2GBgOzdc+TYcv5pAysq3wdHsXnESWxxjJvP6qoFQ+eGRF
nstu2RmqOT6A5F2wEZREgGqmsEOTc2fWLeXPTnvEu830svDuojH+siBVOk2NCLBFhLxxwqo5FypI
PjIpEzHOqJdxyBgPiVTfxnoM/mjIFaSgKrZ8DIGHQpsONebxXSkuWKPVA5Rc29Ku54vpdco+K+sX
tXHbu2pK47PDs5/h3SJ7L4hQp2x2yNfwFe1z/ZmsQ6DWYB9lNxLB7X6tlQh0dnmYOotrrKT/oaX0
J9fOrfYWft/EI5yKDqlJOgtLn0Iluq0PVaCGYQsMoAOqkE2jcZi8cjzHbVaIYV4Jwt7QL4noeeKq
hK6trQykFZN518BLVJAJ0faW9mSQhB7Yc0f0Fc0alg/NAI35sSK4bUsr1MTh0+mHGLG4ljXV1Y2u
c95a5zaDTYPcXyjd8gdNSaYd9lYlcDxCE6ZI6O8HdEB022AVLcpwTHAbIcnOLxQm9pOJ3WFs9O5s
TADfzA6v8YhVlFaQox17u/qhE8tLrcHFm4ZTBOo5JQnSW6IDs6KdMUW8I2uXALqBx2PqI+rqymW9
VhH7QA1yDJwJawmo/HIv32gNkgc4hOWqNPjbCRM9OzXzYJZnIyPRWuIpTaFA9nZBpKjTPmgqMnWA
DbSmyQa0v0FCaeDEVE9qnq7oDbEPpZEHS0rvL1WBgSFfNe6yEaWL2aSiWAwwJ5grUyDtshcTOeLe
KlaDoNAC+/lSfO+h3WzUxXMO3qjm1CNLOidGeZfYTC5CyqsBXtsUPE61e29Gz3Qsj5lTq0dLpelU
pTfGZKxRfZhf7MLcekpWXXu13xm8sn09JywMregxpLZJJiDv1PSSQHsUyc31xg6NZguEH3yn47FI
q5RHK02ds9y47Zjy5wjrQnJV3NBCZztzKridR0whm8Jt98nkOBc9scsLL9sdEuVmpvZXyxq8YyiO
eif9ii2oPbOoHyngcy+YUDcUjlJeMdxU19TQH2F9tec06ZFgsWbdkl6yrfVleizFZva6bV4Oj97I
SrWc0/bWmM+14w1n+EpNwOJBx44AcmptSMXM8rQ5r4kGN9uDWVbm2j322/mTugKIzRaimxPBp9BM
Td8AssCWTNgrgLTU9RMV0IZFw3IUmNfEZe7qce/yCTRP8aiutxmj0aGq5u+YdZODzod6xWrtK8WC
vwEXDjggtBN5OvyYZst8SLkMQfupnyCob+IcIlFUkZtRMwgTQ3DX2GS8jiuT8/xoCo2HhwVn19YO
qWjdcKNA2JynKFmob5sZogOmjRaF23zxhgsEWgxTDAYsTTc5MNMys9pjXXATLnKlBw7CioWKE3p4
LiJjbIWD6Q6MfoOWqw8Si8DIvDaeJks/123j7pU0SnAM4BnVm57mSeNlt2wZb1BhxhN59XssWSRB
ovg7FgUBVMm4bOBVxZuU/mqnLSZJarhnFm6e/lzQ4kFHnGw1TBhby64IncHFh1PR/pWk7U9YYjD9
Svd7vDinqRuLa9VjwpqIJcEY3gxbq12vrVHFqCaMyY8pTm9q+sP7ZZ77vZkz1Kcsm3aoiETBrSEr
g3Bdt3G0INaj4bmw2rtBITvFQB60IbK83i8F2BSVwIizlfePKkIuf6x6nusMwaZ2h6c69Nw7CrhI
xhlL8hDxc0LY+9YenCPclKpr6qO9WMaRNTcXB+ZpZbGGfWFR29XWpmVcKxRWj+5DP1OemizsgrAN
zWDpLIEFpKJEhvFPI5qrc9k420i1qoOg2Bgqg0w3dF9Ku/qqLhWmhGV6HZCHze6cbuXrGFz0gsbq
YIUouYATWNyTNnyOXVxgGGIU2m63NXy2ZzPajcRqcAu0KRB7dG4dGk+nqjef6uyMUnl+MS3Gnakl
Ekaxhvcen+z2/dX3+zgXhcNT3JTljmouxd5C1JJq0Y0dumo74J4jnd0Epz5C7xKVMsUbcu4EKf4F
UhE2WqmKgAqhQZDHkDV8mlbRkeKhelqAG28MJMmBNsVM302ThNeeCI0EOhbqpeghGjyg5hA4Atm3
70UbnznUdNBIVFOHBGmCWrwWhou3Bt+7195S4p32Ea3j0yQqZYBMHJBkIvDe1qZTBI8laIxQ20jP
stzEeQriGA2rQqnm1C0mUh1SjulirxURLi0rZUt/4Msi4MjNs7VOBLIilIVzEKIITMkL92n6F4EK
SZJ7qlbXZ4hpGwLFl2OOm40itOB+Cwyco6jtyVsZefXVW0niJlMwJSsRSVBHdjvDX9h0NNqBPfks
QUhwFa9Ebjzxq7ko8n2cUww93UGm+/xXHzo0mCVlrEasOZxO8pXLvaou5z8O5QNOvaRBa9BJYnnI
LFhYwOWe+689eSid3pWuP619c42bwvCLmmhUbuz5dhFsp0lsvLJkiW8oVjAK45zcWIxexxWOkwt8
GPYw672NLXZrgBLvG3m46kxG0xREJxDT34lI0aoyD+DNEM9tFTVN6vlChpFJkULG3ZmqOk1juhVM
eFOjZd3nxntyw1+0xUCxLSqn5K90p0zWS5mDdCfPsZ4HD113S2f5BICsP8m9TOzFJdklXZ/e5Cka
ifMxdp578XLIavi96esxDkDhEaooKsJSKRPZEHUIjKP6VhN6aTeI3SiaIYQcNznq0tPHZjSqu0HX
iH+MM1Qj1ghiRlaEaQ5qEJvAnCmjTRmRSiY4invTzbTd/xeI/Xdy4Azb050/1J//IQfuy1IVSRn9
qRD7/Tv/VIip5j9Ui3WJaan8LYJDPxRimsZDjoe0AIi54SDO/qdAzPqHSqSjTUHbVk1AE2jT/ykQ
U4VAzNFU1TVU1XGRrf+v//lj/h/Rz+rfdH4fx3+auf7SwKv06VTNJEkOtRr/j7QG/KEO01a9y1qU
B1ejecHk5lhA15UdplTLvFeL/8rKI9Tkf1h5/sP/9pfavIkMtZ4n/rfwsvyax439XM0BlfrwgTYr
yCLrS5Wdo4uxr56SmvDfepv8hLJ6NHfFQKiST+v1bnrW7jDsH0GWVP7EikeBgb+t3nMP/+19+vN9
Qfz+l4YX8pFLQ0zTDYNQeD68v6w56HK13MpN7eJQnwSRh2pOSue8yeBOZgrO54g+za/Ri2CYeHK6
dYaetXBbloKiXnY3RE+DuWNPkAdVrZgaAQEeUNGJCcvOcjNqpA6FpvqtEfdb6EyYmsnS9ouUfBl5
jhAXWqj2UgdN6nnUF2gehk0z7mifwe4Xw5zcuF2McKdcmYkjS2axLFAgyTtkRAh75PHHHaiGkFLS
R97J8dwWoJxKqxP/Q+f0oX1aHGjwDHFXKXCSGyJZtX2N6fPjFC0hzN+ro+HeM2C9S3GTKjowg1Pn
vC8DcV096JN3EZHlTPqBORlQNfps72O+LUf+D+zJCqzDj3NtwQDchntjHHeVWTcnUzTvFNHMk3vc
niFPik3HerrX9KMlCLEFDTYkScJnLjfScY4UsQ5Q14NpEaNkKDpUjmxMfRxXJm15jBhfmrwRAST6
ftRQEVHA7JFSUU5NIMrKU/2qqPSadEreoZt8dYWqjC71L3dMQeyKI3lKbj4OtSZ9sSaEi6QMQlkT
r19qqNI+mlfqm/Bf5KfithFVE9D1H69S7oWj6GDKXdXNSJte008fr1Cn4/r7ZTv9RHNJNYa3WrAd
5YQBkRwX6ceLlXsUKoBqaahZxJgnx0C5lzQQh0dzxfeH6EiMhfKxPAlppePkH3VqS7bSKf4sKKaM
h/zXHr7GnTtUz++H2PsQRe11cSVYoiIn9+TVIXSrANWI5xXn5Sk+cQK5Pa75yBOGuEb0/xoMx6uv
xT1C9Y5ogTlSsON6DbR2q88CJW7w1TN9mk7TxEQWHsHSsNAHaDoLTEAiRIuT6WClLsmgFv+XvGxH
8Zzf99bhobDCfvfH9VpTyGRaKiR6XVW5uy5sL/LZSIne+/MST04K84AP8jTFYQhXklz61QJuwUUT
utwq6BD2J3koN1KT9nH414/kZo28gBY0/ksmeKz4mdaheqNnXdKWsL1qr3lcuvJR5sbt6a/DMkSe
CV4tCcx0RCqQG0KfEOpkUok/aGurs63z4eXjz8u9Hu3YYSDZUR61cce3biawpDV5v6aO+TtiHYpi
YiPPLfXM7btsE9PPRkBB8uSqDRFxGczM3x/+4yd79acyKsUxFfcsltj40sXebKZ1+yJ3l4ia01bu
yk3jWq8xQ8a2ixQaiB8PyN9uPk5+/DX5M4pbsL5GGxzIdz7719tvgyrga6c/DnEzHRvGWYxnmPDQ
PopbFD4YD1QspQf50hz6Qe+vV75o3aAxTqfm/P6oiV4B58Mi7nrvj5Pntk1a40u1QGOz0UiDKtxa
4o+8/6z8KXmMUfn3X5aH8gF57v3P/fE7pTIUtHvzs9bqzh5C5m5OxZfsP/szH+f0yXBJWWr7N6dD
eWt4UHNESx3pCP2s3HmVR6k4pYrrNY9pyspzk8Y1LPc+Nn+fIzeAabllsA7i3ShgDPMOiN8r8e8s
4sX/p78rf+3jkUr+3sex3Pv7vxLP8ONchBZJ9XgbFh1cI4SMSkh+RzHMGoC5nLnOD1DrX7BjWmBf
GfXkRioxGiDzTo46qN6PuMStJuqBzlcQNLCXjRu1X5Avi5m73LgQsRCvtjvJ8P7YSCnIx6HcK5Pm
J65PzEdifq/WVeqXXTr7qZDJlthI1S2R4QRvRkNLljiXvNxIYvzH4R/nxKjXIoHhfgWLk9JJqG5L
grU25UQfdlga3e+s9ZBOoHB1zzy6OUqDrMX16s7jUdFUkmRjuIw0nWgmwTYpRu7p4yfzZmZZ9v6/
j0Ip6shvUGNWNDnQT1Dep2GaWLw95AywVGucQ5kk/VbHt09+FbeasegmpmxiNxbrTblp+9hCfwfE
xV2q3TwhyK7HH/K9sQylrA5VWa/HTr9KHrF8l2wx6GVOd0u9NUWe2UFimKxfQ2o0Zxh8m2V2X5su
Rt+HJcrLuoVKfgD5Pjohf4lTvrydmGFJyB/AJoLixzp8TAS7V54TlwPShFyE3vCEO2X1jpN+N2kM
IV0D8pHJ0oOtec89c91lEZGh07lqtew0IhHbW1F8pBaqI3U3tPfNCt0XNVt2GHsa3VnlXqGkbGJ9
fWpAENGgLU7jRMNEY4JTaU4bWJAToVM6D6nZ1r7ez2TgCD2u3Iib7ckr5t+H7w/QWoKVW2a+RMvL
zfsVIHcTErt8l7o94EfkFrqjXJ2Y2F6oem3QxoC4Qwi9jk6vpl874C9TdOtnS0PzgARyJgYKZLZz
s1eYubVqkbpEwP0v6NXFVheDnNxocpQW+hp5WBqjtqcVSDPcfKtn7b7MgeVkrjKe5F6TFtTcY7pR
ccWXsOAVIPNb+WT+OPZUbnZ0i8RpQEnd+2Mut46RBun+45T8ife/QWsQrVBn9+iCQcAjh2QQasSG
FCADqazYHUySZsNk7APHHJgRqZOH3Fz+aJ0x25A/JPdmMWjJvY8H5M+9/8qK4yVP9W4rzzlN4+3d
1tzZNdUrV2zUVZS05DEXu0Ylj+IQc7b+JM85isnDdXtHU9s6ylPywThCDiz3yA2I/LHh6eUDnSzH
Vbeo0N1jOVj3c2ibO64UhnS8fnkbTvuJEFuSHOS5HpeSi1VTB7ZykqesQlMC1SAnoxc/8fHAx+F0
o5DomRsNkwcatWnrImVmgKPWtNfc8UrhK0VpdaZyaREk/6X86WrFZSJQmdFx3wX2U35l2fGobEMP
pggtqUdhl5z3PURDir8ESkILo2rZPnYoIBLCHyi9BmRxLePzoL+O8KrjbJ+76C+2cfZspjct3WPX
LwhVSm8OWZRQQAnfgfWIeUQJ+X7flem1me+G+Q5hTEhjKzz3ytH1fNt6iNTN5AXUnrPiSBXLb2mn
87p29qm8o56+MmL7/Y8Vm862+NXEPoRCUgIc5Ru1JFS/E5mLR1oVxArfFjRI2RdKdLS4oiD+jPm0
+S4ET4id9aeBoF+QKpo/bAgiM3S/V3Y2FngDU/vOLo4EHEfJLusBfcLb36Sf2/SekOj8ou7qzZ11
ql/dDVDJDbGmnp/42BdOlg999q4L0l+0IV87zMLbKlDuLe5EUHuBC8++e9TftIdyOx2zFwLEnqGR
BvOBsh8678N46DcIke+dLWpT+55FJ32goxsUF+1Qf09YWPZX8Gp9vQX9nCc78r7IzrLvjDEgkVVj
ht0HFdzk4Duu0BsY1d36hFvF3GYPyjX6ubzFz/Wv6q65m1n5+8CvXxAz2iyzP/f0wq/6U/diBj/7
w3o+Dt/CI88KE/8+8XnCzENO1f3JmA/OHiT2Ym5R8+C9wNS9AnIjoQHW4UtPvHz8SGAkIXctMQfN
IdzRxNjkpDnNLcox3/605oHZ++qbWT3Esb98jUijULfgINYloElB6AjK0pllberPMJwoDsx4tKFD
Ep65rckOVdtv7fnOefB4WeXR9stP9nxyxy1BgkdCEpTwC1qtKtqvpF6MCO585/OwW8M78mIe9KC8
AJv/1lP7fdMxgQPpCjLy84jZnIPlU55hHt3184EUqSk8ovqo7EcTIvuroNSsu699EaQAV7NDXV2n
nfqjJjZ23dIYJtuKf+AJl+/OG8jnEUG1dc7IDUJhyFQYGvMN0W32jFz8bD2NykY5A2cKqi/WG516
kmJ8cIjeXUhQauB8HbEShH7+zesDRcTI+CR2mYfx2/Lk1Xe6eVDvmHs95N+IS+59KhPqdw9G12l8
VbkqmzsNtNd+3JdZUPtedMyZo9jwdv3F3aA76eKN/qXc9yOknY3zbH8fH4p796U5zpcC5CVR4eUd
X39lPLphMNHY3xThZngjgfcnKAMTMCq46gpQzS6vdqa55xny5/OJRb+vXf43e2e23TaybdkvwikA
EeheCYAARaqX3OgFw7Zs9H2Pr68JOu/1sc+4mVX1XC8alDJlsQEiYu+91lz0LolzZpDiO2W4O4m+
q7fzF+Vb8YDSzaVIe9E/xe/5C2qRXVE8uuaBEcdd/rH9WJ/Vxz3T6pj44xlosHlXkwx12D4xELv7
sD4Zz0ooHrLv9JMtpljkNHjqD2wLGPKOtd/uOMmgex2C6VEP5RnDU3roPhDZMX2hOgbZ5S0H/GSf
VGK2j5GHNMQbX1IU9oQXulQFGTmmmBA0b0jcnCWbAuJxeiN9oUNWwUs8SEZGF1j3QfwR9VZ+iJ8h
1/LSax9l9nTQqX5BfR70ox1Wj85nsus+LL7pbWH+VgaGT55lat+L/qD2PoTVALDJTdW7M2ofNzrU
F2637EiTDnsNTTKuwwtCCu1A6+sGjS13Ptbt7S5LMGwciTx+/BaF8YXKM6zCjRsVfTm4nlA9zaw8
3VHSb2YFZLKPrssj6ckfT8OZULzc02u34kqNw5TXMGED8DJu6wfnU6u660L/3m3FMdr1vodKP7R3
VhgZrs11GDC/HgMkoS5U38/zbd29UntlihvzLzpH4yNSlpprD8/JBS7Gqb1Ex/LG/CB5zoFy0MIl
dxlkutaZGV0TCvYUV7KrI/s5kuNILPr39T6/OF/kQ/6KBDdIQMm7BroCnNe/tj+7amn4XLdIwbJR
TgWoZ40sBGmhmxbRnWbvwuG9Uolq6nW510bjjO4jRVrtp7r9yWS+2xu4J2b9IJoGTT7uvxuoMjTQ
9kfxXpBcH80GMpXw50NENISEFtMZcjpo8/3/IXmKA/v//NsibznF9LAVLAR5wJpMNx9qWFnWj6Su
LAqq3es1/veXrMMZp+wmsOuj63/o++ZNqRFgKy2iD4bn8ibetmOS5/qpp3NlY8cExsqo7OfDRaX3
iC+o9SxT9tLvCeqBqRPVbmxPCwouCzMnsYEZ6y49iOz6PdkPC7nQKBZzFJ5m53CcJqWCyYi9D832
R0OyFwW/vu8gG6MgV8/mJAuvKWCY67tjDs4ENcfuU7s++vUzwj3gN3TjQ4RDCJVw75orHzDlCZUu
5rnGW3FZBFF8H+8JKQyHOIOYmOqypOuD67zv59AvN+7aFXXc1bX46ws6TMrIveNw/aLPCe/SBK50
r9B+TTC7a5rJrx9KiIcHK4Wtoe89OVMfXVUSuXJtBw97S/D6yNy7wSDp1BBEg6uZ2nOB6hbKEq2p
ZplygKRsEyD423OnatpRCtbj8QMZe/NpRgUDvN0JfjWQVOCLEP7N/WZMx5L8NEyQJZRdVwwdqzpO
NpBonDzHKcXhN4qf36pzOsFOMx6diejkmJiRpFwQJMOufmmwSByZASw/B6fQJEQgUhvz3f6Jd9L4
WK4NmcK7+N3N9n6dzAmHtSK7IRcQD8Iv//cv3+n10TSp60mPLlfHsTYhhjzIsV69VbYvat/fWVQ9
wopM0Fts2NcW3T4FQeeKqD3dlfmy37tIP5vHv5rJuj69GQaiBRDnEh8EhulqRaC/tkQJMi5bURFw
j4wDJpxewH4CJHf9opYIl9R59PvOhF6/l5nXD/j65de39lCnvEgKQ5Uz+fXjvdpUldXSKIxax3Cb
dbYJ3LJp77R70/nnl72bbDSYpw8xTqjSYSgv2l29SCTCXyPZ6/j25/e2StrT/x/G/Z8N40yb6dn/
+q95138O49L+G3ms6W/ABgHbiN/6axxnm/+yVZMxC0QEG9WuygzqL2CDo//LhoKkg18QjJUBNPya
x1n/Ytymgx3jv/w1xPuveZz+L+Zm2GbhKOmqzSDv/2Yep4nfRmTSdhwDIISqg6WS+DvEHyMyXVOT
fDQS83xlcQH4Xu7l8GRgmwiNdlmP3IvJHQmjBL5t4lTFzYJSf/VTi2DTUc63//b2/TUu/G0M9juf
7ufTsXSGY1IzVNvUdrrEv80Hc94UMopL4ywM3fYAqDc4FADEWc29Wn1xmqhx0ZESFDk19zP7ws3f
//3fZ3B//Xlp8u46jsAl9McMDkjP1tPmkOduiT7XaFieUSaE5tBX51mNCn82OXZPzXDpGYoHf/+3
r+yrX9PK6x/nUuFageGhWoxhf3/tXTIn8Zhr8gxt2/gC9Z5YpxUoyzoiHu1S/QUl1BkmMnmDZOBm
2btZFoQlZeU56yXhsj0p8XGiJm4591v4D0/ud3DXzyenoV4GAKxqjIP/uE5m9LgrmebyXER9RwZN
+9koODm1baRhi0mVw0jrDHIjLoBd7KqkZVCMmA7ySX8uaHmeQAy182If//55XclGf7xp3A1EKhvA
j0x7v/P+/YJhIe9La0nlOSHUK4jbaMGo2KheFTk/1DyPX4l3CYReKF62EaPdF5Ox61SoITtENXnY
Z1IPRU9ZX7QrLArCHxQ1gvtnYWZQUWk7EyLHsXvGcQZKyZJkHMapdp7N5d1MOvNxrD+bbW/RMZRh
uq0tPe24fqOL9KpkunxS8uaBmyy/dbTKU4dMezSxutKVpJeED4mU5R89JqDHqCb1kwgZcUoy67Ni
6h9V3OyXv3+3tN/ZlvunyGHFNk2GzZZpyT9Rqih2o5FgCHlO63qPEOslinWCdej5gTYvIiqcpSXQ
uaZDYVfdtxrIt/v/+kQ0jZVH407nhvrjRiOBQC2SdZVnwybPYVQT6r1IPG3kUBF08LxueWDAQzrL
SJ6GoTwNtrK8/P2b8bsU4ed7oUlkEhgzANUYf+D40qHpFBOr8XmKkh8KZZpVbbj515N0HGQ6GXSn
5p+Wt/9cbfFAm+A5+Bw0toQ/rlYVhDTa/EKehWqES1cThd3rz3VsP9RRqRyJbtrOpYGFaWBmlG/W
rUqTr2s18aHrjH+4dfT9lv391jHxylmabgrJB2H/AQ2zI6FNm6KJc50PFxDM4sLQ5hYSu6sSQIMS
cf1mWKjkiRVO3QIj5nGbqlvqEhrriJE9kTSkcw/JHntuGDezvWIaNYsnoVbGqV5plJLZGp0491xK
hovHnBQYQ5t2CgBJE3//Yf5BQPv5aUr2MdrWKFj0P69sRo16hHNQnmcJe6Damuge/b44GEtCtGKm
HtpdRdnsc+MWlcWp6EkvjxBNC1J+n3oIyXMDXK4Z4aLbmyV2UGbu1aTgkdckaBvrCv4jEjvUxPFg
apT+bj/zlTW2jgVpqYfBhBxtND2V8y7G//uXhwToPz4qiWxGOvvlav2pDckLx1zKvOG6yY02RE9Q
uqrK052rsT6306cR7ebPQ9//rEjZr/8/Lw/TFDbgNI4h+p/3x9LYHQzkVsCk2JFkcbw+ALp/0BoM
nY4Bd9kpkbIlhbDP1y+2jpHrPW+r8h82Ze33vYeNXkoVFZ8jOaHQpv7zmTQJ4UZkgSs3Q5Qrx1RT
CX4ntcKiY00rCZuQPmf0Qm2b9lCsiFu979kJMRSEtt6PAexVGLJd/Ayjv/uHTdv4fUXdnxs0ZQsc
11U5Bfrq9/2nAdyum7jSb1qH9E6FECaArxnT6ZKGJogKbxqz0uW53aoWTgINl0RTRvb9vq/Ec6HT
oERVHU9COc9Giux/SUNjisVRc9pzHhG02e3JrVVlWOEy277DqQw1C0DGRecXs9XAabNG50UbjQvh
ffHu4NPubBxY4TrYjofS/1GN7UMT23glejCTHQyLPrPVYElU9WDvDNY8QfJR5sux7erS53iUe+uW
6h56R18jRTFEw6g+wMDTAOf//aXNR/j7lWZw9LXYw7lxMVoIk9Pf7+8hfrcMG6eglRBrBb0Q8xVJ
/HasU5I9TLIvxa4TLZDk098ZiBjhuQOkJ8SeExqd86so9CqWbVUGwamNWY7QhhU1zpoz+jd/6hvT
Yc6OHLveSlmetixHvb3QUE0aCr01MwW6S/NxQadD+4p2ncQJ72kLodk7+b2y6bLM5nzXxlgmyxje
xrUGT2RMbL0T7Qk0cpcU72MtYsEAAlyZS9fvGZ8Dk9nj99SOHGC3sSD2R1vniq1JTgh7wQk2oibM
D6qEnULjmZcwGqEPVvOGh28sz/ocEwuqm8OR4wGX0LxjzxZBTAXoY8zpj+YglKAle4LO70dk99Np
S6qn2jaeWNeIsOJY1BV0bdPFJ2Cof0502NVTouq+0yoLtG0zus8NrH5qKR8G1lDih4bam9otQVXU
zCfO/0GbJT0x1gwh0GHBWRAFw521dy5DTHpF7WA47g2dkr8aI7fdCpSxS8Oxp1QIi4Jjk7U6QCDy
qoBkACOYFvJROuW5KN5IX/kkDBxIGtL8cSg8WOTLpZeka22z+pEw6Pg0asaXcSCqsOlBE24KcZG1
FtVBb+GfXSxVgZ4xiZsjzBlxkE0qT8Z0l47CBMZOu3Kpp3NFmh+5aNbzHG8OHfXo2NrDEDhbZN7g
7nvNdvMJ6J8QmVByUiF3VIs9HXtiufwCXQN9yBQXjjZmngUd9WGaSMhG6R2Kok/esDPeS7sKSwaE
T5bOZz4LDvLD+GTmU040fIXEyIhw/WaFxTE+eZF5az0mWkS+eczBoyy7gNRnvP02rOm0Kn4QkhE/
KVP0I1L1yEe6X/pTUjC/GQYOswa5hRVRig1j8Zq1Jh2r5G6I8Ozpm21/mhvmfll122azdY4S2QQc
VEeiBKxdkYG3M17X7oWxp+90TTAqkSvsfn2yyyQw6mS5UwiDFCW6hq1RsTZyWZ80J+/cwVI0326g
1u5GugJdANcaSW7dyHlG47NBfgoeTK9sbqVi9jA5Nz+v8K5CmECKLeGWPNLa6IeTdv253up3+J8b
EqKtfpjt+o6VDE5LspEzjNzYNXoVYNVoal7ff1W4NV4j8Tmr5icnT/UL5r/GFVTSQZPI7DxX060C
Qmdu1/a5F3EQyzl6GLAdZCuk0C0rNc8xv6cEn/hGyXSoVxKyJvKpPqGqP/eFhZ0kQ39t4gp9XLP2
ixRLH3a904R9XHyJetCimencTVK2D7xAZgdZZ50iPfoinWg9D2X9Q5HTfBuPmsp8U9igHszhgNQj
fcEhfCFV56YnCZyko+cOh9IhHkfrHWv7NiWEkZLV2tgcvMFId/c9o5PNLMubQgXRYLY/nFkDbWj0
X3pop/fSmnYf19dYreabalx738hFHeRp9ylVT2S6Wh+JH38jjQNAgZHcm2QfHOIoZo5qO/ltRDgn
AjYmhj1/cKnpiKM+ZNjW0gCgN3Y3SrjgKgoXXy1pAzrkDGHzV7JL3SofOsrhwJit1u2KHrCSU38j
i1Mc8h7MnqY1D01ORuxk55eyTqNbPWGsqW/Vs0rI2xFI/WlStrfEWIVPHJV10BSrOLWT9KJ2egNp
nY1ljxmHyD9qow7xDLMr3lLzktpauPbRbeYs5Pk5NOxt/WgO0+hKo8u47Qio6fqBMrTWtZfKCuPd
LD5qNBiNonztZLZcFC2PPrRSfo/VZT3YWEwpo3kmUzWKx6IB/YKQ30GIj2MNX0nBYKKYvCpRme2i
MAlTiwCRrtgOWtR+XDihAayIu7AbGSaXk/OSrG3K/TYFYtHkvZKY0JJL22sXkPqCRLeX+LKotFNL
qfbMkNQ7SOT524Rpa9ZIE9YkNTVRA6e+b5XTNGgP2I/4dTleIrJ7b5XttkNvcbwWZxWV8VEfBt6y
rsP6wdChDrqxwpwL44Hz4vPWk5sMnrA9OaxOjzm2yLpafK20jfOabw/V0PGW6dV0LMHq+WrWv9Dm
ss5xaTPOyp23qDTrJ2AZlZsN2eyb8zwzkVnog0ptOjbZ4i8Ki5PYcnYIvf++rdd4OdJ3qggMuUI1
dJgNDFRVHczUDDCiJOBKM1+4SPTHWEH7Z4J2RmVCABXtBsO3zEECCiheLGUpLqK/rFOHi6ZuR4/o
kng9j1tDtdhALLZ3KWBDOG0fGZdGV16dTiMJUkGIALWICRUJ757MO/b8zlJ8DOu5a3Y2JnPwuYtq
CULV8vGAOuiok4j2qe3XT1ORdiGmwDGg//1ZQf/8KSbIxY00cGcq1mGvatUozLeI5theXNhy7t/X
jOzFwUrVM4xdKBILXSME2D/KXiSerRjigib4cTBbmAZAhw/O0CyozTF4TQOOTqFv/Dkn9p3IOBZN
l5yLXrZerHVEMBrHxiJCQEmoX8TqG+omjmadKKi00B0f0e/7c5Kbp3ldqC4FYVEEvhNJp6nknRKq
juyRvNgF90qXZT5OZsJS5tHgHERAeS/p32i7Pbi1lRtjWZpzOulkvmzTDKg1UCtKYsdaLerxiUFh
PWBqccz7riYXdqqJIc5kMpxWU1PP+lTcQVWAMCLWtzTeD2A6qWSrcrswA5J5Nt71kZl6ERkifjc5
d1kraPRtTR0sFcno9kDLS6eXyuaPh2hYqs7LIeRwTs6Jra7LBfxRjcKk1ztMXYDJM1Ey3xMpWTtI
6JkUtorhX/8iPIsxaEzo4LnxuYi1+ZJFjoprfZDEAWbGJdnwt7Dz6hdZ3IhykO5QrcYpSYiziWC5
3S7s4IEwe4f73UanVijMT+j0z5vz3RpshmcT2jBbAtM230kco9yVqOeijGxER/2KUSqlJClx5CjT
w1QOBtZynPeJ7hybTnR+1G0XVUBQIcfAi+XwWVecE0Hiysr1XWrNd2lob2QpcHdB+cW7mwXakrJ3
yG91Mye+nMpPY50n4ZQzE1RrPHuaSfzagmDFNkyvrZI30zzvzbAlEUlgQbmiSvmxVBvjWb38alvj
R6PPT5ZqHs10cbymLlG9Vag25pTEj61/Xrhl/d6qAJw3b73d5Mgo0M2u5YSBfRlOBYiaYycrr1tH
8poT7Va2HWCcrL9VdEiFxGHiSifB8mWasY13i/iwBy6vGh/bPKxv5ByR+ZQsoAnQ/RUG+dbxVH9R
y/XLSD7luGrfDH/CgAz3u3ieCJD2GjuTrmxkWHYflDHV3TJ30L8YPbRA410vSODDa1L4mdaSh1bk
CLPVr7VkvmY7wBDqRq8OzWLcrRM+xblFy7IWOSnGDWSMKkOF1DEundd6d4RXj5NKWp21jr4mBj8S
Cki6xs3Vlbk+0qGkS3OfOc2lxRnpkXmTHfo57vD4tpx+Ta8GzMRwW6L3TOu7OpODD5nE0lGkdMvw
PDYEVhatPp08xyHvQCXFByQ5aEA5FwSKTcVx2pZQM1FZbxPhZGZs+InRUOwMfbjqOZtsRJgKqEG/
UeChlvEcHbYGpbyWER7VLpgY4Sf4FH31QFppYREymjnpQHb4fZvfKSL/PObqW5mU9lGai+kOkBKF
Ud0rzLHHCGnH5LCgU6l5nBHtI1Lv0QNGj/Uk/U7FG8oqIZdDEo09dfIDG8MDZ9F3EsZr1iR27pj0
Cc6ds4eR5dFW0jRAx38UnQHtY2ufikrDb4o9z8/t5MgJ/bBA3itrUbKEssoRRIcW7ftqUGKIGk30
0HxEtSYPDq0kwF8cK2NAwHWskxnLalGWI6IDqz5LvItuKfJnqgoyDvCFWk2F4TOCyxqLlXXMDJ2x
Sb2sR7POpuUgl7PKIMrf7YRElsVgzxDkSBHkgMnXekmjFjlPm7ARZJFflgmIlDi+YK9qj2JAeTPZ
E8nWMBTLJr9L7fmp4RDM+kE0sVScb3DZU0QRtOnxbmFwIHfPVr4t5BqKyXgWM8IydY5eQYi8i4Z4
SjHSOC/JouoIk/b2gFgHxzQjX3era06ONdsPaRakh49fRfWwFQkcOweLY46TVzEJA6jo7xqiRpxg
zAS7fC2UtTgMVdyHuf4O7BoJSA2nsoCVZymtr61Vf6ltspsH7fOkG51rDsUFHTQhZMUUVpZT44GA
DwmBJvm4o//7O4LMJhctKMgh2T/qOv+mEjXJ/kQAlvAqehVX/jRFQKCB7k3HHAbGXWliprWtx2pK
kP8JozyoWnFj4NHvNOTSkqzTdSJ9WSeEOjNIaZxIq54t3mMuXZv3P7/Tpxiyk0Y5LmlW+UDSbmyq
CZaKr+kbeZVwF5blS5GSIa0QqlLaOrvLKBxUZwCgOOcbJQq9To4HPNpUXPETaTLdockFMk8c/9gA
zEuGM+EIyTLIC+uj0Dp3aYMp7rQQv+7BMtH0GJ8KfXhXnJzjyQ62A5i0rKMX9/Lci7RwqXIwmW3a
Je1wlSTEzHjKmN9IYlKtEgi32vzQYpbncWl2/zjlsIElhTjbmF0u0ktUQI75QLZAQ0Rb7kJDzEIC
w2JXV52nOcVf2lfThRbo/Az6S/OpLUA3OnSJ4JR26C2rmt0H7I2m7qYbIBmuWInwdOQbHU8VjaeA
/6QjskoQwYZabONcgT13HJVKIdg3QmbTwqCw5lQPlrr9TiqEdmuaUGpYhm+0lIO2h+0dqKV50NWa
KDy5ZEgE7ezu+qhYUFomcfkg1mQ7/fo5EXkw+7YViYJZp1RUqMawyMU/v73+jKKkUXmb2XEbgf4M
CS6MZfiVwVS0yV0jBFrjoZ5WPDvEI+4/664/W4fkPanKJKyXDkyproQx6K8bq03iu+sX478f7bAN
LD7oNJfYfhWz+YmssykczYWmU9HPzimJlQszH7615vaSN9CigIo2jsacoE11v0mL5q041s1Irp5S
EOSTTgR8Z+jcKmuy3RH2F3Qr9Y2qGJ0jhrvjDszLTT5CLfbTsnnvK9zCdp4Nbh9Nj/aMPpX6x6ol
OaYKPn8HTgAEPA3MH/u3alo3vKQJTOZowN+ktX3bkVKZTEPmQSck8IrDK7Ib5d0AOrDJpD/kMf0x
g20mN8bnLIvvoTeqAayEI//sPU2Z2E03qjlHQ+lwYEpLMkuG4Kyb1pe+FV8A1Zke5ckPwCFokyVM
WLn3GBOSURRkEqVBl9qlJUojvbO6E0TZ5MnWpkuvi+QB331O9tvtDEJ9SemIit6cLvtKOa/w01Ij
5lhbgRjGk4jICz3JycipBuuN5CaaHvZ5aYiYtPtWJSmvuu+3dLtr4qIO2KSWIBXcPES1QwkZtVDq
cCQoopElqYtxLsrtfQXb8Mz04tbSh+RCvIsSdiDZ4HVHzr05wmjqu0c1t5yw42gBW1WznjUMUF4U
axOOr7w8wz6+7w0Qa0VczGFWrmWIRAmC6TwsgVURybs23KJJG9+oO+hjwZihKLZkhd4SzNhJGnT6
VD+otMoIO0H9Vzr9Jco239Lnj2WixB7jDePSV2hJ2/beSLP8UneIRlrLvJ2bFPKezlOuYh2B/AaY
x2wfKrW3wOzY2qORPOWF3SIYTWMEKuWd3WjJ17o5DgCuD6mZWl7TGuSP6cPkc7d8rhVMeGUxYPZf
WsW9JtbV1mtmDSzv8wI4jpeaa/WxW9gH4jGFup2dCl3WZ7KSvnVt19/Lok7DjeQUWoHsrrqBvniy
Pmy6Dlei08ozLz0JmlKf/GWJb+pZ3HBQzYPOJluegYd5XiA4WBS3uXTi23l90DexG+5Q7zKS3IPK
yGFLey1CH8OS3Rvd+tRwvB+wOZ3ruP6o15gx0qUwQgsswYUEomdnhTOl1O2RaMfeHYaivNQl/ZMY
r+qwOPHHrom+KLae3pi1/bRiwLkguHjFgaudtYUUOJMe3U2zKa/qmtRPmhAnym0Aaq0m3Wvxqddt
fBom85ZOUfww9jFMhipioRZxG5T0D2/xu6q3hcy0214taqAC0jn28BgJqN5/eP1/iC6dbu3nauP0
hvbrMdmzFOc57+GGmPTfV44AuI45mVTl8Dg5cjixFQI2AALVemMNgbPe6YClCbXBKWU1gQxlEiDG
me5IRS6a/aI1Cjr/jDbGVhN+V9XwWyl/wnk2X5xIOGHblatn1cDWaYsGzdw6+EuZgfMsmWvps3pq
MspnwsYBniAk5jp+QuP1CWRHNkcIFgsYaFLkl15VJz6DpOY2WBRXiaMEhCZHTxYslToUVPFBpNyN
PFsWOXDxcRZxsiNhaM5gzpR18p6Kmk119XSJQLoFqdimBnk90vHG7t6hICMBfkVC1ubJN2Hiudl2
mD2IN3dMTCe0SS+6kfpontT4QzONKzBbvnAfPW0y+yYVm5XUXlqWXVot267OHGd69tdH9bL38Jvd
llHttGPcsQiBKfo9R6D9J0x25VxOKBUZcbQ0k43A6AmeMKexG1KI0jPaNIZy1P3zcAANo3iTvZth
gCmb8aIe0LUhqWvon9jigpiwPKsszWqsLEcn0U64h60DhJHi1HcUIfpqPq+z+a2PAbGiQNvXV+1l
bhcjmLTmce6QUi4s1/5iLPdpBuoSLkkS9bzNYsqgg6FHjiXrVy+wKsARuklEzxlPDHAlx+9lK5eT
JfuzsoGPMjmqe2ZpnPKcbnQb1z+MLlfOrP4hXbgGWalcw9wO0oaSbzXFHFQjdH27cV6bzUofSe0D
gBt/HyUujXrlGS+GAqV4YHWkJANw08W3GqigQ0OEm5spgFWbKqvBs0UipIqNC6R3LSvnoUmj9SZp
F9BswAxpNOW+OpQcDmlFHNTc+SAmRYdYpzwvnbp3QA6WEpu+Y9Hct2MCTpfZuVdzGlRO0b1N1JIQ
AGmsa/BPrImLO1uj6TBKHzJye9h6NYdijLFdJyNxnfMWUQttsFVfbyg7D3LNtgcBPH1e+oAufxCb
8qlhpOUa29j6sMuJpsfxMaSOP2bATjNpJkGpMMcwGriSnElgzRWuZuFdiRTxmXgOFZpLdwu0o0QQ
r3kMb6MgaYqAkQLIgbIxfX35RmtOoVqjpWdyDKW/aMXUO/bWvqs0icrCooXb7i2fpRz8pPlikWl8
lyyP0KRkuOXqgxY3Q4BypmdMbN+lpRSnWk8i/IAj8sZ5RB/dMcbWMohWXezTDCHKMy29ZFPr84Q6
WRnthFMdvKGqMb+3shyPlpM/CupsCh94T0r90WRjOMbg5m1Nos2OPpeOOvut5swuzYEY3wuujJp1
yd3AffmL5S1E1mGmKhmmAIH1jKZ+nPIoOmrN155meGg6c1gnTkT/9SmWyOAH0h86UyHvWWAtimxo
TUX7lqLnOSgOh2tZMEprLeqgNLFu1LaRQM3K10Qrn1Xdjv3YjD4DL968bLJBBXV0CeYeXUPOsh90
FXOaobRCBLS+U4kPURx/djrYTo1YIdqaduyta6p5tQOOtaJahYbMnhgxTBUo95UWFlC1FP5G3d73
Qr+z1uwDuUJMPPLuKevGb9sycCn+mFNOCy1jJ53s5TNJghYrxdHOaIqQ+r6pn7YupYWfkjpX5Ai5
GxvmmzOlvlKbnoUd+0wBby7zN6fZWxxMpDGP5m7WtWWgEDDuFfDMMzVgIsyOt9NBW4C3Gi0Ksk/E
K1GShYfr94NhdlBqOFkRPcGh2WmwPwCtaT3SjR83Rb6tKj4Lk0BmiDKVv5qy9h1ddC5959lbI8li
IfbLW/lhZCtBQl1b+OYKYJXmNC0P7dzKSAQMX1nj1/YdiRi3h92/qwSUeAvhBIchSxpPHzWSQGgC
AddzHQyn7jbRyFDtYztvryCuHx3yCWEFDGE/zOpN20yt38h1eZjUc7YfJGl+dWwPKTNSutoM4kBe
QFfKnhdK+PNcewLtnLdy9IbfnXEmNUl6Q1mTeSyrBmyqVmKl77iC2u0zqP/hNUsT495MpvsRPu6j
3uMRw8r4Urg2g9Uu6szLXLAmREqTBbrCPHlWOcSX8LLPM2c73cJDNJYnhJbNpW+DyjFeK9v+YhZ1
E9qrFbb5YN039Yi5qEuOuIAz7P8UFqVO+aT1xX26TWcY0stzycgQP/nwQohtdE5kZV/kmHC+kt4s
nCjYRukEjcVBqSFTmJaT2AnHVEcloeBb2kLeNBnnr3D2mRtw/Y3aaxHNC37DHckGy2KS8bOxpd9H
hcBDiubqtqyXO2O052DVIe+pTfkNtgclRtb3IXmtX5Bs6Ye4EeoHPd4id0gFMua8D5sU1llu7/iL
5aHiwAWVgc6LdD7W+7Aj0uM3sdQfy7nDIm/Nccip9Jte82rqCR6rXZaMjDY4ykNmVT7OeXJDTO1B
jRs1qCyikTkBDmHaKEdt8oskT4EFS/I7wFCVFfAsh1aTG6U1AZN8iqBK5+7FiKt3Ur++yVbNgyHS
yCo07YtIpxDPQ3Hq7KZxa1G4RVKLQNewDAmDHZoZEsm52BI4TTRwHPl1At3tAp50LNxZtXt6ViMx
7a34yjx6IGalfbRZiwNhF5m7mtBF1L5Df1gNZKGY6x3QOxw2OBD8ju5lajRMuBb5GGtlQAprfFe2
+Q2deM9IWd1GyeFnjUpOW7LV/dghHAWiWDCmztPYGepNFJP6EC82/NMlcvu2vK2MOQ7WNb9BqwPW
WrGI1KlGxpLMw7WkBMsQs+lG8OyOItU/R6SNuwniiAJbOjqD/KSycpK7xlCUhm5uDKTsTFzt0SEB
7kgXkjM0HUGChvswapXkRviI59WCeWa2tPj4oO4OKkeRmsmNq6JLBVKY0y+wppWtBtSdUcXaUVe7
0Z2gYTJsN5uzk2RY0gbC0bpPxE4QAb7PBqVK2okR4VpMYXE3syDXIocbbG83slip0Mkd84Z+Ddq4
LS5dDnPGXiTOtjSJT4qSK89RG9g5qZ6pxcSQhJ1707I6t/oO09GNl0bCallMD4mKPFQK+k/T0DHQ
HSs+pXul4qgqOjZv1DMAE7tQGa2U6dlMs3V2/JXJ2tD3rZuYcEjqZOBY2KcZfoEBfYWG1qylvO7N
COS2PZ6ynIJKoSyKdUbiCjoll944BYKVpMe0pPiMLenrXe7c2DSMHxBR4V8AiFSn2NZnqRztgRNc
prdRQNypb37Sl1Lz6c+UF4hb/IvZZ6psm93VUY9RZ/xo7Urzs//N3pksN25tWfRXKmoOB/pmUBP2
jUhRlJIp5wQhKS0AF33ffH2tC/lZ6Xx+dtS8MsI0SYmNSOA25+y9totkUIt2KQBwOiCRnDZqlNRe
f2ACPWNQ2gKQE/cketEf1eo7vaqqZWIHSGjb4q6zq1NXgiUx8vFokvh9LifwOvVEbBAaOPqGaMkX
1Th0K7sbpPutJjtHJfna78ovzsip4irJl0Jti03oY4rQ1Po41aG+ytFlrKzOms4tnxx6moYgGV66
qLtqQRLgtPJHOHUYUPboYnaB3uwMr9TZ4WIpoiCBHbNg7yoqnLCOGWHQDJBdSdX8IhR0UEbyd4SW
ApEXDux6CW1nxnHXblveoVpo4BlMF8XO6rXBLmyp6wXCBqchbrA203NVaOO2G+1iUekO9GzRsAU1
XP8QdzextGsC6ZxcESuQ5vXGGVCQhJ2DZxB7mm5Sdh8HOjnEgVkbN+2uAVLBx9TTj3HF51aSAiGx
P8tiwCSidF8jPr4lhNxpUWCkF4F37AeP6C3xqrXh7ieY24x1m++beXU/UN4kOkJJVEJzDGOASBgr
a1wjX2ffyZyaJuZQxPnqpyOldFwcnrXdL4FuVtscieZM6fnBQzLf/rxz5gKWzF0JK20VvpQOLLAm
k3wRNjTZU8dh/90zWiwAEo5070G+gAg++jnTZDzzoOaXD+e3M19V0yzd4z348MHMZpj5ouxG7I+f
t4n6wSVni7eZtTT7YSY4GVU/lhsYq9ZW0WsIof+CMc2/oJYYBhu9wFYnrTPzu9WCCZ/efHW+COWf
4LTdHbhUwbLe/h20l0qGXs/pn6RYz2ZOEm3VxzIm7my28ngx2j3bphT6B0Opdw1SIQLz0UxFygiK
ZzKI43wfUWFtKMJD587JwNl1Pm3WMg1e7Mn6Pj989n0VJqxagM21aVA9GVgcE7HifCRv/3/g6tNY
/PY///3yHSjeKqqbKnprfmTjYQvQEWH/ZwvP5bcMFnfSvWTRy1888HcXj2P+ApjPNnHbaIbqWh7C
7d9dPK76i6V5GvsolIsw2+Hj/UHV04ld9WxXJQpV8wzDwm7yu4vH8H5x0H/bjuZqBiGq/0cXj67+
WSFsma6DPhgjBKOvo2mzA+lHH0SSGvWUFuq4G5KCtDFiDv1UPJoEsdGNZYzFTE6D7D5L8I7rqt1T
4TFpaqCkrCFK7rzSSa4FwTy1yBZTw8bImxrkAZEZUFsK2oUzqFAgk264y536oWdXuU6VplgN4SBj
5miSonqxaWf67NRTPISpEbD1Mobr0BOD5GlfMz8QKz+aqL+YtE3tJKaYaSiENofMBOcysfxL/iqq
LiJxK0epQ/dy6r0QIz+7ezOxmTozE3VPGRdoOVp3ixtD9niDr56RsLKU0NjWw6Vd9bY4tjXL+fAK
1BfErkdsRyNIH9CdX7FAcL5BUKbZ997X9rY2yPJDrgO/uPDuzFyjTq0P2OKThGzKcFw6kquLtVdd
lrZBqs0Q0aPL/HIRRKQ/JQJPiN9q42pCfMEKiDWVo1evnPLvVGXLVW4oX2wKD+tJgGpvxwgkd+Lu
UwJXSKXRT46f+KQtu2IfmfUpNk790CAPNOHQhmB5jIy9tG9Pw6pFi7wf2OYvQUyX+0lnp12hgDuP
4ejTE/MOud2dIiQER81+rcM6BshgngzFcAiFTNLlAMZ4XRV076uEFAPVLiG/D068MWp9bcLxpwLM
inMsEhVhSgedQjXdBUIAZWuI6Kup0/UIh7FZEt0H8r2gbZdP+KEnB7nQVBy7qidXmki0sFvELmVy
lkZvvkZg9wDRfphs4kEcYN2mDoPPHp2VorL+b+rmNCWJsk/y4N7Kc4cErVA/s+cEuWj+6mhpcw8k
924ovOKoEGovcZU7RcUg3LNDNHAXPfks1xf1IJboer3jOFlsrsneTWQjy2/9L3C+kWfnjsP+J0zp
9BuLTUaOOblfZJLptCQpHZUQGGyTgClXH8CSYR93nZ5tbfi9SnLWlLCy0xRFl+YwGWTKbyXe62U8
TDriNH4UBMa1cYkeV5y9gO7Odqy9y+qgXrDvKjaqnWh3PIT2SsNx4ksjuaOgB7dN6sddMFHJ0dv9
VHQsCTrnWxOG8U4dYFwkhU0pvGyC5dSoz/DlIETjgFiaQ4mqvPzeZz4PGepHj2I2TUf/W6qQDKNm
j1OoccRl0clks0RcoMNmJka9pKvqSuuMZwIyH+uJNE49GMnErKt95Sv8qUlRb/PRPuUv0WTDIiAh
fjHqj0Tdp7sg6x88hXQiraRBxsa1HtNgC5/vKeiV39zIyxbx0JcLwxr3iEHZKsWPox1CSWnUello
aKFoaEy1AyBsovaHqU9d0GB3taC6ww7Exq4ijTCrGbdoRR95s8YDn/JrJPpDnkUaRZmgXSe681o6
+TZHlnhveN5TpVV3NTmRK9KpBfCMtDk28RdWflCKaHJRpcSjMaUP8Tdt6L7HPR2yaWib1WhTc4vY
LfVFU64ZvweEh2JaTNMknv1Ss5YBzdh8GWIq2bR079DMyOKUefRdkDNpM2iLIQboPpbmq0HQ9UEr
Q5CmXbntHciBPuLBjaV7T5mtsjJ3Iot8E9LuVCJgSKpctDEVn6hEKdrK7MAp6TYkIDxURtCdC9wr
aJEZjDTT2fZTtKtL9n/jdoADkX1J9Nrb52m5Lbxj3JbbsCKjSWV8wDZA/UbfVfq0ioAQr1O3fLbc
Hv1JYpRbPK2LUoUalxTaohnbaNN2Y7jrUe8tLM0iuGiIb13UwdyopScho2Ld1fuxRFE4NFZ9m0wG
ur55aix7XIreDXYam8bllIbHrqRRYxvp/aibD06nb/q8pzsZUO7KxfilSIx+ESGbuj5PWEcWsd9O
68ndj12DZlSWjdV45QxxtBwNFYyEejBEAmOEKrJpwFqMxXkaGyAgoBFOsR3Zq8Z6g4KIkq41Vt6Y
grpInTfFs2R33md9iBoauQUl1Mb06RqwEQTQrNhk8TjWdzPVriBzEer5SH4qMO22TYOmzKPXqUEQ
Qg39K1odIusUahMrEh4RwGjVqvFtd+/vnFZ9RcRZrht0VcqEvqeAwx/kdPxoVewVwi8WlpgYYZqV
ERjvpZ3dYosBY6w8RA0VtB6tERvNhfndWghBQy85+VN81fORQ6HR6dFXxqOhR2SJQcAfy7IFN8d5
zEJk26m2idwfKVRtCKKFxo01ghsyUtpU5CcU9GLzXIprm3PT+Q8IsjYmgZFLtlUhxbAtHeVfyzAh
wqceww2BogISU7dv1J76u66hjiZro0/cRzXXmmXq6NPGahQZtIa7APfsxihQ9ZiJ2S5lVrODvZ6s
v0Vg59tSEpNsP3iotGmf6YjUwuJhSKY90VQazSzk/6Effeuwc50CqDuiBSQUWW2GkhgSRQl/J/CM
c+plO6WOpyWaBYNNoiMFk7Ka1fdvyGwgRbpbkl1fgtH54o0eXFzUDoGVDuCz8kVcjm+xQgG3MQLA
gVNPNdxcNUH8BqJ/T+6JjReMzZj7ZoWUP9rqVrvKlpi+i2b2X4NuGleirInDvWNQ8Knge8fGFvc+
b7BBIbY02xMULoLNbeNUBggvo4RJ1unYajIWLFt0r8xt47rx8Vqw2tgmhb+Pur1V0YQIFICj7li/
snNLIxSysR0e9Mq9w2DFcgRcfquL4C5tjPu8626xlNpFg3sKGg4uEs9OeDODrRgyE7uevg/y/GvV
wkKoGN2WTu5sI63+4nkEoOCC+c6+wt0MinFfZN2XCQw9GaLkPHtWs+oHRz8GDSrvAFU/OodFWRR8
79SkBS4EIJXXLAq/ZGX5Her3Jk4zCnK+Tf4uQpnEfYJmLGg9OlsfX7gdwtkxQo4+1LYbkLcFa6vC
oO+XWoBeWhvthi+6A8SJL4Gr9saOmR1+U096/HzRN8iAKHGQohY3TLg99p3WL5M9SvXhUElk8efF
fJ8t3UHzfRwAstrfwRGRmIfkj4s5irFSOWWVYDNKZOIMaYzm/eh8m5MzQWWNck4y7GfY4NQhT2qL
MIT3ltNCKh7TuDWXXVQpUvncHGr6Kx8Xsdw/zjfnH1hFT21e/iFKI7O9UQzDs5BQi5mqNzYZyggN
hI28HwhadpivzRfzb9Rt+WbJLuTnXfO1+Tk+nvPz6bTCZ5YsxrjYi/J1kk6mvHsMItXb26D5tkgc
UN5kFkh8AiYP8y8406gSI+LvHcskyX0O/XTnUPePl5Dv1W9FuxyYsyAQgeeoOlg0VepAfJ6vznd+
Xvx03/yMP93nR/UKGTQaeflUf/VQ14/Ql4tJ5jUxkIehQoWEkgbwVy7mwNTC7p0JQCy3TdjASTHC
x5Lf6OfXOkMwk7nsMH/NyVBVE6t9fon2yS0lE3idzfep1Ot3Na3lzwfP1356wkpGzNuU7aRCsTh8
XqhzzLy8mO+LkIesKkgxyB2hvMxPFc/H2PyEH1cD3/6qxyikBgmHmRGc87V4QmWFUDqVk0n7fYZl
egRLkWWOwUTYmTMusdnCMKJ8HWi1sBaOkH6x+WsLaJUTIj9fnz97YTOaE6SEmDST7NRGfuaFpAXP
1z7TTvvmFBeputdn/xotFDiM89U55zRxg61VKjF/VvN1Po3mC8cRfAuFPKNINhtXLtFbC60AYTLT
gQ2J6BklRXi+OV9T5U0TSDVNVnnV60TMThQxbebYO6PIf1XA+RzziKYhjfbdGNfVhbsJUy4o52uH
rGIo0dEK1xREoe8OV4qX5ljFVzeytlblP9OgSQ6O0kfoGwYdYl5ZoZj3CXtrDj35lE9Zblib2E0f
MgOzAC0CsQ3zkemyNcif1Wo2c3aEK2GSKw+pszEtqlFhywKtpLy/qyf7TdfQI3ctcs2YECvAxnhn
BOl9bYKrKMLqU1ee2GsDq4gghiVYt5ji7Do+9i2le63z07Ou58yQNg13bCk0xA0ST31nXAxWAOaC
hEzbUvVjO3TIL2XoU5GQmBJUNbwnmpVlQLHf7rN3zvAnk4l+X3nsyxQlCnetqia4CYgZx3YVonC8
NDVFNt+2g/2ojOS5uf4S9kW1CIMuOusGK0KtqogcCzEGoQdtaIgLtpr4mDNQX4zKRH6mEBYlZme+
+nnnT78z/xT18u8PmX+PJtSvFb0W2pXeaf4ZOXMU+ueraIbaTT7ol5mMNQswZlrWfPPjgm3J0kti
5vkW/Dp5q5Bykqm098jW7GKg0Oa13qq0OQNxqV4GFWnp/ET1H5qOSmI54wpWvj1cPn/mozVedUrc
L+b7SrnFV0f7OD9wVoR8PsXnTfyzeOtGmuSkGDOVxX6Y7MagXiO7IvslSenbzlc/LxJX1Fuco3sY
ylI4i1FumI9/t+UcSQDIsQXVPu77/MF8bb6wZ/xVBXlli6Hn8PmDIB5f9FqoDCScTvMF0nVzqbHO
w8fO5zV/LiC1sKSDfCgiVaKSbPMuUTR3M0Ox5u+B2EV+MH9fQYqNEH4I3/sHKssApEZxGfIxspr5
Ymxz46CHIWzRanKRhTsoClL+tErCa3tR6MRYj7SzIJKxLv8RVv7Tfbi93SUyPS9Z5UREBxLum8np
15NklwXhbUdUb5FY+9NDnkbRXpnIKCSrHYPL6aNELKH887UuTcdtovS7wNCZGexi3FqdvmPjShOE
U2PBJge24fwOpnlA/ESqVz0GkjxTQww9vPpAlhI6TuNsyHwTsp3qvYtxVvQUhttxWxTA+X05Qep2
BNvOdR8M+bfW8/wo4qA5zreHmWxV+55YiyGI8MdZaEycgLRqM6kwOsS/fSYpiMYzU1wOzAiYZXFE
BmLMt56aHD4RYnUTi0Xl8HFr8mCbHzz/tLWElOnN84eYL1tZhg9Tjq0ffks++ecrzq81P/w/3vcR
7/D5DPO1+XGf933e/Hyaz7f3eZ8oOVn9gJpZ7YibPwdHzD+df9lJe1YhH+/98zFh4oa7SSMt/o/E
iY9fUXQs0LYlEzUL2MDT2JLW0wU2dhpScyVOGAFStG6ZetniM6EpEpVP8SrMd7Mre74zn4YvPZ45
QvWEvZv64CMWAkEhFPvK0KSvl0OG3vPvB/J8NM8Xg+OeKz/SN3g/ChQ4D8KgnTAHCEUu03+P82AF
rxduY0bTaNHIefgHuP/8JtSqe+x1G9yEOwJ4NdLd7Ch3EIasXLdACkww2IE/AVJNgzGpjPahWQnM
kL0v9nMsUDRqFw0/c7Rkyl7MeLj5OZjFJ1Blk9VsKxT1RRJiA2sI2mzC8gO88f+NhX9qLCA4pwnw
nxsL1zD//tt/7evkJfv+p8bCxwP/1VjQfkHuhR6EEB9bd3/EgznaLy7IC9VjX4nVEiiGxNSF//Pf
pv4LjwBdY7uabUq42B9tBZOnIzpGm/sQ1v8FDIaDBurCJ/+DjgL/iCgFOmLyvoyZ2vADiqusgrZK
PY90cAdosB6E36gK2OrT6Db6VvXzS1WzehuNqlsSpk2epzfYeO8FyxGIg23inFGjoPh3y+4Jeckx
0q1nwhlDFKBouKWpG/5rHL+kfnxyoBH1Cuo2cQpTwsrRqlrRA+Wmcy9QC1r9gOQRbK9H6nuZu+6W
ZOVrNNjuQSse6FaQRxJik877eKH5wS5Ik3OiAuluXAR0usGuvIT0jbNHvbXov5Eek7XYUs9XzIOk
GCwViFYLFbdRhzGuKdVjpnzDUjcAOlRvirDPXoZIupzAIjckxYooRsxJkSrTxbsYB9optXMuErae
+qAhvkjo4jrfO0rclSc37nWPaas2d56RnmRYcKybK0Ppt2XVPjUmr03OOKXx31DCXxVqGFMIJdla
odXMFj4qRauF2hkpjw55dAtf706xnx+Dmk/TGRTEJt1DT0Bn1CSnPDN3bZbzEEozJZHUCKqjyjkr
WFIj8EK5p148X72FirUzsvFCqOGCzLgq1W6VUm+suFrXKCyITD5ByHrXipzkluirDxggctsnPbSe
25imEA3geu3ApHeMATNgfLJj8aJZ0xFVHTCs7NRr3TVU/b0e7L2Y+NSoxWESn5gxLqYYj8Lut14V
H3ovOlRCWXSTOEW0oywtOhUaor5443TtpgHKGtES0JN+S/DKQUs9rBzwPxz7uRxpxSvjRZ3sUzN+
VRPKl54ZvhspxwFVqONghXvf1o5+ae76LEAZkAborNVmYeAgb3ll8oml9l1bgYNaaY3xHHfJS2Dh
d+rXWFwuRWjtiiY8CCqmmo6qv4pP8hvW/P7W1jqypfgVzfA79P73shmu8mMslOlWuhzU5vSklVsW
oG+j2rL2R22kDtsRCkTlaiuo+/sybpeB0V+9jDSqKu+PaGMooIE/rw2PmOz+QtOEdUGEtArzhHUm
5OWsh3yCxXDUQnMHlQdsSPKO7hUe9YBOHrecasYnw5pu8picSmsHKghjfHTwreHNLfST666HeHiy
wxE4iPkcGjHOOA1hcnyqSvEyv8bYSmOEcakj2lw9+tW2DN6RU+DlzYZtMCQvjjocbbNem3wrIbXR
uFtCrD/lzXjpZI1XjZ6tVrxXcc0g0WxSRxzUMaFihhqP85xkUpy8IJaq8TZM5TJFjjKI6RJN8Snu
m00pOFaV6jHGzCWGbVV2VzNpnyolPXVyOHBfh3C6eVN77RHjBMMV8xNAguSl7n71xubQ9NPNKaeb
/AZbdTwqSXyi9fMiPxh5PGpBf3UiKN35dKuRCXaA6jsQvPJP8lHEoWtdGI65s3S+GoIrL32tXhDD
b/NggxBnHxgVz1etPP6e2HPQ3YhF31vP9VCvvcnaRab7iotzChkTfLN9bJVwJY/tOB6O8r0lAWNZ
3zVPkQYTe9K3AlKHiBgKiIg/2la7gvVPnRvRbVon74NprqPoue9qzF3DE9XZjTyYvLLeYD+6+U2w
0tNbwydldM7zUIBAidXpppr7WvEeg6LeVJaAGlhtcoNdVzZd8MxcQmt4SlVr1WTrIh0uSjveHNFv
wcEyyuTRixsoX6US8q7GKGtW6ltIrgRJTKtOD+hMqvbZcIY3z/K/IEODCiXe8U4TM6YtSw5mJYjW
zXjIA/usrYNCufh9fmeA1bF7bTOi7ymn+EAe+tm0uqepVC8Fav9BXrV2ljEdjVdbxA9qLg4NLKdS
T05pOe8YsdmEHBJ80jZN2eobRaX7tp2OXtE81fW0mcCrCH84Usc4yf+wm25y8roMDq/BdjZWgEjV
at9qf7jgk9/g/3sqdU4xYRZbP5xoBABkZrCKak4r8oUyMALJAVzrkxywUbqsAiRUHjNbI6abJtKX
piy/6P6tTYcnAjzDRWQOb3pISIu3Dwb7LE9JOSYQJXMOkfzKk6jWOcc0DfFkF7jPbVuUJJIy03jm
c9niZcnZuXdqc7VNznkGqkXcXehivzS8RoLAcvDaU0ipZNEbNqda+iK8nvMjvKvCs3ytVHfO8xmn
DWcNhffSR9zbKMpZy1Ajqkp4Ty1TLGyZVhKiECZQPkLeqYvDoCDB1EdjlwwBmj6L0g8UlJGW8M4S
2psIKCfAq104VGixmrA/1Hv7IBhi7+IQClw0joD0kX7Gjn1guvuSQEbciY76X1hC4GnjZ9zpFy+P
QS7mOIS0+hupnCZaUZgsMT2ahZ/1Y8Y82yjLzBoI3dRpJCTq04Du6qDJzVhkm+3Htfk+eFUwz9Nm
3zr2QxQKfTNXOj9rnvNNxax+L4GipuBt/8CVnnfQnoNxCo3xqjOaO6clM1T1fAVtQeITVhhGxtKr
JqiQ8gINknZI8XLDcmKbDA+bnQhCLykyz5OvYUQBN2goTrteEdDuj5dEXZWbUY1umqOF+zHFBxIi
APNadVc2Nm0gZT1l3Qr9JGI1Zd1j/WUOWOTKs1u/2xXFd4TmY4YbZGwgyJdOuRod7mmImS7Cfp3W
1NjLVpHl4Lz5uGj1ATmAWwLpcYAj0yKE6Yo2tclQeKINT5TwQtQKNm3FvIHfSKyXyfJ2IbPAugzd
lyrT3HXZdu4hytpvdCCWGXqrNYhDqDdYNlp7YDZOzJs9OA3tr14mjNoxw4260Nj4kIzGgT1BcU3Q
YSOQwxBKUgUs7GVcubu8GJ/ZxbFR4zQXFYMHp0A2ttfUm65BNdLkrtajz0KHdOBfExUtAKHyHoON
BuTFZfgbEEguxth5dhT7bKX9k16NT7GZnxObfp/vbicreonMnULSt0ml7YdF/eVjPfw3xFq5TAYI
67k2/VQay/8GRo0Eh6Ho43xH8+W9jPfYTCDO9E++O5wrYqKV8Viyjhrw6fzDK/+Enptf2WP3YFim
agI//Qmb5pl9myGiyGihaJfRKGjRJ/Y+wcXD+MJCJyKpYkBaong2iPL6H/CRGrudn/YHUtLkOrwD
Vff+jUnYO85gCDKGd3rDIp6xBgLARikLyhbXWOuvthGRPALI4iGy0mNlMqqxsA3F+A8IPu3PIM/5
GwDupDuwCjVP/p83+sNGJUAgE7q1n+3kl28N3dViZZIocO3Ve3xoV51YbQf4mltay1ar1lnSXmVa
X0b0UpKwYPUgt2agZpyvf/8NyT3av39EHtVaB7GX5szw2h/eGfSjfsIBnO28li2Umh2N0HhQ6ggl
To9DDJogMJT2dT68i5r1eTK+sRJ7CupLbokX1RveSJXiWJfLQ9eaLsFWt5WvRTLdGqYuQ8DMGVmG
sLazqX855bCVSxAcNNtYWLuQE0Cu0lUMX24CwzEUBzdVL5Nh7bBurvvAXWEjXIZhdxVttdbM58RV
NyWTn++2GLzIsHDrK9D4XdJYy5jeroa8CtLuJrOrjUrds0T1OuBgVwJarZOKHcg8e5h5HaO6uFp7
9QuycbyWpxcvkGKQhnRLFGyA3jlqFglMZQLNmapyykNt3z2FVZ59VCj+I8jyrw4PE12chQsPduTP
TGc9ibw0x024C/V6Y+bqBY3YIU1e55X1cNOaav/3X7s2p9j+eevsGQgF5a7dNTlHfiKrQuhy2Zty
Zgb2CE9MPIp0QzjfTeT9tWbiQ1Efv4wDg9qEolptuye2uwc8UQeDdT2I4r02PYZ1ts/y04Sc2PPo
xOnZPfo/DgaVgyHpxosB46Ny9ftaP0aNi2U1Q9LSMnX02d3EeNiyFJPP27tYkpWF1dk7kwWo3BUk
HAlemB40fTh6PR0ZZ7p17KqIp18TbYp165sNr09p+y37+y2O+xN+9k1Uv7oh0h4tbiGo0fsfNCI8
nGIXjToNrd619kKzSJEslAXWr0Av1pgEW44i/+S7fkt6S/wGAhO5T/ekl8U6bYP7LB5uveM/RREG
AbZgrMCNZz1hdVzl68Qyfq3YjuZJ9CIXrU3Rb/G/ntOxpt09vnU6y7EsYsseXstqD+XHaoM9Zd9L
YIlTrKan0DWf9dza9d0Bn87doIh3RS92emCt3KDdoHV70RL/4OioBC5DYezC0drRKzl2jftsd9pF
bvdYsRzHtcLpajkf+ySwIXo7MeyGhzJ7GHQmLf4OevpnzwY2YOTIBVp8/hiDXPXNd82zo1Em+Psj
7c+48o+RD80fcjfVxVjt/jQDTA4OZ1MxCF1h+ya3dANfu3Zz/AJPtLXL7GKX/cNo+1ejvqWy5HRd
x/GsnwnGFc0PJzFHBtuYDVnNxjT/5yn1L05Zx9Z005SXHozVP4/oUSi15qqa7Uy3y2g7kUekJ9NT
NcQ4PwicoxT0EKvldZpYG7j1etDUYx3G73KVXXnTUTT2OjI8YKmarLTsPEU/Q/TYdLr57DAQOlly
EISFQMZb1kK8ujYvU3bxyWVFRy7tQg7EcTrc2kC/dYKhuqpiQm+mdTGmJ7S0dCjbq8H33/rxi+6B
/GuaY57xNtmXOcZ0Cz3zHMMmGgyW5HV2spzrBNTTYqMj36TFOoRG2Hk07KecogX6Pgz0XwoqDC7c
mmi4xIY4eX37BEP7OUiHo2uLU1YZp1AP1rDSjnLb1ITRSZ0c6C7VHYfHcQruXZ/SR029QK8oIlDd
Wwxd/lVrUTj5YYbjlaWXqkfvFtOFMrInieJTN8QHHcpDwjfpJsZO1hXky6kVA00nrGfAVE9pXUG9
cZ7VjNxDNiXekCwV3ovv909yBDfZr/39wa2pf7HA4RDzTJddETh8C2X1jxN7phfNQHs222ngTRZZ
iseoxDYcNeybKsckhCZWj3miNOT08h1hsdn2dbEP4d0hnCLda+rOFdu8jq1ha9qwDN1D3dwsEkdK
duhy69Z1lzodroAX7mpXB30mfgUttAARRElOPdNg/zq68YvQeX5H5yPts3ZvRv4mp/CXYdZpdcY8
LFxxx5nPalQuKtpquLY+ZClG1XLqoKgTN4cNJvL7N4eRP2Uwc4z8ZBa80ugeFNNi8TFsNYoLVO98
Zbh6bnfVWlKhLOhw+Te5SXVicaiUYWtNDbw9OJVGu8XBeZVVMXqhtzJUL2zwht5cGhTL5GrMj4EM
s5mDOnrOmk2gtQezqq9p17+NkNblIsiqZckCJagARISLxPadbZv3N9viL24DTgnDfygo0TXua2wp
V9buzervv+i/GMVYuMl/SOGpbP/0NfcB2vOm77Jd72ZgcruFWTjUNfueLD8KDM1wMe2DXwT/cHzp
1p9p7PPw6bJ8ZobWNB3dwk/DZ2kaIxkcbbZrQuuWVslJznNujTq7XfcqX0aSnnyS7GT9LIaA4Bvm
rpI2n5HCCxVOnRPFqK0FNJRV1lKyYpEdU9asVIKEWIshwrYppJiQFeR6yaVQ6tCDprqBpfAZoBac
Q0Gjtdn00alVlG3d2Vs0SE7PfihBwQjJ9Q29yDmk7U8IAds+/K5FcrJS9SbHXcFBJ4juQZK7qFJr
jR+9Fulp9NpVFfe4p7Md64m8nN5kxwwj9wmwyZ2NOQC15Skz2I+L6Tok4zF1GDfkORwY8Yv8m41J
vQEOvIlJPZUt30v8Cp3zNJLl1fLYmIjW0CEh0mb0RXUhFzpYBI4Nh33NzhWve1sm5wZvgOU/Uw+U
qiH3WVYogg6bZRgy3ZrnYkrfZTmELKj7jJX597z0tl06nDTYw1r/XiXQ//r0RIhyuRin6Q3Ql+Ez
EuGts7OlEg1nRJLsDVnWTVb2Mqn0FPrxPgixAKlmDy6u1BZTAniD7a6Ik8OIQz90gXMQSYpR7IzS
9aUdnbOsWmPzWMpq00jwOGKJtSzCsfd6k3+0Z7BiiaFwKtFBBRNZifYqZ/iIc6PvrHPgjxd5u9DH
o9oCOE4O0F5PGeXkbrBPaPHRWExAWGLETbgxcWibOzn6yspazn7RbLp7rV/Pm9ixfXLH/k3LxeNE
cUZr1UflIEfdliK56osT3uOtNokXE+ChlrVsNsMXEz9HpViM0FRf0w61kC9QuwRH8kaeZaUtBRVU
cfZmKrgqkwp8wvTB6rIIH0Vp38kFk5aMN/SczyII17mvr7V4eutCpjpWEx1gd6UDIuFRR/SqDaL5
ZeAcIjfYyFobjBXKi+UaRRWr20NRjMf5gKfpIZeREdPw0PN5MnqZVAXMLMNxwAascM4e+hZqiEs9
7fdy8snMhh2kde5qgKvBm6pQ15cHnKy+CibVYmDvUJdoiIg6cuD301TubslEhyecmElLBv+JEPmS
qjPDsawTkgfw29+PWprxb5YbwlB0x7I81bIZRNSfVvnJaMCzNq10VzvjW1bzQU793vC/UOei4NGa
4UJuRt02vaOMSY+mX8ScSLL2LA+sOvTQfzbsARqPEnHeJ1fwg/OwPT+Bo7+WggVuFb2jyXgTrkJL
ZzgzeT96sbdCegWFBI/DHfWgfl0/xEh3F2oeLYdIElA65pysUkjHTAhzHNpxZ5QyDK9tL6nDJj2A
oqaSKrWPXBjSefSsySqSPXGaDDYh1JpevhSVF0JokfQtihoVxmw4W9Q2VaPoF+eMHdHSDgkt1fNt
LyBFUOUWzXgDExx23TuscyzWnOByfAkJD8oJQ+0LdSlHddtsjmudwUmOOY8ogM9qWdHpDl9Ul1VI
198MFeuQMHcNsXAhSVt5tZZzeBI1jMP1JgfnDCfgKIdAr01OaJo28vyrHe9RMx47+hqJUC/y2eQy
KdDl1jg6xPcKmLicnoA8KmIH3xFP4lHvrygvy8qAQjsB+89B7jTM/2XvvJIjR7J0vZW7AbRBi1cg
dAS15guMTDKhtcbq7wePrIqs7J6eDYxVGsrdIYiAcLif84umf1QSc2cU048p4wSI22cLpd5RNru6
ZBRUdPfyKaos6BTTsO1BKps5dq1V8zNtu0cNyNHyQrfWX0P//8u7/y95d00h1PXbm/pvnlwPEH7D
/7f6SIr2H4S+Xzv+yrs75r9IayuLoZFmGDrGQX8T+hRZ/xcTHFvTGXpaKKoST/or8278a8nI28T7
VMVCn5GJCYSQX0l53V4IfabmKKassNdftmG/oojNH/V/RBWxkPhn7AjDCwXXc1xiTKiFMtGjfw5+
HbnJWx/C/TGWUBYpQ79cIyXReR2fXG9ErRXFKWJ7TfPKF3aB/fsHKECvcybdotdnobUvL9SM2tV7
Mh5qj/4YotkQlVMdXlMw3AbdCskdWNdgqPza7txZJo6KP8FKYgq0KcJgHSqxvR0dMG8d0maowt43
ZveqodQQyHS2KEwjOJNvq8q+VbSkoPuZjb1WK9DVMABAHvhNrq0HMARP8TxfD6REsLam29K7TZdB
L8+ng+1jOpzkJyNRCA+E1lWyhI9kNblHqPRTi9E4nHd5CQq8kpt7HApmV60ia112cA5bA1vmOIUL
NBonmE4gEqOVnfHZ76X8Z5imW1kf8Tra5GW/npvuthvJDKkpcqmjja5b8XMI2ThKI5j9uv7UDahr
dMmzZAVYbmj8ZsOHiTc0dzOwILrvysTEVv0xKzpBd4YkSaXeVykdlmk8oFFCxgMOkRuDSbRr6b1l
tldW+Ue76nt8w1AQhRAF413VwOoiD72WxvoJIT9GmMOqnZH3MzpYNGYENTswryTLajGUeJbj/qpH
9dqVGAkZGT834SoAi83JF/W3JTI8Xqn6uYc83C6R92Zc3rf5CAwPjpjSJXhbG/g9DzimSmr0UU2w
86QJDuNsJ19FepsExo0RdA96F+A/jsRcsqSiAD/VKzLtKxXBKsR4AwBa5I58UK9I9Y2fdZacpJBM
TZViAE2wPo3uS/MHQvfo1KXDoeUiTGUx3k9jvounPlk7n3YSHUHzyl7Z+URq51vSTp4KvH6Lk+Te
wK8LPYfK2is63IRFrrJWQFCEafjUaQOswnrBKqvlsSR8BMcGGau0g3lkJJveYtxsNJAzuZkIlCFw
PsXKS5aO8ME0vscBIvQm08cN8p2lPt41YZ7uEL2/1noFdSv8Ir2wz18zu3xNwmRyc/lZt5KXMinB
v/c6lrqW8pzk+Y+pJ4nH2D9LNjbCIG6lQ+dRTKtzp3FTtsVDMZj3c2bvi1AHdljCTcBHuTGzztMC
/9Y0mms1v0axKkIXzbgHKTaSLN0ZMwg4A20RorUzNhP4e4xLTr7VyOX/vWgg5K6KnJ+Y2SjVAp9B
oCcdplfHbgAoKGvyZ99dwjwuQQuCgW8Fj6rKnsqSW6T2Jpp5gafM+lulMc9qw55BghXmkDyYX/fa
Xdr2YApkCcSKrH1V6ISv8qlfOTU4CqPNNzXT/wMyIvOBiB1G40vp0iYx1ka/JF3giWLR6ZigihKq
MyBB6YxRwbdff61cYIuVwMyi6fl3WZpLY5WBPfq17rfDZWji6KVMmolp22EcWrhWPfSnpZbUXCZy
4/G00tQF9YPHPXcHcQKEHXHZ1hsSh3YX/UDleqT7YLyxawLI0Nih7HCg9QDEkvaKC5y3HEYXh3KR
cg0QbzqXBq28RWZF2VyaxBZxrV5HY2RtLttHy05is4lvyWo2oEQj4gQEcZGbKzXUu2YLQXQBIRZt
8rJCbCIWeeAb+wCVsGWny55iK7C6AI9hpOR0bgpEGvY8HwmWGmtEQx/F94GD9TJUypLIb/HQdIa/
SfJIfxwyCZ87ZP7A65S2a0EipLuxtbehePLnTnGdKrK3VWFVt0oDYBNpS/2Y9f22q1rMNfriEZBS
fdWpobozlfzaXIQQuhbhNkg4EU7lXt6rrhoG88dIYiGCkKfOGOqUEmHobBnEVnD4Ml8/jVP/mCEd
u877wnR9a5ZW2BXYh9pSKwK0xRN0LDiymkx2s+wQrC+tdQoeuA2xZZ1fRwWqKQwqUq7zK5KvMOik
t1lDon2W6nk7jvDeChSlElWG+jA3H1WjWLDntGaXTcWnPsKeaNGA3YVIoTxFju9lppXsWpQXUdG2
sz3Usbdq6r7zsGvuzQXypsLn1HB4X3i7j3PeRYe5yAkCQj80x3ZRQ0vW2RTeZzEGF1JjEisIzXjd
WPJr34bzNgkqG7QIH9xG6VbhV1eONXieu5qnazOQ8nSLqWoOSj6hUZV3FdKjOPqSZeU1ZsyN2HGw
h/Ubbk3VP+rLexYvPsNh3VQES5e63Xux1jt7gvFwdQWLRCyQJ7vpewvr3wWhPwoseNs2hAJsHT/f
smf+pTcNb6Fl9co+jeHKONl85v7MHTxLsvCAshdEt1j4Cy42dpaH8VKfFnB0Sd4ISwF19tRxYZMs
C0JQNiB9ntD6YKIKdhib0DUlKd8Lfo+g9tQXks9SulStuXyW8lFakzb4RbWZcr7u8AiHdcRYgQAh
8oORpKiw5WHo6CW6q5FKgj9DpIoxOS49ZT5F+wslzMB5FS7BQhE701pAuptmb6+nqMNul1GBqvf4
3VRBe5iXRaRo3Ji/q0Qc0bkPrN7LiB4jSCwB5z8XwwXILurSoPfrOCl/6EJ+xAQKvFgd80RyGVIf
MQYvnaxpB43daxetkmIxAHbingz/cl/nbCEUhEvRKDMTzoizEXcZwZsVV7jc9Quq+3KXBZ2oWeDS
oiRWpFPybUwyIm7Z+ItkJ5h24kG4EO9Eaa46IhOwjs/3XTCJxCJaKGCCslUKChhSaMEG0bgnce91
ZQYpLYqKAE1j5/EKKw0PD0su93L0KchxvuzrqyTIC1dc0Xm5ZGLRWlqy7lBP5c39q01c7yBulK0x
oq+06M5cFpLMJb5URUm0zeZbVcTt3m6HGtLTck3F4yZKSYY6deLbtieet8vi8gxeHkSyHHuZF2vb
C7/mILVvkrxAsG/p7sQiXUhehtQjGSrq6HCX9E/Vt2B7ne/d+R0VXDRRjAgs79QEW7i/bxyW43AE
/9M91DqHEbzV7cS96cU7e35zz2UjLn9YMSgTcWMut0jcsT/arNzpvQrMoXd5W88kMHHvxNss1qiQ
lgF+yM/KAqQ/v7x1g2mQqDe44PD16S2UKxmFYFGFXbp4ZcSrFC7sC1G6tCkBcmmNqm/HoFhkg5he
Q/M1rAYElDLACVtoFmLdeYOlrQgAFPdGZ60cmf4QrFJzsP4u/dEm1RWus4zdXSAT4N4jZg4bK8W5
AoRgfXSieauKjkOwRZYSgAF0Y536XdxCZekyLnc00336NFEvo9zcNYBTxSsoXsmiCUN5jVEdPaWR
2Osu6YNdrdjWr1s4XztLUFfcTs20NFD4MUJtyytpIj3hIvIXrsXLaQrSg9iw1JQ7xL/B5i3Mm/xM
kVreVvHK+oKfUy+qRkmHcoSgaDoX4uZvdfCZZF9TpFomQXK50PwE9e9MBcz6Vtom0M7PZL+lezbQ
lDiIqiiJhbj1os0vcB3JK2d36S5Tf8aPXPSc5yLHf8udIMT6sNE3glckaETmlEAss8VPGLXxL+5X
pgb1vBZbjArjo50oit0EMelSJVAF8xHYw2dfQsb99Nsk2wYL46bHivQgSpfFf2rLJYle9LIN6TQI
kf/pECNzlTVQ8p/iMKnYzw9kIqhatP1tt/+07x9tSQi9b240HsflXMVaObU+rIFonagVeAuaTQHs
uG6/lGH5HOVE3Q46stbnRd/wdbq0DTDI0MaSpY1cq9Z2HNJjJnXZVkN6JXXFbsEUURS7iJ1F4x+H
EdXf9nEmlN1i7ZQvPz6stRclVG3kHvjb58Odt+1LQG1oLspHbLSSrVgvFohxVIfz2h4WipzxoEhw
FlMi8TxapSLLM1+3Co8caFno1xVYi/VK0h4EVyUKQZbB4drOy5sJxLI8jOLjXmoxvQ4BR9DJD8Uy
IrhogAXQFRcbs+y1lkmeCTrWFLb+xi6HU7UwsfxSzciJRH5+miRUGOhk8t/oT6IKupWeV7CLYidD
xSOMo0UZtTicF6LbFsUSBQF+/NTekawkXQNBN9NL0h9L1yEvC6HnJaq6+CLE+ZNtwSeYFiqQvvQ8
vRwgc8hoVfwW0XQRLgtixSTxkW5bxxjLXbN8uIRGGUbryRoAYQgKn0+gIMkh2Okw1Vu+gTj1Aisc
88kL7Yi+L1xGKdPyERWlps3CA1zVeelAjVR+M8jMkCYy6IiXhSgpBnKTUdPt2qXrHZdNRak2dQ/O
7bxDaqM+REvXngwqj6Cy9NiiPugpQSWAI3pryMUuWoZTYGLKA+LmOr2k/9r284Ci2TJYvFCxZtkI
DiGKK5mGKLgQZAPJ90tYruKH4QXVXcWVgQGHikcd31nxw8XC7MIOe29yr4iKINuWy/xueRmYFczl
4XQsrHG78zMsXZjGDaG0CYkAbud0COS1YABOUnBbGQX+SAuPz1kY+MaZ/S7I+K3KY6H7pwpPwv28
8F9l4lmTJ4rdwozNVXna5l2M7yNjbkGjEyXuEd+FS6OMYwm6EhWKUsuPuCwyO7a2aOCQn/mrXcjL
tUGOfViDGG6JlR2KDdKdOFq/sNdF6bIIlicV6OxLlwX2WhwoFd8uUcQwmAuvw7MBwUOyW2cydvT7
oNuFGjqMyxhcLLAj41EzEGqPU3yaEokbLFZIhcbkoK0+zmqAy9NmO1mHfsNyq4xcpxhCVefmah9q
rx7zLJgYDCwPn1jANgFalOXBT4J91RqgB/o3COG4cw6XrVqkHJxF1EEGEcFk/+96FlTDLint1cXY
9Wz0iq4Oso+iNUL1d20b+Q9ovP3Bd6b+QAauP4jqv7XFtSc5Az5AwwlGdXFTIRF73fk1vgzkuFKZ
QBEeYDi4+xvkrCKvNaWH3p7jQyT71iZUTdOznSLfWijKrMlZLiDeOVrXsj3fKtn9JGMxqDu4sJTV
Q9nM9jEei8dZ9/1dg6uF22rmm6pM4WmoQq+GXX7bdUpxShHC9e0rhtsxrBhZw8MXaFUMlQCy1Xog
IbOOcBtIbe3WIZr7bEd6sk96DFWb3rpHfHWJwoCX6mXrMGDq6Y5x7+9q2LKJD7kCr08gwAMShxqS
pAOuzYh+G5sokMfVbEpXncX0Y2riaoe0QQCrUEP0a2y0vd6k17mP2DQ6hPlWn3iizcrs9m3X7ZwA
8GJQGSQ8rfkUR51EKHh6QZIYdVxrmPCGJH+iSEi+qfDU9qTsbohsVcc61qqjKKF39N1oWb8xqgb0
eCgGuZnmJdJItok4J0rhyuRVHcSy3ACQky/695Lv6x7G3dE1GisEPpmNb5Agx2MW9w1NL3ZxGqLX
W9fXc2/d0J0Nj1oX2dAMIH/BsIvJOJLSx7Yju0E8wAvVegmDBM0K9j7+lda4mbSgO6n2AnApu36l
6cgpl0VUrKTFqwQI5saqlAyFfWOvI35OqPDOKKXH1NHarQ3fVGkJpGZa98OIsG1y1GFNqHXbpTMm
RB0Lvw2zlTY6a93vvwoFauikePY8lKvK1x6NnLS3X2LsoxvT04iK07qKQRSNnW0ccEK10cjp3gvg
0Ah6QSWqiaxPsfyJtMBXkfdfZYCGUIlywXpydjMSdZ5mdld5o5P+0xaCF3JKpzmN7ytTqbdatcBD
Gg2rM2OU7xqdj+WAQPgs5+oKcB2iv3wpvASz6b4N1AWNgKxvEXhjNSG2ICEXJ6lAClAscAt50pCF
KeZTMCFnYDL032iA2/flrEImHwMXG7mvHkocmD6NIexpluJvWcExo2Oc58lKbrloLpPFzYorTZNi
Qk38YdReQd5PSniN4fnk4l5iEIxG4aztSGZgkfvdGst4E7kZHEc5EZtPbZfg/V2rAV/zFtcymDoY
w7QtqmXK1jccZ6UVqYoMobLWqgZ3bB5QpMbsG1/Ojg64dSBA7U5OywwjhOqzxCHaK7B8O0Ne/i97
979l73REMv9b9u6p/Qh/Z8tq5x1+Ze0U2fmXbMgQU2WT7Jimk3/7JcMJH5asHUB0g/ydY8s6+bK/
snbwZRX6aBDyDsk0Eoh/Z+0061+Ad2Rtya8Z2NxDpf0jS/ffsnYgLv+AFMm2Diie/kYGEaA6sHr/
mbUrEA5DUcSerkxFAsOTBAxTxYDotyK5Aojh/RJnOhf/3EDHLg4PlG4zIH2VQXWEthQatou/bosg
ekeccnCe+wK3JxxgeOtwms0n6TYEHowBrX2qa2k44A9pryVl/jkWUnSLI3ntKTgZbJsxiTdFLZme
hD0TccuAmCa4zm1soUY+LzIHYfzGIOqV9J/lIhof7Uqdj0AC7U7Nugoqn6N7zqJghJpHQqweA64m
GowZigxjPxvVruJGFCWlsOcHUdQzlO2ONhzdVe/j4h4yJvy1gxg2ni/Fb4cRe/12lS6DS7AP26iZ
kUWPoZGsxdAbSzOzfxVF7KHTja6Hj2JEJZrEQgyLLoP1P9r0oWXaLxrPoyhRPA/mxZ6iLna/VEXb
5c+gfsYxRP3fiv/9r4sDXY7LBNHYTxEyEcSxmGEsQX5R6peqKF1WNIvCyaUqSoGxTMBE8bLL5TBi
F1EljBp6csRQ4D9tTJp7ZvK2/NHfjnhuFbtjA8/fEcUIY6C5Cs8n+8c5Xf6eONYff0pUw+WhkAi6
AjX76/fQ/RJcE3WUVFWPNC7SJtMilJSLJTZ3DL9F8kgURa7IzIhBBXWxFU3nDfNlnH7Z5HwMsfV5
o2X1pfrb6kRIVYhE1rkotvrjcKL6P68Wf+K3s4QUFrihExWA+RcBmHiZmzIo+XWGlZiWOoNUruqW
rPa5XizzDrGR2FxUmdbFh+FetIqGy5Fms2USI+rpcnhRuuyZi+DTZR9bwlipy1QURkLpRsNrk5lF
TgiVEc5fxc7P60O2hCjE+jFHoqsEHeUOEllFQ0m0Vd9ZZNAlqV8l+l0G8GyvLFJQsEkanE2akzX1
0sZqpWkHxtkrxZzLXhIS56IiZmJcTZRjl5mZIYqiNWwtvDyDcCtqYiF2FNtdqr8dUjSK1WLDy36i
zVdhohRxHm6qYF4sZbLis5/wWJr9+oihj8a0PtVd0yD54qft+zlJsHRvWrMEQgrRtYMvIWaRQYrF
SwdX0W4cFkL7eNBJKO/yWcZkprqe9eqxMFI8rYSMkgjqmcapzpppL/TehAacKF0Woi03tXJFJoWE
/XI95hp4hpdVMR07gRodfT6+E4pJZrzStkHIZEpI4qUmrg34bT1G2TggJIKV3sHv/UeoSncIenZe
CQ7w0GJK6UZDFa1ENasrV2/5FWrf4WQxJjPS6QNxWNzWC3LgqMGJcKKIJFpIGC4KgJs2IrCjdM+G
1n9oNpYuWRNUR6iCeDw0dYLYFAmsTNb8DX7BD35qeya5111Vzej8LBFdA3mJc6mxa31nqeTJRUA2
qkMEKLHrFTpqIlLblDZ5BlG8NEa9fKOBrdwIGTWxEOHaS1WU6klSyD/qoAp5kcQiWcL7Vq7sHSud
GNibsnyQgptKJj4K27JcSeWSRZgyqDBm0DSeJANIrLtb1enBXy4Pq7YsLo/fpa1K6wm3KT0FZCMf
paJIt6B3mkM5EaAxhKbTpS5KlQo6xUXLadrZSBtLVj8ekhLZZteCme/meYiQmaiHwGUPI7Y6HvGY
hXVvYZTe+KQLmYnidWwPOCbIsz4ezkVSDhDQ1H0445QzQIANasiqAfJtbgCsww5z55AUCpnJZVEB
cIfaejC72IZ43YCZ14DzRnYOQE/EwcYZ5LAFRhaJvnFNlq0cXZRn+2inTHdNvJke5BwRyD220e82
MyCcwQpSBR6k9530s8BCCxWzDJAPstle8oWFRnIb9dsyeMU7uhxXtbybutf1D628rkj4Nzs1XMnh
uh9Vb21hiETGA70FSEu73Maw8jqQbxU87fSvzv9AHppDM+HXHA9L4RQrh+chXNUkD8OPTDt1kQv5
wx6Pnb1Lgw3Yh9hZmcVrOO2z+VtV1zFE9jI8RAMs8X2/6HmTC0NM2uvtfjPoT6bOBG2vacc+eLG+
zXI/GU+Gsy4Q1lZ2dXxVmM+htsWexA/XNoLqwJySUx5e1bjoyTtQR027LnpPD7czCJwOLIO2bbic
quQ2dDg6pxVdKZXXOeSfPZKX0s+xbFxLhQjTvWIcjksLR/TLmxCR9RznTmhap8m+z9Pt0L1kUgNs
/7Zsv8x+S8TmaCUr1EftfgsTDL4g3hZ5ukf8w7PtHbCJNkNX8d5KXaQtffk66A+mvcNv07d32gd2
gMxSt3J3KJO9mpwygFOVV8jXoeM1eM1xfbXHSHsmAJfdTtjQqIxRt3Lhtj9xjpdf62es5Ed5p/2M
TdAp2+4G28NmJaU4hSEVukZbuHC26ezhsQGdfT3cLKiYp/YqwmUa7rSXQLQgX7TYyu9HbVuG+yx2
jfobc445PaIAbCceXieFvzHnk61+xjNDarrJDsOSk+zc4cBXmFu73obgVKzbpDvG0aGfeS8gxqRk
Y5OfRfCM6vpifHrESojrjfSzjLAqvw2CyU/gakw76cMkHtMxPKAbGGhrkxvYb+fyiIs6oXfjC82A
cFwhp263B+VnUd8h7lEyBZeXC8Z1kggB+u2Bp1PFBcreIzacgcatPLN3OVj7XnRHQFrRiDTDBoH1
BezreDmSKN06x69M9yz7KLc7ZVzJp/LekCBrPsJjnOWdHq6afUaKtF6N6KEUxxQl8Zqhw8kagInV
K8RcU0IQcAIndz2+j09h7caA3SHX3bXqngApzswno91M8QYbVcBeZuAa6a5r92Bj8W1WvuN3E8B9
P7pDswUSNqj3Q3ayzI38qJJvkt7k/CqybhD8AAE3b00Y+iYjcC97c7RDw6sQ4GN/WyI2IEf3M9q+
s164vLV1TG649IJwpegbPJhJ9KTZahiOKgoT5JwUF4EYyoSDAIp1HbF6zJg/2wwgBUZ7ymNn37Q4
Y8e7jKgiaOQvZLOcJ7v1jLV2DbSajDKqxAVuRvWBtCbOcMMbkn+mtY3BNOabMtsyLSpeETUGe4F1
r2au8FPhKI20hQeJNB3XHIsCz7pyrrVjts130M6lhY1DjNlFFsJtuGCaN1og+leRBHQLcsUTEycN
J8Nj92poqDnsYOm3u+5e/fK1dVLvODUgfCXulilKYuWWc/KbrZ2dVOiPmut4wVP50hieHm0155jC
KCDcD+foIcd2S/bgA7sKsczhZMqb8LOLrmfsMbu99JFyu6pWJgq7bbBTxmdMRSbUi57yl+yKOO+N
/iit2/keC6IZJGT1rmk3iyUglmTwKQxlLccrhMu19EoZT5J+VfvHoHKz8mkqNpUN7uXopHd96I6Y
dd4RjMX0T5IB/kA937W3zgtIJ+dH8WwdYTeMO31dP+QAR/V9cDcfUXgm2j++ONg0Tls5X2Hs2NuI
fkOSX8WvsnYw5zWOCm7v7BpEJEo8vTwQ6MmMs71b8fadCLcZktfNj/qMvujdwKS0+XDkE1YVIDFC
pIdhUukemxv4MtfeNEMNeXjswsdpPti24batF8WHLl1bJvH7hyD+OUxvvZ6g0DRjH/iSAaPrWySa
bvpwxMmL4OpG6z05hYt0LyMVVO0S/2SOu56eJTqU8iqqPobypEjHBnIiYXg+hba7KLqPbm4jHwVR
Ac1qsJYuHhX9l/3BWd6Er5F+5OjJkQlNqLkafgmmGz4iSL0d7otFa2g1IyMduym+xMyzVxiyERJr
PxVk1LdhvYWB+yhXrumZB9WT3HhjITy6QjXYK19KbO1vk3W91/Fq3MwbQHzH6RYwkvbuw3rzCsOz
1jxp1joZPPmrpDt4Dh7jyJMfFsGtNWeueLwM4cvorAhi46IePOm39heuTFfB1Xf90kEnvo5BpwL6
8lHp9ySeWCrEjD2cT++b1ej5u8zjmrqhp7jhxrj/4X5DB/7RbMwV8p2ueqtd5zv1dqJTYADwhGc0
b0z+Er9g3ESYtX4x7nvf0ywXF+uxXPuPeDPx/xCaFh6rOO70e5CzCf4PK//Wt9a9iswIfopbrD0A
M6G+jAlEMHoQExhCFau2x6dyvU954oB84WHx3mzLGywpoSPL2wBwsYsdae7Daqk30zo66KveI9ml
Gl6tb/r8Gryj5aET/um4OMfuYnXdqRvlZa93q+HdDzzthI4fsi1ucy39AD9RMCJym4+A1wDczZ2x
y+7kp+CQXDkxnwQcBHCwvyYkWjwV25iz2kZ39pvEzJAe9yVL1lXhzZ8WZw3dycWWJSz2hcdMK7QZ
tnm0RW68iu5gFsGnASpsvMBt4jmjQX5SHlUUOh/U5+Y6X+Wb/tY4jcjJ3CZH09NWPOwb4u46F83D
LPjUXPe39d7fvktgc07zqbrWNnblBTuJqhOur3i9s5mXjerYu/UjykR9725mBggTbsuwhVx0w6/n
k7EJ39q90fPDp7V98A/vzcd4yq7HlVG4gMlX+Uk95CeMBOcNJgRe4knrdOW4iH678RUQPJdNVsVV
unE2qhfftnvsGcrH5Lp8lF6je0xQPuJHLFwfLVf+WT0P63JvuOUKXEH7FryYs2usnEcNVRsk8nGB
4OmBvLtSNnw1XujJeHS4wjrvFckOjyeW6DR9+HA739cnG6OcfXIt7YyVdTIey5W18r1869zmHoCS
N4l9EeK9Mmtvfus81cNswaOHQrMscM03SdsBrOfj8pbxq7bBlkHJPj3yODzHj+1p+Jlc29v+VH0g
yQEDFSrtz9fsOrqf1v7P8C3/ynYyV4I+xjgax+7KkTxMoek/H4jiq96me5efojsTVX36FrfhpYrc
R/kbQpHkyaM3PcF8G91H57N7b1XubHKs7gBefOhP9dt0TUdIB6l/1G94IHvDdRysxofkmBzVJ9Pr
b6s7/QmXXY+LusWQxsWLcyXxBz7LxKP32YDpxN3GNU7WzvTAG74uD91OesEWhO4NOi49XPWuU7zC
fofG0c3ulF1+wyfxUH3zrBZPQIz38HU2zRMsQ/qY9qVI1sUVX6fkWzz37Ut8g9o6/0beotV4zLhf
8WphHZkHzfciYO447WDYxpz0Gw+59oV1vEwRaqDKcdH049LoSLhjKuyZ+AzxzficP+MHyccXxvMH
5Jc3ioyl7xZxmtbmNZE+sejGndkzNuMeLQbellvzgIXwfuSGTNfjV/0G87BxtQ3Pe/6IP6H2IzBd
fLSfpZt5Axx4V/BFipUdeQf5edBek628D/bRflzzLUbvZ15rB+lKu2qLaG3dZ98TQ7tmFTpfCUku
VBLAKTjwvV9sywXeF95N9/LWuplP3XQHm/3IkMIYE94V+a3wnHW/82+/o7uBSw26Ef2oeTUwVD7E
N9Hd/DKKDlD0Etjh0qlUpDifim84F0vOzDU+cWvkH6qC0M4jPoOfw5VJR/CMFeNq3CtM1T7am+rg
fMIzkCQPaTqksD8o1W/hq3Hqb0zg6mR0TgEmcvd963W1x33vH6wX+am+SUovAd58t4wP3pXP6p1T
jBe72VX13U+n+YUPYv85cxvxmsiXzpiOjSHCcNXQLSGx4Kq1Ox2m9We/Y4QHrvJeu8bTBjkJxtEe
Yr439KV8Jt/nDKv4bfOU3tDlpTfDFdcVvxwPS+ZjF7jKjXoIeUMZAnnKu7xPcTc/OWsbDSkg5DSW
62qV7zCzWJlb7KK38nWxgxxpPAYvqIavJuJV0Nh4eYPdZ7gq18YWVKS/G+/MU+8WfPDiG857rNZY
EfG+QNN2s5eKL86n9TW/tYNnfClvxo3NtzveONf5S3k09+0xbDznXo3Xg7Xu4jWfNPWW4SBxGB7a
p3Gn0T3X+8GrV9JReQCGvWWEypG3t/bKQPHSHb7t5dcHh/5YbIFmfPf0Ezs4iF7lKbt4Ez9Ed8md
ccw3w/2mVj3lReURQMsPbPUTKgfNHe+s/0xskRuof2sRhotr+Xn6mD7K2/oxuc+u2xMI1Wvrh3MT
PloPyg0GufPeP5jb7Nq+w6pjFb99xivpfjz2vM7abvkPsa8Qzb/aM5/Vj/RWMtYx3g3prmpQnvek
VzndgbZOGEJB2nVf7fCKL4383Pgnu90wLj6Yh2SNNyjh3T3zhTt4GtcMM3lq1SecUtIN/XQx7MfH
4KDvnXmVxxtASrP1jb0xbKa7xJy4i3O7sh7bR7J8wcHkOYJ3/VjcOy+cxGewZYAfx/1GgO+QeWTE
q1oacyPmRyLs9gcg9tyG7BraQyaxAnAaF5CgwAyKtnM0Cq0bwHvxHbMQwrgC6nkG6i4YjUtVlIIF
5KsOGl4SSyhKnI+N1HMXAiEYLOUhGVArDzHVrvyh3EO29JS2gRUzMBbso2MjvfcEc3DcQeiuX1c9
ptnge5GO4K1eAIQROtiKhSSVLAc3KjF57L4CJsDLgqmLKUvmPqhA5AjApyjhXF3vZm1YCdTfGeUp
AJ8EgP7CfiatHPEVGOguU4Sd8tDEytomgmlj5YGT+BxoREjy/L6YKwMUmsaEd16U2iatuq11YoOR
+Q/JtjBUmlU7JZ9KaxJ9gZGKL7S8KseABNU4LoNylJISWOelyTBoOWOiWmQE5FjGfj3BcwABumg7
zgVS9hodbiXdEKjFWbVO6Tg5Jy3QcOApXsbewtIXExWskZZcirWkR0SxG01CGpFe0psu2ToR6BVx
XVGyRLJuqKpj5gfZNl5QUGIhAK6ACH5VRVspddGuDoNNAGuGkMqCp2oXnFUvwFZLVbTJJYGrfmAG
JuKgYlFKUqWuRdH0/bu2AyEh4rLnWK06q2D/kHpE1zk0pR04v9KVLVDZ4xIZnv4uoX9TnNvEij+q
YjuxWyKVpFGyfHpX7IJAd/OdyM23jL4buVU6gKTjVZX5zrRKcVRaVUX07jptywXrvgjOT+gQHSoF
TYO4mK8zfz90+PupnUZPpBMVL5cszrigCEUpsZ3jnCPSG8/jbSGbONX6FVFGFB2tHkhhd9NVtbLp
MeU+zCpgv4qoOnfDfLZUzHTPNbHCWTg1UUDM/rdGsd+5Lor9iJm7VR61mZirQYev1gCo2qAmftwY
RkhuTJRFs1jk5CoPKOPD0lk2FdXL2grc3lj16faP9vNRtG5xGLmsMof8zu6sdlNUloZcSqR4/SQb
VxEq7/AXmykhytC7/oiGSbugWIXbgaT36tpRxrciNfBldfT9ZZ0oBQuKzp4XrL3YQTOrRl6LVWJR
qRI3DfhO4RZlD8phoQ+JnYhet7Mn3BXElqOVsuX5UJfWc13sIHYVm8aCbySKl+OdtxSNl90v+5wP
/+fm2FvAIKv7hz92EX9wsCBGDjUx7cthLtv9eWa/1f/jmV3+dGUk6VZ1YjLPy3UTh/zt7H/7deei
2NO/XOPf/tK5KDY4/0AHTpVnpkRtL+f8P14T8ZctCKq/bt5vf/nyO//4MeKw/3YGlz8xv8+t/kSa
7q0RqMSl8///7J3XkttItkW/CB0Jk0DilZ5FlrfSC0IqSUDCe/f1d4Hqaak1M+qY9/tSIVMqUgSQ
efKcvde+iBQvX375s19++5++hfY/fa387z/GvAytfnz75Vc/vufyY4uLZP3H9/z46//0Z7++zOVH
/PJjv38PKKWHlnnb7qK6/B5IcIlGqBqgsMtc8xJAcPnbX377PVPgh+z3u9j38u0/6X4Lek2gYbr9
f/oRl594+fLjx3x/leXT/v5u/uu/++WN/dcfc/m+H690+Xk//mxcpmAXQc3/a4/+SXskhQVa6L8T
+1++1hmMrr/Jj77/mz/lR575h+PZxPXai55oYez/JT/y7D8c2/GE5zrf3f+80r/kRxL5EX+sYMMJ
e5EY/cQM8CwfZqUjpYJNiGbpf1AfLdKin6CDKJ/IIfaBEsAi8aAUoI36mZalTDBXulAS6KD/zu6z
sjkRmgNpliEw6J8+mD95BT/zCRbQwc8vRvaACeFwCUQG2cTn8Qv7JOj6CileGBym2iTGSXW0mfvR
JnzGJn2JgC7xpWnEERohGIJrP1dvlTEe0wwFsO6zj5nHKS7FVlIPzUBU2rBJxikk1RdTs8r1MyD4
pzJ15Np1baiY0sfjWw0oqRt6cYlaj6PHyVHqcxGqA2Bua2v0E413o777/X/U+zfIC/9R6QoQZFwp
j8v79081YnkfbYqXwxTS0W6hQ9mxSojqlIxUsEeaabqW2np3RPot1TZsmvpO6DxbtwEgEF1C3Qqy
QySyb5mTndO0HzYqgXrp1nKb5Fa2nlziIy0KTxDPC8XJfE26iCKEDi8ONEvZDCGJmZ1Dx9oyfr32
YHKlcUm4PW7nRadgWIJ8ZVJVLtU1gcVURhH6jnUZ2Qjz02iTEsK4Mjyfd+rwtttepYh1BR2whbTs
he3bVLkossLqECnzOdeTgNobZYie40OsmhAFqS35J8QBxBM0huEOpoRaRY0N/nFlTvPXKq3uEhF+
cxOLHmGiHzGBbqyBKEL+W2ozOcmHoirCVeD3nyiGYyRsJFT9w7VabrqfnoDLTekhuzMXJA9P6C83
pcAxamftjIs7MtTKrIKn2E4++i2N2HwURN8Ct6nzDl6WE0vGHAIIQz0ghpaHxqBvG3Tt3sQNHibE
eHlJJA61526DgYxbSw+IcHN3Kyv1NjZuCsXUAjHVk/UWxYxL3XBflwzB67QNd2q6N197kaJXDWHt
xUw8SpK0V1SDEU1m7vuqN7b1MPjb2fE/pxGjeruu3tIoJ3+6UCtD07xUuluMZ6fMKl+6Ib/LCm48
olFXydSftZl8bGR+Ry4DoQ0k/g1HGJwby0xv4sC47az2DKoyxUNmi4YBY4+DhG8YVx1XESm0hILl
3wtzoBUzYY+NYnjm/rTxnPQJusg3xeSNCwWGmTvmH67Tf7hMynN9Ex0nhEfrF+xa49gElHmDf9Ac
bRn2Mz1WoZx2JkPB1npsneTt9y94YaX8emOgGQWUzJlN+r/yWGVvNllp8or2aJ9K111ywLI1xMGG
qVf3is3vxiaFC6VL95ZM3MG64Ap7hbW4UtWx1uG3BoJ9FRL89uH37+0/3bO+8BR3i8MSY7Nv/Lxq
W2aT55mR+ghfzn6DNoKYwUUawZvIJLr3jkjvdU4L6H9+WUeYkO88RfsCverfX5axoKXSwVCHTJIt
INWTKFkPVBF/a6ou2IaQNpNGPf3+RXF2/fullxZ/7OF8RL376x4Vh6blDzy4B4Gwba3DW/wfZNEN
tHxKQWxpaTJN7xOUVM9B4z0lsbNkwaJxKTzxzTR9OAQkdftsSzx2YOHi4lTFLDKBSIgs4cfAnCHt
3WOQFE/0CYSXrssUjWrqZnfQSjV+a/0KF+s+hylIM4X11wtTYr8L+ihJi16ErkbquLu4BIJXizvX
RrDquQ1ClTQ7+i4bQGifcgGwoPgY4i5YeXnIJD8aqyU/inQaLH+uqt9b8ZyUpEKjRr31AxDlMkAq
MFcEexORCsiGNThBnJFQyrIsJjRhlfNt7OTJRJu2gXzfr8lk2KqETlW56lwODtOy8KTjfHZCNgPh
9Otx4rKV1c5YcGBkG0jYj9OT3RfPnbl8L1vryidTBlJ/StoN6L1O+09OyIMX+Hy4srLfXIYDSbXs
DpPXrGh15BvL3wlF/HhN76foOrEaHfg3aZ2t/+GOsBbx9d8XbbVAjrgRLU+5vi9/4RwFVpASeFGP
hxBAyWqwd3He31IAz3sjaAry5e6VGCeMbSXWACKQEQJeYynDGVCRaTgS3tlv0x49RySYigdKHExF
oyzNYoIzYjYiahUChIb10NGLJnA+PBeW+dzhLAc4l1TrdNexoG/aLs43kdP7qxyC/sqQ74BuK0jI
S3RoxphMDeEmS5mtFx6OQ5N5q03nOSnCaBdlE8EXLhBhLTZgpT4X4lhH9M6LAR3eApgpmnZvJU59
XczOl8RgtB8E09NYki3AmrUtuJ2aBJjg/GiL6JzK/EFVtPPcsYbNUCSMuEzrDc7ZsIOevZMZjom0
85NtGxsbSVtyPXeUWKGZHeEIBWDOp52R590u6g2wBnI11tGEvsB+bubiQ1B0zDQb+VoDz1hBI32M
UYaiM11XbsAoPvDOKqWT7zbGTTV3x5EQhU3feve8brMOPP9ANNSxzRRB2dHwaMflwUKWBXBCM4gb
rusp7jaKT8hL+aiYLQyk39E9ecgr+Q2xerGntwOTqe5WZIYuUzredxBH9xHKYjTkLe0oQCuJH5eA
/MCTjPASx8BidyKaks9qk05FgjJL8unpGW2EjVgqpPhCpjSOGXcy/xbP8PSJ0kyRG52tANOlS3Vq
7hwz2IBG7BEjRGqjouoK2FJ/2zQwcvoZmVoS15sqtovj6EGAwl/mr7Dw0oyuHb0bYpsS0M6YcyS0
uMPEOtW5RNu1bM42igiVRi1MjRLdgpm9TQyacGpFL3OYPsYSZWRMTK8bWQRSTSH5FrBnuuqQVjaR
4iBAPLmPHG6GKXc2wkOVAboJ/SSNdOFTPamCuePk3/uhS7/SIOa3AXZYmvVzxuNKeJV9Hw2ecQSA
dCLOdP6Ud1duwo9hK3H36E1eZCVvXFEl28aMDJYhe49/EvfdSNRzYoUke0XDWkkCHAtEI2TVxGbf
rIdCELKTls+ELQC08VMybkaUWVmHtz+z6oOTsJdGCTNt38BKxSzACGG+qJzR2TBF0bqfvdtCl6c5
sm+nvtvS7vwE9f2eopUhfeKt8JMuKkKGd2ZwCT59CAXXP6sF/ut6vIKhcrR6KlRJtVKAw9jlnfFo
B6zMc84S64Q5brtoncb6PlZkLDUK2LrRQ0wjemeFXek81wt0xOSpbslwnRI8UkwIP9g8NghaMvQ4
CNiMAW54HLNEZ/uqKj7UNnKMBnDJys0mZooBAU1jan/y26sg6r5UrDbHeuA5xju3b2Rwk1bVYw4J
/X43+NE1ek9rpYz8Gic9DHjkfl70kmT918qrAFWJ4MDKdtOgR3SrD23VPfmN9TFxrhLcfdVkgVjw
i3ibTB6JHXWO4c0bXlMpN10bUHS3e5kwdR9p7s25h46jZ2pFQicKxuy5TvsFduZ/ShQTO5mMj6k/
M3CkJenamYsmou93KUt9bkCRb+t03kw9jtswQZ6ejOYeNX6yEy7ixDQ993nwNBjZehhp9/ZNGK9K
K/0Q53w6kfNSCgRhWa2RAbggHiltX4nNQNAfi+S+NIhx94pFCGMyaQ5dY1dwOkji6GCMgNFgjgSc
G1exNzGKsRiKpQ4JJfzMZzUgyIG9+lChGIgdHuaywEFaOe2z5+f3RlveJnaLwEX1G0YNDAQIt6oa
hHXN7D17nG+O5DA6q3LUrJFzU64yGPT7hpayaqOUGBMnX/lR/CnQT3Xjt+thYtEkpSEPgf7Oi53N
3gNAQnceoTmoWEnjmlmV37osCkF7KIFzbtuENmxfFRvpOQhROpt5nkI5PAzPpT9JXKYQL4iqovt/
1EPBdos+S49cK2h3nw39kaec1Kl4iDdY1F66xr8fTfbq0E+em7LeO6PJ5Weas7oXNQggt0EBt1Dw
7GgqNlFZwTQjK01k4izA362pI4k56xqsKPZb6TsflLOyyqyjwGPf1D1aQ5e4Wjt8t61Nn4bvmWMz
sa+I+aKaem7LDA9sWsbI+4crK2heheG/B5k+uOXAMSIwXhIX/p9nFhvO+n21Jb6BkC3nrSd6JWN5
QQ6mbmOPUWPrpQe/9zdA9LipGHL53rc4ZtQjVc0bBU4++Nj8AMFvhzy6KezoLQjfiDRIAVivBDku
8Iz8vVmOKAYgTl3+7TDpcIPGfNfM/nYaU7myfUqDwZT44MmgrpJx7YXDa+QS6FUbJHP1sUHrgIQO
/FHzs9GlOz300SH303Qz8ve5YM1tk2+yd+EvpwkDtMl8LYjh21RCbq3KQRrngKthjaMXIaCQK3Ua
a//buLzYrAoetTB9icp2QTSHKxjCz5HFcc2O18QVfWiNQrB1vuFMlG9GfR9r8YBBu94a2CFWljEv
Ik+W+LzOsg9JYexN9txhimPUlGrcYudhYO6bX6OYsUs3fcpb924YjHjj0UU4GuX41nrhuSWwqM/7
nZ8bETIv43maTOc4LjmNQ9lDakVWZDqoudkG0g1mjbukPFnk0TvLIMvg5Aq8IyDQZH9BrnAA/HN2
JckSRUqX9ZsWDwHl6owwF+W3WkZq3WzQ1xmR5uLPq2AcMvP7kdN0+e3lS7iM/7IY6Zro+mE1Lgi5
noDxCZvH/jJysxfmjFtRf7fM9C4ehKhqMSJkOkaMOZvLZ9ldqRb+RQfBuZKoq5gshSpDBJC2Nxf2
UlLlL7XK9C5fbA46sNg5BijRkUf8aRKjQ7at61KKa1DJm3ywULq11nUMsoxF/5lbnG3XSWxGROg0
O5SmrkSmVRn4XYTVnmaE4KDEiBg0kq9dre+GOSM6TOVfpZleexG4dM4e8xTeBcF4TZk0rn0vuhuK
5jlvkscKCGLWFV/rATQlMZCmsj6pzv3oIFDk+Nkjpemy4quVhncWWk/TAjRVkMWwjgFEUmVcEz7O
vt49j136lRrqBO+YMgUZcCxmtj6aYUqUq3pCzgTin8W05VVmDR+89LOPnPumKym66Wqwu3zbM5JY
Fa6JcFNKHlcrd469kRKoW+4vvonvrBpoelvZFS8XB8glQT7hQieNPIUZj6ihCc1tJhVcXb7kQ2pc
CZ3cUHcHuwudae5YxtJB7i9Yr1ok/rzWC4+pqounOGnfm5Za5XJ1L7+63Ct6liQzTgF1Nt7saB8s
bovLXP7yqwu5zKzcbBstgvTaf3KtGp1ENn+2iozoBzc66lp8CGO6PwDmX8gg2edLQ0Mg/MYs/8SB
CWxagZsxl2erDZ8hAev95PpXcyfI8BvZ3XIyp0BwM16f6O+EkOrXum+7NQ/BMc4o4nSBmrCidFs7
NsptkcuttOYvzoQDeulhtrFSqx7xTtgYa1Ugwym13CFSf+PURnkkDMLS5ms3KKgH5c5m3dwOS/wK
kK1V3cbfCCRjvZTG17GPfaIo+A+02AVkOZqrcM4obigxrzyOl7UXLOPZiUGy+y1ZtvWl9Xc5JAYl
0lCXNE8HrTgTX3N1OXLPDCZXpnYnkOHtEWgKKYzLy+nAfjZxVfiKTJWlhXdpcxmZ/1SJ9GM1I+GJ
EwKtRRoTo5d8c8Z567UpIev8/+L6JhIGRIAwHQHW4N3QrXiILWwgsOXTozfdGn1PsGjB7upGZo6A
SostRhGjZFaKAGDedXm57lvkTaaLBtglJb7tNdszJVysy0+qDR5lvZBFHY90+QSFdfcpc1GTasQR
KS3ys6XPAIvUJguQFCs0dJFrDQePfmpLMNXiOeeOGefI3VRLH9OdrW0W7XqT7kHdZih+5LhxavQl
oVCSNgKXkngN+Hq5SI+j5BnvlrbiUEToy4fxvvXqL4FLR4DoulNphtTrPY0KN25eA1XuvYkOB5SU
FxMYAJqpgB5GMpxqxwo2acuujTNnW9gUTfTc801WexZMBN6Ua7R3Y38smlNHzBEATS5PxEqjIw1B
KIg/QkQqcefnL5ZgK4vpDA6yuI19pFUJDI6NEQwPszOiMZ9LHo/EvjFslDySxomuqKbhnD8YGrD3
iBFq3fKpeDFdjNTVH3Sn742AXu/lrkvGaJuZYplcU50MI3QPU3xbsPwOUqlLI4TkcfiLdojIiI4j
8wfea6Ce0thpuC34O05tFTfUEZjy5QLg3udIvXRivEze17Xznpb0hvygRLAmvmrQ4LnzGPVFTOij
v7t8pDquhq0N6pxG5RTyjMpcI3/kjRfJJ2rbgsKnj85etvRxF3q82whEVH27HdrkkejBm7igO98X
nOUygjpXnQAKAEAeTGFmXqdlcshpNqwkG8V25oYHJsB1vTS3c5pxdLYHnLkIphM6PIab5dsi6Swk
shn1Agpqa6QxXJQOjqg2bWk6oZwNM3nsgAYD+Ys/hg5dGNM49yZNiTpGeZA5D4Gqkh3te7bjyDtV
gxltc4OImrhXOz/TzaZx8vbgB0RDNXofBTMPraZZUx/yrsgAWRTJLh04Kcw+Uj49HZc4gJDRA6cC
5G55gAAi+TyESX8EZYwGVs3fMvHcLjewjGisGX7yUQ/BhKib43HOiyT0zcxa3A+lt89sunMipq00
S1winCqb5cajfyHXeXK6zGRS4pVor3CZB/WkU+smnbEcBty2FFBNmrVbr+wod5CMXu6x2cmHzRjb
OxM1CI9ubW1FV903DcqIqCDRZ2al7eprm6US80iGqGGSdMNM62RZjrGhYS+yam9Z2l+PfYrTsKGv
ZuDKSoDqi4hL5xfNexAE10sXN0jObTU9RHi3RMZDPbr4V1ISpv2+WfpoVMFhr45uAA9n4nnmf9h8
rcoEJ4GOTtIEuVwy4zvEDg1SPx4OBmsK+WmzSf+BUVsW9s2q9stgO+iHxB0/1dBp2GKBbE9HDvxn
fyDfTNAxRLtDlThyzGmcKdhbrXEb+oes0MeiOtTCquA77hIHYklZFkcmBa/aae9FMxwKOlKmFaPB
VBrdN8eOvYk3cMXm3OIp6kJww4P7oTZTBh3p9OzO3sHMvE+9Mt5RtmiYToaztqjgKvvompSFOta0
oqS9rjnfkP/5SmB8stbT+NGTA7a0Pjn2dnpOMpNzTY4j2U/R5vVucxP41kG2FqmoOWoSDcQ/vbEn
fd8VQm/TTJ9nH+dXkNYHvxbhqSrcz2aXvrUhh0Wt0q3fE+YYp9yPHn6QQGB0BYr8BnQqBH5Q3Ri+
U+1p2canbManZwj2urbDDesn5J9OlClue68d+pkr3R2mOZu2xMB8DWarQscUVDPqGN5qYBfz1eVL
KKoOhNBfv6992ppk1V4ZTaFOdbWgUYzwYcFe4esl4MBzWEP60SDHbZYr1pJqY7MurcYZs2gRwTlZ
TW4tri6/96Pg1oQ+DKdPZXQX7fwcMJCdCbZhVudtBc2CFbmgIRltYu8OqY1Rxzav2iQB+MCOaV6V
MrTgHfKryxeCTpiYsndv03ayri5fgg6EYNUkVGtRYn//s8tfzJE+0/Mft2FMn7Au1C4O7cewI3Ad
uWc1VBlPXlKgDqctcsghymtaphyNm2PHdiRPwueFCnZtVNYxluG/vki/1Cvb6cZtRIjfiRTV7zGa
/y9K+AdRAiGB8rdAlMOn4ZPWP2sS/vwn/0KiSOePf9FQ7CWA8l88FFf8YTnIDv4SHvwlSLCsPyzb
RHlALqXjuJYikOnPFANT/eELX3JGsIVHJpJv/i+KBCQBf2vuL+oABYdSAn0B2kLgAu/v5+mWcDmz
xdzRj6KMjUM6gWs30oKZaW4SIZQYr2mOyaEcchSGnfOsZh5wCwf0FRsLQUAm0dyNQVQ6acBbRwsT
ewSj0lZkODKJRhCCVpcb8tASphSsx9bMtmWLbbHjcaLZHD4MtN7OdtI86VLtRKsPntMaV1OyBPsG
TKAN11y3vlFuPStot50ZGoegF+T2Ds1hMkf3o/LxI6QoA9ZsE+NKqcE+UMxieMsH72DnQc4i1sx3
wO1Y2N2i3RQRcv1EdfdVCMx/Fq21A0iCP6WJgX114XZu3OcqjxiyNI9VgUvO5UmcjZazVCKxI4WH
ObZnUFuUglSp5WgjwCSaase9VMPqCEhdq5kcBR5FWOQMzm3TD+9NXUL1L519HZcEg5VDtx8M93Mr
p1eVO/XNEHr3llOXt32LQY0G+hYkWHY/Sepx1XhyVcS+g8EbJv1A58epvPa1UcG3ChYWlY+f7UYb
T4VwUpaNDg06TqhkSJqD5XcTK1uDmD7Wu7gfuhvphNfZGPTHmIRiM3Wdq6IYvxXFkNwOnfFmaHHX
QDV4yOQ4ocptwsdc17vWw1sQVU553dehScMK/QO1NhkNzkDIvXiPW5Jsaw9FQzBiKggFXCdOIk/V
6IXrso3yfblQyzM6z/8wp3KXMeyPCfLlRgYg5PFwCOErUy1TrJ+SXLPZATISNO5jXuFXEUFHQHkn
8fym2HdkHxypDUiu1usoS+OPQuYbOtQYnlInvoJi2Nz2PqRPozA9ws+JO0h6897LR4kTq7fvKIhd
P3wyi9Kjb6DCK6/s73UisBhH8cRQsttZZk66XWfepGZSAs2WNNrxbkMsXYdD5eFxngskDx7OaaOc
z72PTBsPszCa5qbImn00Geij006v3TZ998rkk9fPzWvTIrqfvRfk8PIhKk2OEcNHC2bfpm+4VZkz
rLvG5jBhTg+Ng7HW7mjd0luznuoUf01uLybENvMffz8YtMTf5Ux84g4yZBYh5vaCSfy/ZecqJpoB
QulHr6JhFFGNXbXRtKVrZ1/bTFz9QL7mYRTepucxKXEiAEAay/5jKwxjk2gwAhVAt1XZ1e+yY5vz
UhLmwDXUZ5TbFhE/15qwgF2s6OynyxfG+xpH2DRvm3IwCVMZGJIBKDC62L4z4+LYRbAQ9Pg5zMm3
Ssv+teGEDXdO31URBCShPeghKnup8REN4aifrbIwT3xK+dmw7L3qSMtKaXraYTXeSRW8hM5ICkCV
k96LOmGd5BwuSWQht8ErPwyiQS5U5vuM9treUeemxN4wgRnZVv4YgyMoP2jRqDt3cK6YS2Mfm+0v
RDWeh9oyOQ4PG1ATep/1wASqPC5epnA4O4FNf0R429bBy2bbxapTY7mLQOuv7VhEa+a8Plw86shB
MJCMGPKkWeRcxZZ5ZB+6SQEfovhBkWW3zKqs4Zhpb20C8N/VC52nif03j8zFYtZkwdvBuXSes6bQ
j9KhymsbiOdNvHjok31URA+tAnIwm9gQmbv41P6hwMvd7WMHymGb1+dcYGuNUwM3CI2qJJ4lAg7z
2c3n285huiqaZNxMYwWiDnbUzo9UctB6GTVEXsbdPJ3EjA3G0p3alGV1IK3FuenCjVdPw8mIFDtJ
zyM99+SVVVqs7BKfhwf7g3EvIAyiVQJfDes+FSPByIa6ym3mWqHJKWZGTfVIz+5A7x3L0hRe973M
9jzoX1qOilDoeoN8SF8DU0jecw5thyytLaCSnPdbcc19xaSNzgPxCGc6rRt6uzjGWUwsMDbXwzCB
AjDNXVCFIQ3HObkdp3s7ypy7oGNMCQJ1P2o5bztORHvX98rryxcvLznJABeb+J+h40oIgc1o7fmy
vXbSYNpQjn60LR3uRFcnO7N00XhZ9O/zbMOwomHunjv0MKzxEAsoGn0cJlc2E+vBCu09zeNmA9SW
7SkJz9HA7mip8q51m/eOkffh98sAxfHfFl4phAKjZgrbJhvSthDI/H3htcI+CMLeMx7itJZYH0xM
J6CoVwjemPxL+Ky+U98nlbqaxkFtag9b69ytI8PTRx4Wwq8ZsZzAIUoOtDxeWd6/hHVTwkIzx2Mf
jl/mUMhHnTHNY7HoxjMzvFUqiQXIDXdv1KXcZiWcWRIf1llktzcVETGj74DVmMfuOEjuZNKvaU1R
oJ/9MNVb8ALRrWg9TNZ40Lnk5rnQHSe0BvZHZkHWdOz8qxvY3SkKO3R0lokLuAz602xZ+L8scL5h
fq7QlABqo4XmRDjhh5HoC/SqsG/XvhV8HjM7PGTCIVu9IW2xGLFY+eoKyLR1XfWs/YNBw0zacjpD
sWQE3EJtnHiwznZp+mAEAiZuXYvAw02dfWt4DOKYxu0Im8FHnxvyVE3ipc+ij32pP7tG6O+tPsTu
6oanjATesg/NbScneWq8YR217rzL/YUR4Ehr7euc4JsGmkbJlHzmAT65vmVxusYjpANUKdpsnesh
t2GTTJnYZv5EXSaJK9Qhl7cd42HjguhgAWBcV3NFkeAdGr9MrltO7Zu6SPN1EQ7JWYUAMIEg7TnY
a8OPdo4nscTaRoPPTnRnGHVPdr4OmF6czVztC3Lwzt3shXeXL4ex7779/q51l5vyR7Ww3LTofImX
V65rIe29iEp/qhYGmmpGONfBQxPgoPf70D8FbokBprWag3Csl7LODoYxjw+9fI9nfyLCfWcaVrG2
9Vx9EoG9N/I02TJWoQq2xmajrcLaReTSnbMhIep2fjBAt16NrQvKvVb3BnipDypvWjSbInogpAHP
si/03mk531dNtpUKGVUJeWjtqxrg84IbrQrWMtur5x04rvRshQxQYQsGe97GZ2KozFMrk3k7Npyj
G5ug4PucXuCZZJ2GnDskxkbriAfJ+Z4imovGQfiFM/Bm9mbzMNgzHA6mvWeI5y1Pzl0M0n5TBKm3
93DAVsBjd7//4J3lPPHLB+8sZxvTtYRN5PEvq0U+Q/80o9B7SF3wCWNsjjcM48LdGwDW4C4f/Xkv
HGZ6yKR3w2IeNqITELTuXEpIu5NjxA9ZcZNH8FWqNp12k05ckKLliwiEZNAS4oNFInTD3HnFvoIm
QplE69YCs3SUnkwqg2NQhOlasWQs0lfvUFikWxayL08ERiZPppC3aaI+1DkiX5qU0TonuuvswhhS
bOePbRg0m1mAJqJKPhoOvqPff0am/4sIb7k7HebQpmlZnm85v35IA2P6enYG+UCNyI4ZJ9atNu+b
GcxPDU+R1MPgzbUwTAN86a5EN48cV+J+XfXMEgkW1fQJZY4+sGupfceBoNGMstYhhaH0ymqbJ765
aWPz5Ib+vIRldSuEWzXrdu4eVan7q6TV114VvxbMjOGpnKOsP9MPg+lQRuZxgMGLIhS2mJv5e7/x
Pk9RJg+sivOTB4uiHpH7lLZgENfocw9TxyyRItUinnclFePGUhmYJBVPN5AcKRoghJ0M3ewMMXHC
8Qvnqmpzdc5Iy1w1wdAdp3waVirBFa+jN8OUBPTq197o6rPunN3UJdE1uX8hQoXIeRLmVK7tZHZP
WVMC0agnFpKrMNRMBnTG+QqyHM5h4outcecYQGgZFhprWitqhRnwzR14LAfOOttxyFHAqwjqU9GE
hyFzzU2cY2UvjrRQ4dv7GP0MiqY70xk0OOYaW3BLKPFQk4gQRYzcCvdcdKRW6lnsjBYGdNVW7s1c
BB4KQpRkvtRvWPJYNppxTarYZ2sc208qsda6VfOqknCeMmrCgVL8LujtL4h9phHAcjsF6QblhGT0
VTv7yw7kRPkdlPnqXIjqRpfGbTqY6rauDHKmorTYOkBL8rS5ceRwrDCZXhW+yeiyMMExLtNovbJi
z0BH7R7R6oUvdpLJBRc83Wu4kbVLExPp+WvWIkIfRv+YpHWzyem9ceqEaIYaptn2PSm2raHyU6y8
u7Z8xj8f31YVpxyrjYBO+yM8X1YezJra6u1Tgwghq5A8DA494iQdvnq04jYIOMNdyXQQVXSWPNn6
KtJGBP03LHZlQ7TJ5beQ89A3xe92kRWIDanieKQ49qJJ65Vfcc/wsTupdaZaYkgwtI82HcFdNA0B
RA7MDNMYims+XPUP+l0Ws1+XOt92OI6adNcvDZtfTqTEu2Vdk/TVg3QpDsYMHV0pO++qoaNyw6b0
MLss/YzInFtkMI8W2Gr8ow0JNcNY7acAFLkZk00lOd2NtqxPdux0ELnujCy/B32dP0mNQ7qd74WF
UEfbk0+zIcKOjUZgrRWeddWLfF9Y5RMTTrkXSNFWl3XWZnwGXKAZjlEAyyoMkcBievgCQe1BpLb/
FGIELLjMN30CB8Ay43oX0EBZs2cqpA5FCYNQkU8eSLGhO0PyIalsuwYc7oY41eAQmCXe/gjah28E
LTG43q42JnUyZqVuAnwGhy6j2Vm6Vc4Lh/ktg5wTkYcE2/hwnmQedh+8cj7GcTI/wUpEQRoypERp
zCSjvO/zVtKQKaJne64A/mheNzXG+CkLHl1/+W4xG9djoNKjj9vyiKTWwqvN6ia88J6RjrgOfDEv
2MNzHCAoGVDT31Ipvjaoz9bRBErNrajz+8jJNuFED9zvvPesCPOHsBPuuol0ePJsWr9lgUbFHjDI
Us6EsTPRufG9TdmPCyBsMh6YkK5begj7xh/blWZKTFO3O9qQA9cQF6nmtVHt8J3sc4o9xF9ZcGNV
ELEMgVg4EjHs8qjOACMZOTK0hL7GYLzovui3NIjFvp5o+ntuxzGDoqMoLNAC1hMj3er/uDu35jaR
JY5/Fde+mwKG66narTqx40uci9e5bZ5URFYQAoEE6II+/fkNIFtgOZuz4zpFnUledqU0zKinr//u
vrEz2aNrRCHpKJsxfNyZnkcChAUt9J1X65UfXozSyAOW4+SwznIJLHKxiq8Sn+TgNJx9nc5Igyy3
ujhPQDy9SkPDA2Po48PSFmA9cyqGNEbndhGPN3ZifMycMr60MxG+iRZp8YHCHBBsdDMipTYfG9YH
NO4oOM2K6nxUciNDY5Ncx1kkCCiObkbWPH4feRFVR6vkc2LY3wnYGO+W8r/KpX/DpIe75TIhmk4w
81OSlvHr0LCsCyf6Mi9OzQ+FXojb0ZQGQIs8ToDJ0OGQluEeP6Ef33mmy8TFDPfbin+M8s13Z+k5
f86+mOQS3kwZsnaxpe+SyP6MTu+jcsqwrzz3bqYJfWNCNxWX1dr2zg098z5bu2R+SRSRLhazJKMv
GH4XauDLaTF3zqclujIO6VE2SvVzOudj4hTz6pW5m0efkspcnJXbdHYd2unnRZhR0yinNS70T2uR
Y/JkIvrmredXy/xduQuzt7vQ9i7KjNkzVDTdVKA46cxa0akqji5CY0oyJy1pNBLSzed07VyE1mmK
eF1UX+IRbIdxNJ2Wu7+WWzIgZbwmYW2Tx6+Q4m/njJm6stJviy29vSzHda/Mmf2WGSjZrQt6kG5e
2+R2YeUfVyXDwxN/CR7Q9pN3uxVF0T6zaGmctMUmOy2qN+Fq9jWNTPu1hw11tmICxeWc5AncQl6H
WoPpX3PDXZ5tNmv3dmYviDnk98QpzPfTcEF79yiinpVZPBRIJc4lQ1eKszKiEUFYep+YM26LO6yV
69N0Z7z1rOnn2ag8fb0Ir5JZmV8tK/B468Ke3ziLCjMQ/+nV6tSir9WpVzBHNMyZmWGs74zFxVy3
s9d6WVBrlU6j3at5PrrdMsyVYga6LZIVLM9Xlhi9YdBFzkFFNBU0NnSiBFeK1NmAqlpuPtJ9IHln
etX2UqyrN/N5Qu29NJsrOwCMRzevZPRxN6ris6ryZxSiVwyejMheVpeL1WyczOh6rSee/tZcygmI
a49eEiNQYFlxFjrV6O3pZskM3nVMNReJzldry8KYJSN1tTPEN5cJFkZRfHONnXmlz6vttW9gJDAl
yjmLI3fz3pjRcoVg8WtdzHXgFJs7cgg+h0Z3pDJmdIu+2rxPFluq/1PxA2z+jlZoRvXVqtIPYQ54
01oskWlWnN/FuXMBytFgusRfHrHz8zIBJb2drgr64oVuoyn/bzJL7UbkHOvXXKiy+nM1yau7SbFK
yofm8/LT24zhcJ8YhvlPvrSvKz1O6GRSE/2bXJVJLgkrpFNAW79U/cY/o5EEvPPqfvL7b5ajYbaQ
hKRFf70wW5IsDduPyedq1MPSQb8t1T04nef2//OtNQf58+90Xn2crdJS/gBhlKWHeTdTThv4lc33
KDxuXviaTRGaq8uUX2fXjDUwPME8Ad2vF34rT/rfbz64l4CRqCjzaFx2Nm9SnPNr2+/ReNy+ZWi2
6RqCKtrmt4eZeqdAFTR5yT1v4N0P6xQMpksoHoIgXSs3KChSrRcFgZ1DMCkkp4IVC705pMEdgrA9
WcT1KzfheVZwNasu+iKlVi+qvg5PwTB1zbYdhqlZgClYzQMHdCEMAijNLR1v/xVOsgfB+t8IQ0sT
hONciuKO8oLBTBPH9oVLSHBwV4GpKYpMIEzNdRwKX2VSVS4IHjKB52ieReTfBDXerKEdgkAjEl1T
ugpCALkQvmUaDac/OQUdgWHpnkF5a73QHcOSilS6y7SM2inYGsN0QKMQPK9X3y5wUZ3YBTpA92Hy
ApVCjaj+5/IA3cBJUnltWM0e+1LRMDQujM2YhkaDDk4qeiQ+VDkBW4gOXo4pWgWJ2XEoFVxbsxzP
sYSBHpVrcAqSgJyqqcRcKpOZlPRIaEVj7zogCzQHCJeLAGpOYWhCwWDWsqqzgL3MAfgSddOuLiug
ILgrePMg2erVGOgDshKQVth3SpJRWs2ubdh0WDkqGV20KC0c6tllQ1MMBl1YFLcvPI0x2RjDrSGo
950G7GV6HjlYpQ2PDE49khlq3klBMQDL9An0Ywce5QGShhrdozyOYWhygGysbMeidgV0DfQHuFSJ
rJarxwMuZrJLvYjeykJ/cHLAN4SynSihubC6y4TcevWMA5dRhqS9Pc9t9ebg9CIWrq96EyzcZ3LX
PrMam1Pouc+ejTTUURlSccg1OHGAmS9BTkoXwvQ0kn4IV9EzjjykIWPFqYPHVJZrcPIAz152/VHa
Po4joQHJ6sevgkczPks2waNt20BPgciGsmGAVCRyQO/A1jzqXwVfwwiTivHRkObYB2QdmcIxVXnB
IpJkOSTQ0RDN6tqIaAz8BelV7ZXD0DSk7P+oqhwsm7C6dA33TlNPOTi+ZhqOAaS69SwHpyFxeT1l
O4FBvy4hBKpaHu79oevoC4IIOqOD9fbzwSkHAQjyBU5B6j2TCcnNhejJBULsxFZJXnMW+xszLLkA
p5rKYQQPTWihIFwaWcrV86B9/AqPpAv5mOYQmmMfkHSku6qnKheII5ByERSC9ZgAOwmAKoFlZGO9
BicQcBwcVSawTM0XQBxlDLlevQgzsSSAoqTj9gG3wQkEw8eUUzWXdI2SJYJqEunZkYcGoWXai5j7
tOPwmEDHnFXdPo6TvAR2z1Z2Hc3V6TdJ7L25AoOzlQUlZ8r2Eb4xlpEtyLI0q8sDno/DJHtH+0P1
GEgvKDvPFkYgOVWgB6026N0E/CZX9zGVB2slYisbquJQECWiisa18ZDrxdU6lAcuHgP1usDnW7+p
8VMHpBNNmqSrikOUApFzvEMCBfXqWQZ0eXd0cBqilTxD2r5BfY+qOITV6QNDvKyVBz2xiEAgvWQS
amx15uB0Ip6O2byUQkTV1wQ8AJ8/mn+HV4Fsq4wpmtRbDW7/puHKkn2lEApuMxzOwACCJMcsI0OH
DSwiTI6s6R+We0DUQDl4QloB5AHdrzEAjolCTye/Jlyizo9Z+WGdAkpRKCecuQWgbADkHReFhuEg
DNAZ+It7UTmwU7Aw3lXvAggMQTk5eZpWJHbVYgNGAoDR5raHpBBkrFt9+47HKWL+HBUF6EMbyJ5Z
9z6Q3xieVUBxsLJatDQgOIKEegtO7FmIhu5oBggUpos1/DYkLpAwKlUuQN+Z1Frv06gyb32oECUX
yF4MEn5Sr8F5SyZWi7JtKMFWwC5a+/dJ1IgkGy1tPBlUak6BUxqWQJSQtOal/rlxRJLNwt1gXtEz
6Exi6qgf1EbLdgO6C0LoprJatAEeYhcQNXv4lQ/vArgTYYHWtvbAxcFJRNolqKPRmHblCM9C8TV6
oecn+RgPBNa4C60JNby70Ezv4oIq3QWdlDt/egoB3A3V/Q6dVdrE0+Dy7YKgj6pakAFkTGRdQlDr
1T8F7Ggf4wDd+cAkvyoQf0FqPBTAnE2j5L4ufYkmxbEKmee+sP/tn37eVn1c3//+myzt6HxRVsI0
z36sjPmjg2av86gHH+7zqvVz2n/ebvDpozvP2u9q/z+vokke5GN6GdVFOe1rvg/mlM/8Owm+B/Pg
sDKDc+c3eXyT33/rvOeBWfA3hIu4R1dmJZXp5tEuS7uEa6CsOuE4SIug2L+i/Bmb8gxVymdBEv3I
8jTqvHUD6lSmzVC7PLjPDt+6wYepU07TybiMxquyQ7wGIKoSP58ktCHMJ4eUG6ivMuW21ugk+3Fy
Ru3t/Hv32BvglOpTLjj16L7ze7YwHFXKl5MsD7uv3CJcVCk/3/jx+Vq9B033s6t+fR9MOwzYlrKo
vvB1kkRpFnVvZINzUSad3kdBT4o0+GJlytmmyxYNDEGV7M1T2dTktJUJQ2A1jqvDm9gmilVJ0ygk
Kp4cc5N/VKX9LojSjvRoQS/qdPMqCdL7w+MgdC0j9+qkiyIYU3Q8KcsOT7c5CGX60ZguDkG3xLRB
SKqTRhcUWdnh7LZ6V502vcX5u1hE+zOuLagmM/ES1DNGZvRISxS5MmlG+/ZkSBtIV6X8fvI9D3rW
Ezl1WS+rTnoddPVWG/ZVJ7w5uQrmi2IaddU69GVE8SXov5nkxaQjqVow+EsQfzfZRuOOGoO4jAK+
BPFvWR7vKdXc3WBRlEnTnHN6chbQmy7qarM2u/syDzgP4v7db4CWquQ/TKPuiTeZeWWycYJF0vVq
2ppCZdL5JOxX8dcJA1XCt5M0LegvH/TchDYIqUr+bprdT06uiye6rYn0qpL/mK2eYcS2ovVlHvCU
EdvopCr5T5z+pCgmHZOijfyp0952vco2lqZK93MZTA9lSpvFViX7k6H1in7ClwjPpsfebUhJ9aW/
BuidNCy7V7NtLKBMfFKUJ0dfvskbK9OPinFGZ56O5dZCtZRpVxkNOMIOnzSQ4J9TPhZpeoD6P40/
7ZuiHPtn3eCa/MY4mQT5H/8BAAD//w==</cx:binary>
              </cx:geoCache>
            </cx:geography>
          </cx:layoutPr>
          <cx:valueColors>
            <cx:minColor>
              <a:srgbClr val="8AC7E6"/>
            </cx:minColor>
            <cx:midColor>
              <a:srgbClr val="138AF2"/>
            </cx:midColor>
            <cx:maxColor>
              <a:srgbClr val="023C63"/>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1">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1">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3.emf"/><Relationship Id="rId3" Type="http://schemas.openxmlformats.org/officeDocument/2006/relationships/chart" Target="../charts/chart9.xml"/><Relationship Id="rId7" Type="http://schemas.openxmlformats.org/officeDocument/2006/relationships/chart" Target="../charts/chart12.xml"/><Relationship Id="rId12" Type="http://schemas.openxmlformats.org/officeDocument/2006/relationships/image" Target="../media/image2.emf"/><Relationship Id="rId2" Type="http://schemas.microsoft.com/office/2014/relationships/chartEx" Target="../charts/chartEx3.xml"/><Relationship Id="rId16" Type="http://schemas.openxmlformats.org/officeDocument/2006/relationships/image" Target="../media/image6.emf"/><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microsoft.com/office/2014/relationships/chartEx" Target="../charts/chartEx4.xml"/><Relationship Id="rId15" Type="http://schemas.openxmlformats.org/officeDocument/2006/relationships/image" Target="../media/image5.emf"/><Relationship Id="rId10" Type="http://schemas.openxmlformats.org/officeDocument/2006/relationships/chart" Target="../charts/chart15.xml"/><Relationship Id="rId4" Type="http://schemas.openxmlformats.org/officeDocument/2006/relationships/chart" Target="../charts/chart10.xml"/><Relationship Id="rId9" Type="http://schemas.openxmlformats.org/officeDocument/2006/relationships/chart" Target="../charts/chart14.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45720</xdr:colOff>
      <xdr:row>1</xdr:row>
      <xdr:rowOff>30480</xdr:rowOff>
    </xdr:from>
    <xdr:to>
      <xdr:col>11</xdr:col>
      <xdr:colOff>350520</xdr:colOff>
      <xdr:row>16</xdr:row>
      <xdr:rowOff>30480</xdr:rowOff>
    </xdr:to>
    <xdr:graphicFrame macro="">
      <xdr:nvGraphicFramePr>
        <xdr:cNvPr id="3" name="Chart 2">
          <a:extLst>
            <a:ext uri="{FF2B5EF4-FFF2-40B4-BE49-F238E27FC236}">
              <a16:creationId xmlns:a16="http://schemas.microsoft.com/office/drawing/2014/main" id="{B3C40EF3-8770-4DED-BB11-110C3FAC7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365760</xdr:colOff>
      <xdr:row>7</xdr:row>
      <xdr:rowOff>0</xdr:rowOff>
    </xdr:from>
    <xdr:to>
      <xdr:col>14</xdr:col>
      <xdr:colOff>76200</xdr:colOff>
      <xdr:row>23</xdr:row>
      <xdr:rowOff>106680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B6D9DC9-0FA4-417E-8EE4-E5A622CEC1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91940" y="1280160"/>
              <a:ext cx="5280660" cy="3032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7</xdr:row>
      <xdr:rowOff>0</xdr:rowOff>
    </xdr:from>
    <xdr:to>
      <xdr:col>11</xdr:col>
      <xdr:colOff>358140</xdr:colOff>
      <xdr:row>22</xdr:row>
      <xdr:rowOff>0</xdr:rowOff>
    </xdr:to>
    <xdr:graphicFrame macro="">
      <xdr:nvGraphicFramePr>
        <xdr:cNvPr id="3" name="Chart 2">
          <a:extLst>
            <a:ext uri="{FF2B5EF4-FFF2-40B4-BE49-F238E27FC236}">
              <a16:creationId xmlns:a16="http://schemas.microsoft.com/office/drawing/2014/main" id="{E0990FAE-F004-4444-9FC8-F115AE9DC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175260</xdr:colOff>
      <xdr:row>29</xdr:row>
      <xdr:rowOff>167640</xdr:rowOff>
    </xdr:from>
    <xdr:to>
      <xdr:col>13</xdr:col>
      <xdr:colOff>480060</xdr:colOff>
      <xdr:row>44</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8447A8B-8963-41AF-898D-AC35B90607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25340" y="54711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411480</xdr:colOff>
      <xdr:row>7</xdr:row>
      <xdr:rowOff>0</xdr:rowOff>
    </xdr:from>
    <xdr:to>
      <xdr:col>12</xdr:col>
      <xdr:colOff>106680</xdr:colOff>
      <xdr:row>22</xdr:row>
      <xdr:rowOff>0</xdr:rowOff>
    </xdr:to>
    <xdr:graphicFrame macro="">
      <xdr:nvGraphicFramePr>
        <xdr:cNvPr id="3" name="Chart 2">
          <a:extLst>
            <a:ext uri="{FF2B5EF4-FFF2-40B4-BE49-F238E27FC236}">
              <a16:creationId xmlns:a16="http://schemas.microsoft.com/office/drawing/2014/main" id="{B8CBC503-50A2-4FB1-AFD8-4D5366EF5B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99060</xdr:colOff>
      <xdr:row>19</xdr:row>
      <xdr:rowOff>99060</xdr:rowOff>
    </xdr:from>
    <xdr:to>
      <xdr:col>2</xdr:col>
      <xdr:colOff>91440</xdr:colOff>
      <xdr:row>24</xdr:row>
      <xdr:rowOff>160020</xdr:rowOff>
    </xdr:to>
    <xdr:graphicFrame macro="">
      <xdr:nvGraphicFramePr>
        <xdr:cNvPr id="2" name="Chart 1">
          <a:extLst>
            <a:ext uri="{FF2B5EF4-FFF2-40B4-BE49-F238E27FC236}">
              <a16:creationId xmlns:a16="http://schemas.microsoft.com/office/drawing/2014/main" id="{33704AC2-A49E-46CD-B04B-148ABCA86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21</xdr:row>
      <xdr:rowOff>121920</xdr:rowOff>
    </xdr:from>
    <xdr:to>
      <xdr:col>5</xdr:col>
      <xdr:colOff>22860</xdr:colOff>
      <xdr:row>26</xdr:row>
      <xdr:rowOff>144780</xdr:rowOff>
    </xdr:to>
    <xdr:graphicFrame macro="">
      <xdr:nvGraphicFramePr>
        <xdr:cNvPr id="3" name="Chart 2">
          <a:extLst>
            <a:ext uri="{FF2B5EF4-FFF2-40B4-BE49-F238E27FC236}">
              <a16:creationId xmlns:a16="http://schemas.microsoft.com/office/drawing/2014/main" id="{F8B4F40F-58A5-4C90-B9D7-BB1156DD3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76200</xdr:colOff>
      <xdr:row>20</xdr:row>
      <xdr:rowOff>137160</xdr:rowOff>
    </xdr:from>
    <xdr:to>
      <xdr:col>8</xdr:col>
      <xdr:colOff>121920</xdr:colOff>
      <xdr:row>25</xdr:row>
      <xdr:rowOff>167640</xdr:rowOff>
    </xdr:to>
    <xdr:graphicFrame macro="">
      <xdr:nvGraphicFramePr>
        <xdr:cNvPr id="4" name="Chart 3">
          <a:extLst>
            <a:ext uri="{FF2B5EF4-FFF2-40B4-BE49-F238E27FC236}">
              <a16:creationId xmlns:a16="http://schemas.microsoft.com/office/drawing/2014/main" id="{65E3988E-9ACA-4B57-89A3-4378B897A5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807720</xdr:colOff>
      <xdr:row>19</xdr:row>
      <xdr:rowOff>175260</xdr:rowOff>
    </xdr:from>
    <xdr:to>
      <xdr:col>11</xdr:col>
      <xdr:colOff>175260</xdr:colOff>
      <xdr:row>25</xdr:row>
      <xdr:rowOff>7620</xdr:rowOff>
    </xdr:to>
    <xdr:graphicFrame macro="">
      <xdr:nvGraphicFramePr>
        <xdr:cNvPr id="5" name="Chart 4">
          <a:extLst>
            <a:ext uri="{FF2B5EF4-FFF2-40B4-BE49-F238E27FC236}">
              <a16:creationId xmlns:a16="http://schemas.microsoft.com/office/drawing/2014/main" id="{439B8413-16F1-4A5D-AEC9-43B76F6B79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198120</xdr:colOff>
      <xdr:row>20</xdr:row>
      <xdr:rowOff>121920</xdr:rowOff>
    </xdr:from>
    <xdr:to>
      <xdr:col>13</xdr:col>
      <xdr:colOff>708660</xdr:colOff>
      <xdr:row>26</xdr:row>
      <xdr:rowOff>45720</xdr:rowOff>
    </xdr:to>
    <xdr:graphicFrame macro="">
      <xdr:nvGraphicFramePr>
        <xdr:cNvPr id="6" name="Chart 5">
          <a:extLst>
            <a:ext uri="{FF2B5EF4-FFF2-40B4-BE49-F238E27FC236}">
              <a16:creationId xmlns:a16="http://schemas.microsoft.com/office/drawing/2014/main" id="{533D9DFF-295D-4F45-83BF-000E0D0A5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47037</xdr:colOff>
      <xdr:row>0</xdr:row>
      <xdr:rowOff>37630</xdr:rowOff>
    </xdr:from>
    <xdr:to>
      <xdr:col>20</xdr:col>
      <xdr:colOff>274675</xdr:colOff>
      <xdr:row>34</xdr:row>
      <xdr:rowOff>28222</xdr:rowOff>
    </xdr:to>
    <xdr:sp macro="" textlink="">
      <xdr:nvSpPr>
        <xdr:cNvPr id="39" name="Rectangle 38">
          <a:extLst>
            <a:ext uri="{FF2B5EF4-FFF2-40B4-BE49-F238E27FC236}">
              <a16:creationId xmlns:a16="http://schemas.microsoft.com/office/drawing/2014/main" id="{8E9B942F-69B2-48FF-9B5A-B30F88D8E5AD}"/>
            </a:ext>
          </a:extLst>
        </xdr:cNvPr>
        <xdr:cNvSpPr/>
      </xdr:nvSpPr>
      <xdr:spPr>
        <a:xfrm>
          <a:off x="47037" y="37630"/>
          <a:ext cx="12100661" cy="6015708"/>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panose="020F0502020204030203" pitchFamily="34" charset="0"/>
              <a:ea typeface="Lato" panose="020F0502020204030203" pitchFamily="34" charset="0"/>
              <a:cs typeface="Lato" panose="020F0502020204030203" pitchFamily="34" charset="0"/>
              <a:sym typeface="Lato"/>
            </a:rPr>
            <a:t>ECOMMERCE SALES ANALYSIS DASHBOARD</a:t>
          </a:r>
          <a:endParaRPr sz="24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clientData fLocksWithSheet="0"/>
  </xdr:oneCellAnchor>
  <xdr:oneCellAnchor>
    <xdr:from>
      <xdr:col>0</xdr:col>
      <xdr:colOff>152400</xdr:colOff>
      <xdr:row>10</xdr:row>
      <xdr:rowOff>67381</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39474"/>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SALES AND PROFIT ANALYSIS</a:t>
                </a:r>
                <a:endParaRPr sz="1050">
                  <a:solidFill>
                    <a:schemeClr val="lt1"/>
                  </a:solidFill>
                  <a:latin typeface="+mn-lt"/>
                  <a:ea typeface="+mn-ea"/>
                  <a:cs typeface="+mn-cs"/>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CATEGORY WISE PROFIT  </a:t>
                </a:r>
                <a:endParaRPr sz="1050">
                  <a:solidFill>
                    <a:schemeClr val="lt1"/>
                  </a:solidFill>
                  <a:latin typeface="+mn-lt"/>
                  <a:ea typeface="+mn-ea"/>
                  <a:cs typeface="+mn-cs"/>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905753" y="1971675"/>
              <a:ext cx="2762497" cy="2228850"/>
              <a:chOff x="9905753" y="1866900"/>
              <a:chExt cx="2762497"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934105" y="1866900"/>
                <a:ext cx="2734145" cy="2219325"/>
              </a:xfrm>
              <a:prstGeom prst="roundRect">
                <a:avLst>
                  <a:gd name="adj" fmla="val 6632"/>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CATEGORY WISE SALES SHARE %</a:t>
                </a:r>
                <a:endParaRPr sz="1050">
                  <a:solidFill>
                    <a:schemeClr val="lt1"/>
                  </a:solidFill>
                  <a:latin typeface="+mn-lt"/>
                  <a:ea typeface="+mn-ea"/>
                  <a:cs typeface="+mn-cs"/>
                </a:endParaRPr>
              </a:p>
            </xdr:txBody>
          </xdr:sp>
        </xdr:grpSp>
      </xdr:grpSp>
    </xdr:grpSp>
    <xdr:clientData fLocksWithSheet="0"/>
  </xdr:oneCellAnchor>
  <xdr:oneCellAnchor>
    <xdr:from>
      <xdr:col>0</xdr:col>
      <xdr:colOff>249201</xdr:colOff>
      <xdr:row>22</xdr:row>
      <xdr:rowOff>12183</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49201" y="3910788"/>
          <a:ext cx="4991100" cy="2009775"/>
        </a:xfrm>
        <a:prstGeom prst="roundRect">
          <a:avLst>
            <a:gd name="adj" fmla="val 5729"/>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3A3C4B">
                <a:alpha val="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SALES BY STATE</a:t>
          </a:r>
          <a:endParaRPr sz="1050">
            <a:solidFill>
              <a:schemeClr val="lt1"/>
            </a:solidFill>
            <a:latin typeface="+mn-lt"/>
            <a:ea typeface="+mn-ea"/>
            <a:cs typeface="+mn-cs"/>
            <a:sym typeface="Lato"/>
          </a:endParaRPr>
        </a:p>
      </xdr:txBody>
    </xdr:sp>
    <xdr:clientData fLocksWithSheet="0"/>
  </xdr:oneCellAnchor>
  <xdr:oneCellAnchor>
    <xdr:from>
      <xdr:col>8</xdr:col>
      <xdr:colOff>571500</xdr:colOff>
      <xdr:row>22</xdr:row>
      <xdr:rowOff>706</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312833" y="3933002"/>
          <a:ext cx="3305175" cy="2009775"/>
        </a:xfrm>
        <a:prstGeom prst="roundRect">
          <a:avLst>
            <a:gd name="adj" fmla="val 8946"/>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TOP 5 SUBCATEGORIES BY SALES</a:t>
          </a:r>
          <a:endParaRPr sz="1050">
            <a:solidFill>
              <a:schemeClr val="lt1"/>
            </a:solidFill>
            <a:latin typeface="+mn-lt"/>
            <a:ea typeface="+mn-ea"/>
            <a:cs typeface="+mn-cs"/>
          </a:endParaRPr>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FILTERS</a:t>
          </a:r>
          <a:endParaRPr sz="1050">
            <a:solidFill>
              <a:schemeClr val="lt1"/>
            </a:solidFill>
            <a:latin typeface="+mn-lt"/>
            <a:ea typeface="+mn-ea"/>
            <a:cs typeface="+mn-cs"/>
          </a:endParaRPr>
        </a:p>
      </xdr:txBody>
    </xdr:sp>
    <xdr:clientData fLocksWithSheet="0"/>
  </xdr:oneCellAnchor>
  <xdr:oneCellAnchor>
    <xdr:from>
      <xdr:col>0</xdr:col>
      <xdr:colOff>142875</xdr:colOff>
      <xdr:row>2</xdr:row>
      <xdr:rowOff>76200</xdr:rowOff>
    </xdr:from>
    <xdr:ext cx="11801475" cy="1464857"/>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0619"/>
          <a:ext cx="11801475" cy="1464857"/>
          <a:chOff x="0" y="3060863"/>
          <a:chExt cx="10692000" cy="1464857"/>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64857"/>
            <a:chOff x="152399" y="453254"/>
            <a:chExt cx="12498639" cy="140913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400" y="453254"/>
              <a:ext cx="2565415" cy="1383567"/>
              <a:chOff x="152400" y="459938"/>
              <a:chExt cx="2737082"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222481" y="714375"/>
                <a:ext cx="2667001" cy="1104900"/>
              </a:xfrm>
              <a:prstGeom prst="roundRect">
                <a:avLst>
                  <a:gd name="adj" fmla="val 5968"/>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panose="020F0502020204030203" pitchFamily="34" charset="0"/>
                    <a:ea typeface="Lato" panose="020F0502020204030203" pitchFamily="34" charset="0"/>
                    <a:cs typeface="Lato" panose="020F0502020204030203" pitchFamily="34" charset="0"/>
                    <a:sym typeface="Lato"/>
                  </a:rPr>
                  <a:t> </a:t>
                </a:r>
                <a:r>
                  <a:rPr lang="en-US" sz="1400" b="1">
                    <a:solidFill>
                      <a:schemeClr val="lt1"/>
                    </a:solidFill>
                    <a:latin typeface="Lato" panose="020F0502020204030203" pitchFamily="34" charset="0"/>
                    <a:ea typeface="Lato" panose="020F0502020204030203" pitchFamily="34" charset="0"/>
                    <a:cs typeface="Lato" panose="020F0502020204030203" pitchFamily="34" charset="0"/>
                    <a:sym typeface="Lato"/>
                  </a:rPr>
                  <a:t>SALES</a:t>
                </a:r>
                <a:endParaRPr sz="14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31" name="Shape 24">
                <a:extLst>
                  <a:ext uri="{FF2B5EF4-FFF2-40B4-BE49-F238E27FC236}">
                    <a16:creationId xmlns:a16="http://schemas.microsoft.com/office/drawing/2014/main" id="{C91B929D-D36A-4ABE-85DE-35C43CC1D853}"/>
                  </a:ext>
                </a:extLst>
              </xdr:cNvPr>
              <xdr:cNvSpPr/>
            </xdr:nvSpPr>
            <xdr:spPr>
              <a:xfrm>
                <a:off x="202460" y="1548580"/>
                <a:ext cx="2667000" cy="235388"/>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00">
                    <a:solidFill>
                      <a:schemeClr val="lt1"/>
                    </a:solidFill>
                    <a:latin typeface="Lato" panose="020F0502020204030203" pitchFamily="34" charset="0"/>
                    <a:ea typeface="Lato" panose="020F0502020204030203" pitchFamily="34" charset="0"/>
                    <a:cs typeface="Lato" panose="020F0502020204030203" pitchFamily="34" charset="0"/>
                    <a:sym typeface="Lato"/>
                  </a:rPr>
                  <a:t> </a:t>
                </a:r>
                <a:r>
                  <a:rPr lang="en-US" sz="1100" b="1">
                    <a:solidFill>
                      <a:schemeClr val="lt1"/>
                    </a:solidFill>
                    <a:latin typeface="Lato" panose="020F0502020204030203" pitchFamily="34" charset="0"/>
                    <a:ea typeface="Lato" panose="020F0502020204030203" pitchFamily="34" charset="0"/>
                    <a:cs typeface="Lato" panose="020F0502020204030203" pitchFamily="34" charset="0"/>
                    <a:sym typeface="Lato"/>
                  </a:rPr>
                  <a:t>YOY</a:t>
                </a:r>
                <a:r>
                  <a:rPr lang="en-US" sz="1100" b="1" baseline="0">
                    <a:solidFill>
                      <a:schemeClr val="lt1"/>
                    </a:solidFill>
                    <a:latin typeface="Lato" panose="020F0502020204030203" pitchFamily="34" charset="0"/>
                    <a:ea typeface="Lato" panose="020F0502020204030203" pitchFamily="34" charset="0"/>
                    <a:cs typeface="Lato" panose="020F0502020204030203" pitchFamily="34" charset="0"/>
                    <a:sym typeface="Lato"/>
                  </a:rPr>
                  <a:t> GROWTH </a:t>
                </a: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panose="020F0502020204030203" pitchFamily="34" charset="0"/>
                    <a:ea typeface="Lato" panose="020F0502020204030203" pitchFamily="34" charset="0"/>
                    <a:cs typeface="Lato" panose="020F0502020204030203" pitchFamily="34" charset="0"/>
                    <a:sym typeface="Lato"/>
                  </a:rPr>
                  <a:t> PROFIT</a:t>
                </a:r>
                <a:endParaRPr sz="1100">
                  <a:solidFill>
                    <a:schemeClr val="lt1"/>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409138"/>
              <a:chOff x="152399" y="459938"/>
              <a:chExt cx="2667001" cy="1384460"/>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39498"/>
                <a:ext cx="2667001" cy="1104900"/>
              </a:xfrm>
              <a:prstGeom prst="roundRect">
                <a:avLst>
                  <a:gd name="adj" fmla="val 715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panose="020F0502020204030203" pitchFamily="34" charset="0"/>
                    <a:ea typeface="Lato" panose="020F0502020204030203" pitchFamily="34" charset="0"/>
                    <a:cs typeface="Lato" panose="020F0502020204030203" pitchFamily="34" charset="0"/>
                    <a:sym typeface="Lato"/>
                  </a:rPr>
                  <a:t> QUANTITY</a:t>
                </a:r>
                <a:endParaRPr sz="1100">
                  <a:solidFill>
                    <a:schemeClr val="lt1"/>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panose="020F0502020204030203" pitchFamily="34" charset="0"/>
                    <a:ea typeface="Lato" panose="020F0502020204030203" pitchFamily="34" charset="0"/>
                    <a:cs typeface="Lato" panose="020F0502020204030203" pitchFamily="34" charset="0"/>
                    <a:sym typeface="Lato"/>
                  </a:rPr>
                  <a:t>NO OF ORDERS</a:t>
                </a:r>
                <a:endParaRPr sz="1100">
                  <a:solidFill>
                    <a:schemeClr val="lt1"/>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panose="020F0502020204030203" pitchFamily="34" charset="0"/>
                    <a:ea typeface="Lato" panose="020F0502020204030203" pitchFamily="34" charset="0"/>
                    <a:cs typeface="Lato" panose="020F0502020204030203" pitchFamily="34" charset="0"/>
                    <a:sym typeface="Lato"/>
                  </a:rPr>
                  <a:t> PROFIT MARGIN</a:t>
                </a:r>
                <a:endParaRPr sz="1100">
                  <a:solidFill>
                    <a:schemeClr val="lt1"/>
                  </a:solidFill>
                  <a:latin typeface="Lato" panose="020F0502020204030203" pitchFamily="34" charset="0"/>
                  <a:ea typeface="Lato" panose="020F0502020204030203" pitchFamily="34" charset="0"/>
                  <a:cs typeface="Lato" panose="020F0502020204030203" pitchFamily="34" charset="0"/>
                </a:endParaRPr>
              </a:p>
            </xdr:txBody>
          </xdr:sp>
        </xdr:grpSp>
      </xdr:grpSp>
    </xdr:grpSp>
    <xdr:clientData fLocksWithSheet="0"/>
  </xdr:oneCellAnchor>
  <xdr:twoCellAnchor>
    <xdr:from>
      <xdr:col>8</xdr:col>
      <xdr:colOff>451884</xdr:colOff>
      <xdr:row>11</xdr:row>
      <xdr:rowOff>124047</xdr:rowOff>
    </xdr:from>
    <xdr:to>
      <xdr:col>15</xdr:col>
      <xdr:colOff>106326</xdr:colOff>
      <xdr:row>21</xdr:row>
      <xdr:rowOff>70885</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055E9C5E-B3E4-4911-8340-E37F8F546B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06764" y="2051907"/>
              <a:ext cx="3814962" cy="16994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381000</xdr:colOff>
      <xdr:row>12</xdr:row>
      <xdr:rowOff>17720</xdr:rowOff>
    </xdr:from>
    <xdr:to>
      <xdr:col>19</xdr:col>
      <xdr:colOff>567070</xdr:colOff>
      <xdr:row>21</xdr:row>
      <xdr:rowOff>26582</xdr:rowOff>
    </xdr:to>
    <xdr:graphicFrame macro="">
      <xdr:nvGraphicFramePr>
        <xdr:cNvPr id="61" name="Chart 60">
          <a:extLst>
            <a:ext uri="{FF2B5EF4-FFF2-40B4-BE49-F238E27FC236}">
              <a16:creationId xmlns:a16="http://schemas.microsoft.com/office/drawing/2014/main" id="{71B83081-B41F-4470-B821-80A585E66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196702</xdr:colOff>
      <xdr:row>11</xdr:row>
      <xdr:rowOff>102823</xdr:rowOff>
    </xdr:from>
    <xdr:to>
      <xdr:col>8</xdr:col>
      <xdr:colOff>221513</xdr:colOff>
      <xdr:row>21</xdr:row>
      <xdr:rowOff>132907</xdr:rowOff>
    </xdr:to>
    <xdr:graphicFrame macro="">
      <xdr:nvGraphicFramePr>
        <xdr:cNvPr id="62" name="Chart 61">
          <a:extLst>
            <a:ext uri="{FF2B5EF4-FFF2-40B4-BE49-F238E27FC236}">
              <a16:creationId xmlns:a16="http://schemas.microsoft.com/office/drawing/2014/main" id="{6D3D40D3-B34D-4755-AD7E-D5BC50EF1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239233</xdr:colOff>
      <xdr:row>24</xdr:row>
      <xdr:rowOff>8861</xdr:rowOff>
    </xdr:from>
    <xdr:to>
      <xdr:col>8</xdr:col>
      <xdr:colOff>372140</xdr:colOff>
      <xdr:row>33</xdr:row>
      <xdr:rowOff>8860</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B1A88B4C-3B5B-4D35-B751-7FAD4E8555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9233" y="4215101"/>
              <a:ext cx="4887787" cy="15773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522768</xdr:colOff>
      <xdr:row>23</xdr:row>
      <xdr:rowOff>150627</xdr:rowOff>
    </xdr:from>
    <xdr:to>
      <xdr:col>14</xdr:col>
      <xdr:colOff>283535</xdr:colOff>
      <xdr:row>33</xdr:row>
      <xdr:rowOff>124046</xdr:rowOff>
    </xdr:to>
    <xdr:graphicFrame macro="">
      <xdr:nvGraphicFramePr>
        <xdr:cNvPr id="65" name="Chart 64">
          <a:extLst>
            <a:ext uri="{FF2B5EF4-FFF2-40B4-BE49-F238E27FC236}">
              <a16:creationId xmlns:a16="http://schemas.microsoft.com/office/drawing/2014/main" id="{60C9CCEC-1594-4D53-95F5-441FEE8E8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150627</xdr:colOff>
      <xdr:row>3</xdr:row>
      <xdr:rowOff>168348</xdr:rowOff>
    </xdr:from>
    <xdr:to>
      <xdr:col>4</xdr:col>
      <xdr:colOff>141767</xdr:colOff>
      <xdr:row>5</xdr:row>
      <xdr:rowOff>124046</xdr:rowOff>
    </xdr:to>
    <xdr:sp macro="" textlink="KPi!B17">
      <xdr:nvSpPr>
        <xdr:cNvPr id="67" name="Rectangle: Rounded Corners 66">
          <a:extLst>
            <a:ext uri="{FF2B5EF4-FFF2-40B4-BE49-F238E27FC236}">
              <a16:creationId xmlns:a16="http://schemas.microsoft.com/office/drawing/2014/main" id="{70D8B6DD-2E79-48B0-8A63-91CD27EE9662}"/>
            </a:ext>
          </a:extLst>
        </xdr:cNvPr>
        <xdr:cNvSpPr/>
      </xdr:nvSpPr>
      <xdr:spPr>
        <a:xfrm>
          <a:off x="150627" y="699976"/>
          <a:ext cx="2365745" cy="310117"/>
        </a:xfrm>
        <a:prstGeom prst="roundRect">
          <a:avLst/>
        </a:prstGeom>
        <a:no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BF4A9264-2FF3-4467-AE97-CF0E69DDB97D}" type="TxLink">
            <a:rPr lang="en-US" sz="1600" b="1">
              <a:solidFill>
                <a:schemeClr val="lt1"/>
              </a:solidFill>
              <a:latin typeface="+mn-lt"/>
              <a:ea typeface="+mn-ea"/>
              <a:cs typeface="+mn-cs"/>
            </a:rPr>
            <a:pPr marL="0" lvl="0" indent="0" algn="ctr" rtl="0">
              <a:spcBef>
                <a:spcPts val="0"/>
              </a:spcBef>
              <a:spcAft>
                <a:spcPts val="0"/>
              </a:spcAft>
              <a:buNone/>
            </a:pPr>
            <a:t> $22,97,200.86 </a:t>
          </a:fld>
          <a:endParaRPr lang="en-IN" sz="1600" b="1">
            <a:solidFill>
              <a:schemeClr val="lt1"/>
            </a:solidFill>
            <a:latin typeface="+mn-lt"/>
            <a:ea typeface="+mn-ea"/>
            <a:cs typeface="+mn-cs"/>
          </a:endParaRPr>
        </a:p>
      </xdr:txBody>
    </xdr:sp>
    <xdr:clientData fLocksWithSheet="0"/>
  </xdr:twoCellAnchor>
  <xdr:twoCellAnchor>
    <xdr:from>
      <xdr:col>4</xdr:col>
      <xdr:colOff>177208</xdr:colOff>
      <xdr:row>4</xdr:row>
      <xdr:rowOff>0</xdr:rowOff>
    </xdr:from>
    <xdr:to>
      <xdr:col>8</xdr:col>
      <xdr:colOff>168349</xdr:colOff>
      <xdr:row>5</xdr:row>
      <xdr:rowOff>132907</xdr:rowOff>
    </xdr:to>
    <xdr:sp macro="" textlink="KPi!E17">
      <xdr:nvSpPr>
        <xdr:cNvPr id="68" name="Rectangle: Rounded Corners 67">
          <a:extLst>
            <a:ext uri="{FF2B5EF4-FFF2-40B4-BE49-F238E27FC236}">
              <a16:creationId xmlns:a16="http://schemas.microsoft.com/office/drawing/2014/main" id="{0B61B5EB-A0A0-4063-8F9D-80C8C3BA9207}"/>
            </a:ext>
          </a:extLst>
        </xdr:cNvPr>
        <xdr:cNvSpPr/>
      </xdr:nvSpPr>
      <xdr:spPr>
        <a:xfrm>
          <a:off x="2551813" y="708837"/>
          <a:ext cx="2365745" cy="310117"/>
        </a:xfrm>
        <a:prstGeom prst="roundRect">
          <a:avLst/>
        </a:prstGeom>
        <a:no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7F9E79C1-80AA-44E2-B616-6F29C74EAC7C}" type="TxLink">
            <a:rPr lang="en-US" sz="1600" b="1">
              <a:solidFill>
                <a:schemeClr val="lt1"/>
              </a:solidFill>
              <a:latin typeface="+mn-lt"/>
              <a:ea typeface="+mn-ea"/>
              <a:cs typeface="+mn-cs"/>
            </a:rPr>
            <a:pPr marL="0" lvl="0" indent="0" algn="ctr" rtl="0">
              <a:spcBef>
                <a:spcPts val="0"/>
              </a:spcBef>
              <a:spcAft>
                <a:spcPts val="0"/>
              </a:spcAft>
              <a:buNone/>
            </a:pPr>
            <a:t> $2,86,397.02 </a:t>
          </a:fld>
          <a:endParaRPr lang="en-IN" sz="1600" b="1">
            <a:solidFill>
              <a:schemeClr val="lt1"/>
            </a:solidFill>
            <a:latin typeface="+mn-lt"/>
            <a:ea typeface="+mn-ea"/>
            <a:cs typeface="+mn-cs"/>
          </a:endParaRPr>
        </a:p>
      </xdr:txBody>
    </xdr:sp>
    <xdr:clientData fLocksWithSheet="0"/>
  </xdr:twoCellAnchor>
  <xdr:twoCellAnchor>
    <xdr:from>
      <xdr:col>8</xdr:col>
      <xdr:colOff>177208</xdr:colOff>
      <xdr:row>4</xdr:row>
      <xdr:rowOff>8860</xdr:rowOff>
    </xdr:from>
    <xdr:to>
      <xdr:col>12</xdr:col>
      <xdr:colOff>168348</xdr:colOff>
      <xdr:row>5</xdr:row>
      <xdr:rowOff>141767</xdr:rowOff>
    </xdr:to>
    <xdr:sp macro="" textlink="KPi!H17">
      <xdr:nvSpPr>
        <xdr:cNvPr id="69" name="Rectangle: Rounded Corners 68">
          <a:extLst>
            <a:ext uri="{FF2B5EF4-FFF2-40B4-BE49-F238E27FC236}">
              <a16:creationId xmlns:a16="http://schemas.microsoft.com/office/drawing/2014/main" id="{3001840A-6711-4F71-8128-7258B93CFC4F}"/>
            </a:ext>
          </a:extLst>
        </xdr:cNvPr>
        <xdr:cNvSpPr/>
      </xdr:nvSpPr>
      <xdr:spPr>
        <a:xfrm>
          <a:off x="4926417" y="717697"/>
          <a:ext cx="2365745" cy="310117"/>
        </a:xfrm>
        <a:prstGeom prst="roundRect">
          <a:avLst/>
        </a:prstGeom>
        <a:no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25A9FBF5-5E49-45C5-9B16-69566DDE5060}" type="TxLink">
            <a:rPr lang="en-US" sz="1600" b="1">
              <a:solidFill>
                <a:schemeClr val="lt1"/>
              </a:solidFill>
              <a:latin typeface="+mn-lt"/>
              <a:ea typeface="+mn-ea"/>
              <a:cs typeface="+mn-cs"/>
            </a:rPr>
            <a:pPr marL="0" lvl="0" indent="0" algn="ctr" rtl="0">
              <a:spcBef>
                <a:spcPts val="0"/>
              </a:spcBef>
              <a:spcAft>
                <a:spcPts val="0"/>
              </a:spcAft>
              <a:buNone/>
            </a:pPr>
            <a:t>37873</a:t>
          </a:fld>
          <a:endParaRPr lang="en-IN" sz="1600" b="1">
            <a:solidFill>
              <a:schemeClr val="lt1"/>
            </a:solidFill>
            <a:latin typeface="+mn-lt"/>
            <a:ea typeface="+mn-ea"/>
            <a:cs typeface="+mn-cs"/>
          </a:endParaRPr>
        </a:p>
      </xdr:txBody>
    </xdr:sp>
    <xdr:clientData fLocksWithSheet="0"/>
  </xdr:twoCellAnchor>
  <xdr:twoCellAnchor>
    <xdr:from>
      <xdr:col>12</xdr:col>
      <xdr:colOff>186068</xdr:colOff>
      <xdr:row>4</xdr:row>
      <xdr:rowOff>26581</xdr:rowOff>
    </xdr:from>
    <xdr:to>
      <xdr:col>16</xdr:col>
      <xdr:colOff>177208</xdr:colOff>
      <xdr:row>5</xdr:row>
      <xdr:rowOff>159488</xdr:rowOff>
    </xdr:to>
    <xdr:sp macro="" textlink="KPi!K17">
      <xdr:nvSpPr>
        <xdr:cNvPr id="127" name="Rectangle: Rounded Corners 126">
          <a:extLst>
            <a:ext uri="{FF2B5EF4-FFF2-40B4-BE49-F238E27FC236}">
              <a16:creationId xmlns:a16="http://schemas.microsoft.com/office/drawing/2014/main" id="{2F5A3275-7A40-4447-87A6-578E23660F3E}"/>
            </a:ext>
          </a:extLst>
        </xdr:cNvPr>
        <xdr:cNvSpPr/>
      </xdr:nvSpPr>
      <xdr:spPr>
        <a:xfrm>
          <a:off x="7309882" y="735418"/>
          <a:ext cx="2365745" cy="310117"/>
        </a:xfrm>
        <a:prstGeom prst="roundRect">
          <a:avLst/>
        </a:prstGeom>
        <a:no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E1B8DD29-779D-4A59-90E5-0E25787709C5}" type="TxLink">
            <a:rPr lang="en-US" sz="1600" b="1">
              <a:solidFill>
                <a:schemeClr val="lt1"/>
              </a:solidFill>
              <a:latin typeface="+mn-lt"/>
              <a:ea typeface="+mn-ea"/>
              <a:cs typeface="+mn-cs"/>
            </a:rPr>
            <a:pPr marL="0" lvl="0" indent="0" algn="ctr" rtl="0">
              <a:spcBef>
                <a:spcPts val="0"/>
              </a:spcBef>
              <a:spcAft>
                <a:spcPts val="0"/>
              </a:spcAft>
              <a:buNone/>
            </a:pPr>
            <a:t>9994</a:t>
          </a:fld>
          <a:endParaRPr lang="en-IN" sz="1600" b="1">
            <a:solidFill>
              <a:schemeClr val="lt1"/>
            </a:solidFill>
            <a:latin typeface="+mn-lt"/>
            <a:ea typeface="+mn-ea"/>
            <a:cs typeface="+mn-cs"/>
          </a:endParaRPr>
        </a:p>
      </xdr:txBody>
    </xdr:sp>
    <xdr:clientData fLocksWithSheet="0"/>
  </xdr:twoCellAnchor>
  <xdr:twoCellAnchor>
    <xdr:from>
      <xdr:col>16</xdr:col>
      <xdr:colOff>159486</xdr:colOff>
      <xdr:row>4</xdr:row>
      <xdr:rowOff>26581</xdr:rowOff>
    </xdr:from>
    <xdr:to>
      <xdr:col>20</xdr:col>
      <xdr:colOff>150627</xdr:colOff>
      <xdr:row>5</xdr:row>
      <xdr:rowOff>159488</xdr:rowOff>
    </xdr:to>
    <xdr:sp macro="" textlink="KPi!N17">
      <xdr:nvSpPr>
        <xdr:cNvPr id="128" name="Rectangle: Rounded Corners 127">
          <a:extLst>
            <a:ext uri="{FF2B5EF4-FFF2-40B4-BE49-F238E27FC236}">
              <a16:creationId xmlns:a16="http://schemas.microsoft.com/office/drawing/2014/main" id="{F922993F-F8DD-42BD-BF5F-489B3B0B30FF}"/>
            </a:ext>
          </a:extLst>
        </xdr:cNvPr>
        <xdr:cNvSpPr/>
      </xdr:nvSpPr>
      <xdr:spPr>
        <a:xfrm>
          <a:off x="9657905" y="735418"/>
          <a:ext cx="2365745" cy="310117"/>
        </a:xfrm>
        <a:prstGeom prst="roundRect">
          <a:avLst/>
        </a:prstGeom>
        <a:no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139B2189-B60F-4A4C-85E3-50C8C070B5EC}" type="TxLink">
            <a:rPr lang="en-US" sz="1600" b="1">
              <a:solidFill>
                <a:schemeClr val="lt1"/>
              </a:solidFill>
              <a:latin typeface="+mn-lt"/>
              <a:ea typeface="+mn-ea"/>
              <a:cs typeface="+mn-cs"/>
            </a:rPr>
            <a:pPr marL="0" lvl="0" indent="0" algn="ctr" rtl="0">
              <a:spcBef>
                <a:spcPts val="0"/>
              </a:spcBef>
              <a:spcAft>
                <a:spcPts val="0"/>
              </a:spcAft>
              <a:buNone/>
            </a:pPr>
            <a:t>12.47%</a:t>
          </a:fld>
          <a:endParaRPr lang="en-IN" sz="1600" b="1">
            <a:solidFill>
              <a:schemeClr val="lt1"/>
            </a:solidFill>
            <a:latin typeface="+mn-lt"/>
            <a:ea typeface="+mn-ea"/>
            <a:cs typeface="+mn-cs"/>
          </a:endParaRPr>
        </a:p>
      </xdr:txBody>
    </xdr:sp>
    <xdr:clientData fLocksWithSheet="0"/>
  </xdr:twoCellAnchor>
  <xdr:twoCellAnchor>
    <xdr:from>
      <xdr:col>4</xdr:col>
      <xdr:colOff>196039</xdr:colOff>
      <xdr:row>9</xdr:row>
      <xdr:rowOff>5317</xdr:rowOff>
    </xdr:from>
    <xdr:to>
      <xdr:col>8</xdr:col>
      <xdr:colOff>106327</xdr:colOff>
      <xdr:row>10</xdr:row>
      <xdr:rowOff>79745</xdr:rowOff>
    </xdr:to>
    <xdr:sp macro="" textlink="">
      <xdr:nvSpPr>
        <xdr:cNvPr id="139" name="Shape 24">
          <a:extLst>
            <a:ext uri="{FF2B5EF4-FFF2-40B4-BE49-F238E27FC236}">
              <a16:creationId xmlns:a16="http://schemas.microsoft.com/office/drawing/2014/main" id="{9FFEC98A-9645-4F8F-9752-0D0050E895B5}"/>
            </a:ext>
          </a:extLst>
        </xdr:cNvPr>
        <xdr:cNvSpPr/>
      </xdr:nvSpPr>
      <xdr:spPr>
        <a:xfrm>
          <a:off x="2570644" y="1600201"/>
          <a:ext cx="2284892" cy="251637"/>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00">
              <a:solidFill>
                <a:schemeClr val="lt1"/>
              </a:solidFill>
              <a:latin typeface="Lato" panose="020F0502020204030203" pitchFamily="34" charset="0"/>
              <a:ea typeface="Lato" panose="020F0502020204030203" pitchFamily="34" charset="0"/>
              <a:cs typeface="Lato" panose="020F0502020204030203" pitchFamily="34" charset="0"/>
              <a:sym typeface="Lato"/>
            </a:rPr>
            <a:t> </a:t>
          </a:r>
          <a:r>
            <a:rPr lang="en-US" sz="1100" b="1">
              <a:solidFill>
                <a:schemeClr val="lt1"/>
              </a:solidFill>
              <a:latin typeface="Lato" panose="020F0502020204030203" pitchFamily="34" charset="0"/>
              <a:ea typeface="Lato" panose="020F0502020204030203" pitchFamily="34" charset="0"/>
              <a:cs typeface="Lato" panose="020F0502020204030203" pitchFamily="34" charset="0"/>
              <a:sym typeface="Lato"/>
            </a:rPr>
            <a:t>YOY</a:t>
          </a:r>
          <a:r>
            <a:rPr lang="en-US" sz="1100" b="1" baseline="0">
              <a:solidFill>
                <a:schemeClr val="lt1"/>
              </a:solidFill>
              <a:latin typeface="Lato" panose="020F0502020204030203" pitchFamily="34" charset="0"/>
              <a:ea typeface="Lato" panose="020F0502020204030203" pitchFamily="34" charset="0"/>
              <a:cs typeface="Lato" panose="020F0502020204030203" pitchFamily="34" charset="0"/>
              <a:sym typeface="Lato"/>
            </a:rPr>
            <a:t> GROWTH </a:t>
          </a: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196040</xdr:colOff>
      <xdr:row>9</xdr:row>
      <xdr:rowOff>5316</xdr:rowOff>
    </xdr:from>
    <xdr:to>
      <xdr:col>12</xdr:col>
      <xdr:colOff>159489</xdr:colOff>
      <xdr:row>10</xdr:row>
      <xdr:rowOff>79745</xdr:rowOff>
    </xdr:to>
    <xdr:sp macro="" textlink="">
      <xdr:nvSpPr>
        <xdr:cNvPr id="140" name="Shape 24">
          <a:extLst>
            <a:ext uri="{FF2B5EF4-FFF2-40B4-BE49-F238E27FC236}">
              <a16:creationId xmlns:a16="http://schemas.microsoft.com/office/drawing/2014/main" id="{E80FDB91-7853-410C-A27F-4605D38B335C}"/>
            </a:ext>
          </a:extLst>
        </xdr:cNvPr>
        <xdr:cNvSpPr/>
      </xdr:nvSpPr>
      <xdr:spPr>
        <a:xfrm>
          <a:off x="4945249" y="1600200"/>
          <a:ext cx="2338054" cy="251638"/>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00">
              <a:solidFill>
                <a:schemeClr val="lt1"/>
              </a:solidFill>
              <a:latin typeface="Lato" panose="020F0502020204030203" pitchFamily="34" charset="0"/>
              <a:ea typeface="Lato" panose="020F0502020204030203" pitchFamily="34" charset="0"/>
              <a:cs typeface="Lato" panose="020F0502020204030203" pitchFamily="34" charset="0"/>
              <a:sym typeface="Lato"/>
            </a:rPr>
            <a:t> </a:t>
          </a:r>
          <a:r>
            <a:rPr lang="en-US" sz="1100" b="1">
              <a:solidFill>
                <a:schemeClr val="lt1"/>
              </a:solidFill>
              <a:latin typeface="Lato" panose="020F0502020204030203" pitchFamily="34" charset="0"/>
              <a:ea typeface="Lato" panose="020F0502020204030203" pitchFamily="34" charset="0"/>
              <a:cs typeface="Lato" panose="020F0502020204030203" pitchFamily="34" charset="0"/>
              <a:sym typeface="Lato"/>
            </a:rPr>
            <a:t>YOY</a:t>
          </a:r>
          <a:r>
            <a:rPr lang="en-US" sz="1100" b="1" baseline="0">
              <a:solidFill>
                <a:schemeClr val="lt1"/>
              </a:solidFill>
              <a:latin typeface="Lato" panose="020F0502020204030203" pitchFamily="34" charset="0"/>
              <a:ea typeface="Lato" panose="020F0502020204030203" pitchFamily="34" charset="0"/>
              <a:cs typeface="Lato" panose="020F0502020204030203" pitchFamily="34" charset="0"/>
              <a:sym typeface="Lato"/>
            </a:rPr>
            <a:t> GROWTH </a:t>
          </a: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12</xdr:col>
      <xdr:colOff>215540</xdr:colOff>
      <xdr:row>9</xdr:row>
      <xdr:rowOff>24816</xdr:rowOff>
    </xdr:from>
    <xdr:to>
      <xdr:col>16</xdr:col>
      <xdr:colOff>79744</xdr:colOff>
      <xdr:row>10</xdr:row>
      <xdr:rowOff>115187</xdr:rowOff>
    </xdr:to>
    <xdr:sp macro="" textlink="">
      <xdr:nvSpPr>
        <xdr:cNvPr id="141" name="Shape 24">
          <a:extLst>
            <a:ext uri="{FF2B5EF4-FFF2-40B4-BE49-F238E27FC236}">
              <a16:creationId xmlns:a16="http://schemas.microsoft.com/office/drawing/2014/main" id="{D3D4CCAD-1B4B-456C-976A-992886F19A0B}"/>
            </a:ext>
          </a:extLst>
        </xdr:cNvPr>
        <xdr:cNvSpPr/>
      </xdr:nvSpPr>
      <xdr:spPr>
        <a:xfrm>
          <a:off x="7339354" y="1619700"/>
          <a:ext cx="2238809" cy="267580"/>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00">
              <a:solidFill>
                <a:schemeClr val="lt1"/>
              </a:solidFill>
              <a:latin typeface="Lato" panose="020F0502020204030203" pitchFamily="34" charset="0"/>
              <a:ea typeface="Lato" panose="020F0502020204030203" pitchFamily="34" charset="0"/>
              <a:cs typeface="Lato" panose="020F0502020204030203" pitchFamily="34" charset="0"/>
              <a:sym typeface="Lato"/>
            </a:rPr>
            <a:t> </a:t>
          </a:r>
          <a:r>
            <a:rPr lang="en-US" sz="1100" b="1">
              <a:solidFill>
                <a:schemeClr val="lt1"/>
              </a:solidFill>
              <a:latin typeface="Lato" panose="020F0502020204030203" pitchFamily="34" charset="0"/>
              <a:ea typeface="Lato" panose="020F0502020204030203" pitchFamily="34" charset="0"/>
              <a:cs typeface="Lato" panose="020F0502020204030203" pitchFamily="34" charset="0"/>
              <a:sym typeface="Lato"/>
            </a:rPr>
            <a:t>YOY</a:t>
          </a:r>
          <a:r>
            <a:rPr lang="en-US" sz="1100" b="1" baseline="0">
              <a:solidFill>
                <a:schemeClr val="lt1"/>
              </a:solidFill>
              <a:latin typeface="Lato" panose="020F0502020204030203" pitchFamily="34" charset="0"/>
              <a:ea typeface="Lato" panose="020F0502020204030203" pitchFamily="34" charset="0"/>
              <a:cs typeface="Lato" panose="020F0502020204030203" pitchFamily="34" charset="0"/>
              <a:sym typeface="Lato"/>
            </a:rPr>
            <a:t> GROWTH </a:t>
          </a: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16</xdr:col>
      <xdr:colOff>97465</xdr:colOff>
      <xdr:row>9</xdr:row>
      <xdr:rowOff>1</xdr:rowOff>
    </xdr:from>
    <xdr:to>
      <xdr:col>20</xdr:col>
      <xdr:colOff>97465</xdr:colOff>
      <xdr:row>10</xdr:row>
      <xdr:rowOff>63804</xdr:rowOff>
    </xdr:to>
    <xdr:sp macro="" textlink="">
      <xdr:nvSpPr>
        <xdr:cNvPr id="142" name="Shape 24">
          <a:extLst>
            <a:ext uri="{FF2B5EF4-FFF2-40B4-BE49-F238E27FC236}">
              <a16:creationId xmlns:a16="http://schemas.microsoft.com/office/drawing/2014/main" id="{0BBDF85B-4CE0-4C20-918A-8AEDF3F8CC60}"/>
            </a:ext>
          </a:extLst>
        </xdr:cNvPr>
        <xdr:cNvSpPr/>
      </xdr:nvSpPr>
      <xdr:spPr>
        <a:xfrm>
          <a:off x="9595884" y="1594885"/>
          <a:ext cx="2374604" cy="241012"/>
        </a:xfrm>
        <a:prstGeom prst="roundRect">
          <a:avLst>
            <a:gd name="adj" fmla="val 16667"/>
          </a:avLst>
        </a:prstGeom>
        <a:gradFill>
          <a:gsLst>
            <a:gs pos="0">
              <a:srgbClr val="3A3C4B">
                <a:alpha val="50000"/>
              </a:srgbClr>
            </a:gs>
            <a:gs pos="100000">
              <a:srgbClr val="1D1C2A"/>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00">
              <a:solidFill>
                <a:schemeClr val="lt1"/>
              </a:solidFill>
              <a:latin typeface="Lato" panose="020F0502020204030203" pitchFamily="34" charset="0"/>
              <a:ea typeface="Lato" panose="020F0502020204030203" pitchFamily="34" charset="0"/>
              <a:cs typeface="Lato" panose="020F0502020204030203" pitchFamily="34" charset="0"/>
              <a:sym typeface="Lato"/>
            </a:rPr>
            <a:t> </a:t>
          </a:r>
          <a:r>
            <a:rPr lang="en-US" sz="1100" b="1">
              <a:solidFill>
                <a:schemeClr val="lt1"/>
              </a:solidFill>
              <a:latin typeface="Lato" panose="020F0502020204030203" pitchFamily="34" charset="0"/>
              <a:ea typeface="Lato" panose="020F0502020204030203" pitchFamily="34" charset="0"/>
              <a:cs typeface="Lato" panose="020F0502020204030203" pitchFamily="34" charset="0"/>
              <a:sym typeface="Lato"/>
            </a:rPr>
            <a:t>YOY</a:t>
          </a:r>
          <a:r>
            <a:rPr lang="en-US" sz="1100" b="1" baseline="0">
              <a:solidFill>
                <a:schemeClr val="lt1"/>
              </a:solidFill>
              <a:latin typeface="Lato" panose="020F0502020204030203" pitchFamily="34" charset="0"/>
              <a:ea typeface="Lato" panose="020F0502020204030203" pitchFamily="34" charset="0"/>
              <a:cs typeface="Lato" panose="020F0502020204030203" pitchFamily="34" charset="0"/>
              <a:sym typeface="Lato"/>
            </a:rPr>
            <a:t> GROWTH </a:t>
          </a: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354419</xdr:colOff>
      <xdr:row>5</xdr:row>
      <xdr:rowOff>168348</xdr:rowOff>
    </xdr:from>
    <xdr:to>
      <xdr:col>4</xdr:col>
      <xdr:colOff>88604</xdr:colOff>
      <xdr:row>8</xdr:row>
      <xdr:rowOff>150628</xdr:rowOff>
    </xdr:to>
    <xdr:graphicFrame macro="">
      <xdr:nvGraphicFramePr>
        <xdr:cNvPr id="143" name="Chart 142">
          <a:extLst>
            <a:ext uri="{FF2B5EF4-FFF2-40B4-BE49-F238E27FC236}">
              <a16:creationId xmlns:a16="http://schemas.microsoft.com/office/drawing/2014/main" id="{51F1C9D4-01BF-4FA7-A738-2B2D3F44D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212651</xdr:colOff>
      <xdr:row>5</xdr:row>
      <xdr:rowOff>159488</xdr:rowOff>
    </xdr:from>
    <xdr:to>
      <xdr:col>8</xdr:col>
      <xdr:colOff>124046</xdr:colOff>
      <xdr:row>8</xdr:row>
      <xdr:rowOff>132907</xdr:rowOff>
    </xdr:to>
    <xdr:graphicFrame macro="">
      <xdr:nvGraphicFramePr>
        <xdr:cNvPr id="144" name="Chart 143">
          <a:extLst>
            <a:ext uri="{FF2B5EF4-FFF2-40B4-BE49-F238E27FC236}">
              <a16:creationId xmlns:a16="http://schemas.microsoft.com/office/drawing/2014/main" id="{522C6433-18C6-4672-A522-3D808B3E9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283535</xdr:colOff>
      <xdr:row>5</xdr:row>
      <xdr:rowOff>97465</xdr:rowOff>
    </xdr:from>
    <xdr:to>
      <xdr:col>12</xdr:col>
      <xdr:colOff>132907</xdr:colOff>
      <xdr:row>9</xdr:row>
      <xdr:rowOff>28708</xdr:rowOff>
    </xdr:to>
    <xdr:graphicFrame macro="">
      <xdr:nvGraphicFramePr>
        <xdr:cNvPr id="145" name="Chart 144">
          <a:extLst>
            <a:ext uri="{FF2B5EF4-FFF2-40B4-BE49-F238E27FC236}">
              <a16:creationId xmlns:a16="http://schemas.microsoft.com/office/drawing/2014/main" id="{6A1171CA-51A6-4D4C-A56F-BA47EB6BB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151734</xdr:colOff>
      <xdr:row>5</xdr:row>
      <xdr:rowOff>159488</xdr:rowOff>
    </xdr:from>
    <xdr:to>
      <xdr:col>16</xdr:col>
      <xdr:colOff>97464</xdr:colOff>
      <xdr:row>9</xdr:row>
      <xdr:rowOff>8860</xdr:rowOff>
    </xdr:to>
    <xdr:graphicFrame macro="">
      <xdr:nvGraphicFramePr>
        <xdr:cNvPr id="146" name="Chart 145">
          <a:extLst>
            <a:ext uri="{FF2B5EF4-FFF2-40B4-BE49-F238E27FC236}">
              <a16:creationId xmlns:a16="http://schemas.microsoft.com/office/drawing/2014/main" id="{1D0CD0E4-B61E-4914-8C89-F62EBEE3A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115186</xdr:colOff>
      <xdr:row>5</xdr:row>
      <xdr:rowOff>97465</xdr:rowOff>
    </xdr:from>
    <xdr:to>
      <xdr:col>20</xdr:col>
      <xdr:colOff>44303</xdr:colOff>
      <xdr:row>9</xdr:row>
      <xdr:rowOff>17721</xdr:rowOff>
    </xdr:to>
    <xdr:graphicFrame macro="">
      <xdr:nvGraphicFramePr>
        <xdr:cNvPr id="148" name="Chart 147">
          <a:extLst>
            <a:ext uri="{FF2B5EF4-FFF2-40B4-BE49-F238E27FC236}">
              <a16:creationId xmlns:a16="http://schemas.microsoft.com/office/drawing/2014/main" id="{C97462B1-672A-4C47-A26F-1C1D3FEAD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443024</xdr:colOff>
          <xdr:row>9</xdr:row>
          <xdr:rowOff>53933</xdr:rowOff>
        </xdr:from>
        <xdr:to>
          <xdr:col>4</xdr:col>
          <xdr:colOff>5848</xdr:colOff>
          <xdr:row>10</xdr:row>
          <xdr:rowOff>50681</xdr:rowOff>
        </xdr:to>
        <xdr:pic>
          <xdr:nvPicPr>
            <xdr:cNvPr id="149" name="Picture 148">
              <a:extLst>
                <a:ext uri="{FF2B5EF4-FFF2-40B4-BE49-F238E27FC236}">
                  <a16:creationId xmlns:a16="http://schemas.microsoft.com/office/drawing/2014/main" id="{5A133EDD-46EF-4873-B796-E99FAE3785D7}"/>
                </a:ext>
              </a:extLst>
            </xdr:cNvPr>
            <xdr:cNvPicPr>
              <a:picLocks noChangeAspect="1" noChangeArrowheads="1"/>
              <a:extLst>
                <a:ext uri="{84589F7E-364E-4C9E-8A38-B11213B215E9}">
                  <a14:cameraTool cellRange="'YOY KPI'!$B$10" spid="_x0000_s2070"/>
                </a:ext>
              </a:extLst>
            </xdr:cNvPicPr>
          </xdr:nvPicPr>
          <xdr:blipFill>
            <a:blip xmlns:r="http://schemas.openxmlformats.org/officeDocument/2006/relationships" r:embed="rId12"/>
            <a:srcRect/>
            <a:stretch>
              <a:fillRect/>
            </a:stretch>
          </xdr:blipFill>
          <xdr:spPr bwMode="auto">
            <a:xfrm>
              <a:off x="1630326" y="1648817"/>
              <a:ext cx="750127" cy="17395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6</xdr:col>
      <xdr:colOff>478465</xdr:colOff>
      <xdr:row>9</xdr:row>
      <xdr:rowOff>52345</xdr:rowOff>
    </xdr:from>
    <xdr:to>
      <xdr:col>8</xdr:col>
      <xdr:colOff>27290</xdr:colOff>
      <xdr:row>10</xdr:row>
      <xdr:rowOff>50682</xdr:rowOff>
    </xdr:to>
    <xdr:pic>
      <xdr:nvPicPr>
        <xdr:cNvPr id="150" name="Picture 149">
          <a:extLst>
            <a:ext uri="{FF2B5EF4-FFF2-40B4-BE49-F238E27FC236}">
              <a16:creationId xmlns:a16="http://schemas.microsoft.com/office/drawing/2014/main" id="{BC47965B-8F18-4AFC-8BB6-B0A26FAF706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040372" y="1647229"/>
          <a:ext cx="736127" cy="175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10</xdr:col>
          <xdr:colOff>460642</xdr:colOff>
          <xdr:row>9</xdr:row>
          <xdr:rowOff>44303</xdr:rowOff>
        </xdr:from>
        <xdr:to>
          <xdr:col>12</xdr:col>
          <xdr:colOff>87364</xdr:colOff>
          <xdr:row>10</xdr:row>
          <xdr:rowOff>26581</xdr:rowOff>
        </xdr:to>
        <xdr:pic>
          <xdr:nvPicPr>
            <xdr:cNvPr id="151" name="Picture 150">
              <a:extLst>
                <a:ext uri="{FF2B5EF4-FFF2-40B4-BE49-F238E27FC236}">
                  <a16:creationId xmlns:a16="http://schemas.microsoft.com/office/drawing/2014/main" id="{10E6BB37-1063-4F7A-83A4-0D1202C3E943}"/>
                </a:ext>
              </a:extLst>
            </xdr:cNvPr>
            <xdr:cNvPicPr>
              <a:picLocks noChangeAspect="1" noChangeArrowheads="1"/>
              <a:extLst>
                <a:ext uri="{84589F7E-364E-4C9E-8A38-B11213B215E9}">
                  <a14:cameraTool cellRange="'YOY KPI'!$D$10" spid="_x0000_s2071"/>
                </a:ext>
              </a:extLst>
            </xdr:cNvPicPr>
          </xdr:nvPicPr>
          <xdr:blipFill>
            <a:blip xmlns:r="http://schemas.openxmlformats.org/officeDocument/2006/relationships" r:embed="rId14"/>
            <a:srcRect/>
            <a:stretch>
              <a:fillRect/>
            </a:stretch>
          </xdr:blipFill>
          <xdr:spPr bwMode="auto">
            <a:xfrm>
              <a:off x="6397154" y="1639187"/>
              <a:ext cx="814024" cy="1594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186069</xdr:colOff>
          <xdr:row>9</xdr:row>
          <xdr:rowOff>62022</xdr:rowOff>
        </xdr:from>
        <xdr:to>
          <xdr:col>16</xdr:col>
          <xdr:colOff>65566</xdr:colOff>
          <xdr:row>10</xdr:row>
          <xdr:rowOff>67693</xdr:rowOff>
        </xdr:to>
        <xdr:pic>
          <xdr:nvPicPr>
            <xdr:cNvPr id="153" name="Picture 152">
              <a:extLst>
                <a:ext uri="{FF2B5EF4-FFF2-40B4-BE49-F238E27FC236}">
                  <a16:creationId xmlns:a16="http://schemas.microsoft.com/office/drawing/2014/main" id="{5C622217-0180-4312-B4E1-F069E27A4F92}"/>
                </a:ext>
              </a:extLst>
            </xdr:cNvPr>
            <xdr:cNvPicPr>
              <a:picLocks noChangeAspect="1" noChangeArrowheads="1"/>
              <a:extLst>
                <a:ext uri="{84589F7E-364E-4C9E-8A38-B11213B215E9}">
                  <a14:cameraTool cellRange="'YOY KPI'!$E$10" spid="_x0000_s2072"/>
                </a:ext>
              </a:extLst>
            </xdr:cNvPicPr>
          </xdr:nvPicPr>
          <xdr:blipFill>
            <a:blip xmlns:r="http://schemas.openxmlformats.org/officeDocument/2006/relationships" r:embed="rId15"/>
            <a:srcRect/>
            <a:stretch>
              <a:fillRect/>
            </a:stretch>
          </xdr:blipFill>
          <xdr:spPr bwMode="auto">
            <a:xfrm>
              <a:off x="8497185" y="1656906"/>
              <a:ext cx="10668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212650</xdr:colOff>
          <xdr:row>9</xdr:row>
          <xdr:rowOff>63705</xdr:rowOff>
        </xdr:from>
        <xdr:to>
          <xdr:col>20</xdr:col>
          <xdr:colOff>43239</xdr:colOff>
          <xdr:row>10</xdr:row>
          <xdr:rowOff>41112</xdr:rowOff>
        </xdr:to>
        <xdr:pic>
          <xdr:nvPicPr>
            <xdr:cNvPr id="154" name="Picture 153">
              <a:extLst>
                <a:ext uri="{FF2B5EF4-FFF2-40B4-BE49-F238E27FC236}">
                  <a16:creationId xmlns:a16="http://schemas.microsoft.com/office/drawing/2014/main" id="{40832B30-9D8A-4E82-AFC8-0620E2E07234}"/>
                </a:ext>
              </a:extLst>
            </xdr:cNvPr>
            <xdr:cNvPicPr>
              <a:picLocks noChangeAspect="1" noChangeArrowheads="1"/>
              <a:extLst>
                <a:ext uri="{84589F7E-364E-4C9E-8A38-B11213B215E9}">
                  <a14:cameraTool cellRange="'YOY KPI'!$F$10" spid="_x0000_s2073"/>
                </a:ext>
              </a:extLst>
            </xdr:cNvPicPr>
          </xdr:nvPicPr>
          <xdr:blipFill>
            <a:blip xmlns:r="http://schemas.openxmlformats.org/officeDocument/2006/relationships" r:embed="rId16"/>
            <a:srcRect/>
            <a:stretch>
              <a:fillRect/>
            </a:stretch>
          </xdr:blipFill>
          <xdr:spPr bwMode="auto">
            <a:xfrm>
              <a:off x="10898371" y="1658589"/>
              <a:ext cx="1017891" cy="15461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567070</xdr:colOff>
      <xdr:row>23</xdr:row>
      <xdr:rowOff>168349</xdr:rowOff>
    </xdr:from>
    <xdr:to>
      <xdr:col>16</xdr:col>
      <xdr:colOff>398720</xdr:colOff>
      <xdr:row>32</xdr:row>
      <xdr:rowOff>168349</xdr:rowOff>
    </xdr:to>
    <mc:AlternateContent xmlns:mc="http://schemas.openxmlformats.org/markup-compatibility/2006" xmlns:a14="http://schemas.microsoft.com/office/drawing/2010/main">
      <mc:Choice Requires="a14">
        <xdr:graphicFrame macro="">
          <xdr:nvGraphicFramePr>
            <xdr:cNvPr id="155" name="Year">
              <a:extLst>
                <a:ext uri="{FF2B5EF4-FFF2-40B4-BE49-F238E27FC236}">
                  <a16:creationId xmlns:a16="http://schemas.microsoft.com/office/drawing/2014/main" id="{1DC7FA72-BEE6-4CA8-95A9-8AF48543EBB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78186" y="4244163"/>
              <a:ext cx="1018953" cy="15948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221512</xdr:colOff>
      <xdr:row>23</xdr:row>
      <xdr:rowOff>165692</xdr:rowOff>
    </xdr:from>
    <xdr:to>
      <xdr:col>20</xdr:col>
      <xdr:colOff>88605</xdr:colOff>
      <xdr:row>32</xdr:row>
      <xdr:rowOff>165608</xdr:rowOff>
    </xdr:to>
    <mc:AlternateContent xmlns:mc="http://schemas.openxmlformats.org/markup-compatibility/2006" xmlns:a14="http://schemas.microsoft.com/office/drawing/2010/main">
      <mc:Choice Requires="a14">
        <xdr:graphicFrame macro="">
          <xdr:nvGraphicFramePr>
            <xdr:cNvPr id="156" name="Segment">
              <a:extLst>
                <a:ext uri="{FF2B5EF4-FFF2-40B4-BE49-F238E27FC236}">
                  <a16:creationId xmlns:a16="http://schemas.microsoft.com/office/drawing/2014/main" id="{C69F58A2-7791-4AB5-A175-8DE1522592F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907233" y="4241506"/>
              <a:ext cx="1054395" cy="1594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398721</xdr:colOff>
      <xdr:row>23</xdr:row>
      <xdr:rowOff>168350</xdr:rowOff>
    </xdr:from>
    <xdr:to>
      <xdr:col>18</xdr:col>
      <xdr:colOff>230373</xdr:colOff>
      <xdr:row>32</xdr:row>
      <xdr:rowOff>168266</xdr:rowOff>
    </xdr:to>
    <mc:AlternateContent xmlns:mc="http://schemas.openxmlformats.org/markup-compatibility/2006" xmlns:a14="http://schemas.microsoft.com/office/drawing/2010/main">
      <mc:Choice Requires="a14">
        <xdr:graphicFrame macro="">
          <xdr:nvGraphicFramePr>
            <xdr:cNvPr id="157" name="Region">
              <a:extLst>
                <a:ext uri="{FF2B5EF4-FFF2-40B4-BE49-F238E27FC236}">
                  <a16:creationId xmlns:a16="http://schemas.microsoft.com/office/drawing/2014/main" id="{101F6BF0-8F8E-4808-BB45-A286CB48958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897140" y="4244164"/>
              <a:ext cx="1018954" cy="1594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72.453705324071" createdVersion="7" refreshedVersion="7" minRefreshableVersion="3" recordCount="9994" xr:uid="{A38D7231-CE65-499B-A491-E46BCB50F07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Profit Margn" numFmtId="0" formula="Profit/Sales" databaseField="0"/>
  </cacheFields>
  <extLst>
    <ext xmlns:x14="http://schemas.microsoft.com/office/spreadsheetml/2009/9/main" uri="{725AE2AE-9491-48be-B2B4-4EB974FC3084}">
      <x14:pivotCacheDefinition pivotCacheId="6800514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96CD0C-24DF-42C9-BF31-E5C4EC32F1C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356737-8AF9-4164-AEB7-FE425CF92BC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7A190F-0433-4519-876C-CE2701CCA58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5" count="1" selected="0">
            <x v="0"/>
          </reference>
        </references>
      </pivotArea>
    </chartFormat>
    <chartFormat chart="6" format="7">
      <pivotArea type="data" outline="0" fieldPosition="0">
        <references count="2">
          <reference field="4294967294" count="1" selected="0">
            <x v="0"/>
          </reference>
          <reference field="15" count="1" selected="0">
            <x v="1"/>
          </reference>
        </references>
      </pivotArea>
    </chartFormat>
    <chartFormat chart="6" format="8">
      <pivotArea type="data" outline="0" fieldPosition="0">
        <references count="2">
          <reference field="4294967294" count="1" selected="0">
            <x v="0"/>
          </reference>
          <reference field="15" count="1" selected="0">
            <x v="2"/>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050222-66E3-408E-8B64-B7384D9E7F6F}"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308AB7-5547-45C2-96B4-D29D8C2A200B}"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5">
    <i>
      <x v="13"/>
    </i>
    <i>
      <x/>
    </i>
    <i>
      <x v="2"/>
    </i>
    <i>
      <x v="11"/>
    </i>
    <i>
      <x v="3"/>
    </i>
  </rowItems>
  <colItems count="1">
    <i/>
  </colItems>
  <dataFields count="1">
    <dataField name="Sum of Sales" fld="18"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C6E1DA-9071-4535-9F0B-D5631C8C6EE5}"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0ADBA4-9EF3-4D00-8856-4529A2A94DF1}"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M3:N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n" fld="25" baseField="0" baseItem="0"/>
  </dataFields>
  <chartFormats count="2">
    <chartFormat chart="1"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5ADBE3-32EE-44C9-82A9-2346619D8DEA}"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6412B8-E483-4660-ADC4-32C7DA3E26C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ACCAA1-0622-4551-AF01-07CA1BD85843}"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CD5214-E193-475D-83B6-3FD8F061BAF6}"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6"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A05BDD7-C53B-4557-92DA-24996F50A4D3}" sourceName="Year">
  <pivotTables>
    <pivotTable tabId="7" name="PivotTable6"/>
    <pivotTable tabId="5" name="PivotTable4"/>
    <pivotTable tabId="10" name="PivotTable10"/>
    <pivotTable tabId="10" name="PivotTable11"/>
    <pivotTable tabId="3" name="PivotTable1"/>
    <pivotTable tabId="6" name="PivotTable5"/>
    <pivotTable tabId="4" name="PivotTable2"/>
    <pivotTable tabId="8" name="PivotTable7"/>
  </pivotTables>
  <data>
    <tabular pivotCacheId="68005149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348FAE4-BA33-4AFA-977E-32D8A9DE7CC6}" sourceName="Segment">
  <pivotTables>
    <pivotTable tabId="7" name="PivotTable6"/>
    <pivotTable tabId="5" name="PivotTable4"/>
    <pivotTable tabId="10" name="PivotTable10"/>
    <pivotTable tabId="10" name="PivotTable11"/>
    <pivotTable tabId="10" name="PivotTable8"/>
    <pivotTable tabId="10" name="PivotTable9"/>
    <pivotTable tabId="3" name="PivotTable1"/>
    <pivotTable tabId="6" name="PivotTable5"/>
    <pivotTable tabId="4" name="PivotTable2"/>
    <pivotTable tabId="8" name="PivotTable7"/>
  </pivotTables>
  <data>
    <tabular pivotCacheId="6800514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858D574-B5D3-4E4C-9BD9-8896932809F5}" sourceName="Region">
  <pivotTables>
    <pivotTable tabId="7" name="PivotTable6"/>
    <pivotTable tabId="5" name="PivotTable4"/>
    <pivotTable tabId="10" name="PivotTable10"/>
    <pivotTable tabId="10" name="PivotTable11"/>
    <pivotTable tabId="10" name="PivotTable12"/>
    <pivotTable tabId="10" name="PivotTable8"/>
    <pivotTable tabId="10" name="PivotTable9"/>
    <pivotTable tabId="3" name="PivotTable1"/>
    <pivotTable tabId="6" name="PivotTable5"/>
    <pivotTable tabId="4" name="PivotTable2"/>
    <pivotTable tabId="8" name="PivotTable7"/>
  </pivotTables>
  <data>
    <tabular pivotCacheId="68005149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9D7A260-8A55-4C38-A4AA-E01F7E8ACE77}" cache="Slicer_Year" caption="Year" style="asasa" rowHeight="234950"/>
  <slicer name="Segment" xr10:uid="{8F446289-F598-4638-9E84-2703FE2C86AE}" cache="Slicer_Segment" caption="Segment" style="asasa" rowHeight="234950"/>
  <slicer name="Region" xr10:uid="{83D9CC6B-6002-42B1-B959-FB33F7ACD377}" cache="Slicer_Region" caption="Region" style="asasa"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Custom 1">
      <a:dk1>
        <a:srgbClr val="404352"/>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7.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835FF-C279-47B1-AFBD-6595A5B12F0D}">
  <dimension ref="A3:C16"/>
  <sheetViews>
    <sheetView workbookViewId="0">
      <selection activeCell="E1" sqref="E1:E104857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7" t="s">
        <v>10933</v>
      </c>
      <c r="B3" s="6" t="s">
        <v>10951</v>
      </c>
      <c r="C3" s="15" t="s">
        <v>10952</v>
      </c>
    </row>
    <row r="4" spans="1:3" x14ac:dyDescent="0.3">
      <c r="A4" s="9" t="s">
        <v>10936</v>
      </c>
      <c r="B4" s="20">
        <v>95365.937600000019</v>
      </c>
      <c r="C4" s="21">
        <v>9199.2699999999986</v>
      </c>
    </row>
    <row r="5" spans="1:3" x14ac:dyDescent="0.3">
      <c r="A5" s="11" t="s">
        <v>10937</v>
      </c>
      <c r="B5" s="22">
        <v>60172.649400000024</v>
      </c>
      <c r="C5" s="23">
        <v>10288.898699999991</v>
      </c>
    </row>
    <row r="6" spans="1:3" x14ac:dyDescent="0.3">
      <c r="A6" s="11" t="s">
        <v>10938</v>
      </c>
      <c r="B6" s="22">
        <v>199252.98399999991</v>
      </c>
      <c r="C6" s="23">
        <v>26806.573700000015</v>
      </c>
    </row>
    <row r="7" spans="1:3" x14ac:dyDescent="0.3">
      <c r="A7" s="11" t="s">
        <v>10939</v>
      </c>
      <c r="B7" s="22">
        <v>141851.5674</v>
      </c>
      <c r="C7" s="23">
        <v>13437.806799999998</v>
      </c>
    </row>
    <row r="8" spans="1:3" x14ac:dyDescent="0.3">
      <c r="A8" s="11" t="s">
        <v>10940</v>
      </c>
      <c r="B8" s="22">
        <v>156122.28669999994</v>
      </c>
      <c r="C8" s="23">
        <v>22308.51279999999</v>
      </c>
    </row>
    <row r="9" spans="1:3" x14ac:dyDescent="0.3">
      <c r="A9" s="11" t="s">
        <v>10941</v>
      </c>
      <c r="B9" s="22">
        <v>147082.61130000011</v>
      </c>
      <c r="C9" s="23">
        <v>20899.334500000012</v>
      </c>
    </row>
    <row r="10" spans="1:3" x14ac:dyDescent="0.3">
      <c r="A10" s="11" t="s">
        <v>10942</v>
      </c>
      <c r="B10" s="22">
        <v>149580.83800000031</v>
      </c>
      <c r="C10" s="23">
        <v>13535.38299999998</v>
      </c>
    </row>
    <row r="11" spans="1:3" x14ac:dyDescent="0.3">
      <c r="A11" s="11" t="s">
        <v>10943</v>
      </c>
      <c r="B11" s="22">
        <v>159589.45099999988</v>
      </c>
      <c r="C11" s="23">
        <v>21896.715399999972</v>
      </c>
    </row>
    <row r="12" spans="1:3" x14ac:dyDescent="0.3">
      <c r="A12" s="11" t="s">
        <v>10944</v>
      </c>
      <c r="B12" s="22">
        <v>309770.09970000025</v>
      </c>
      <c r="C12" s="23">
        <v>37293.192500000034</v>
      </c>
    </row>
    <row r="13" spans="1:3" x14ac:dyDescent="0.3">
      <c r="A13" s="11" t="s">
        <v>10945</v>
      </c>
      <c r="B13" s="22">
        <v>197115.20170000009</v>
      </c>
      <c r="C13" s="23">
        <v>31469.663800000035</v>
      </c>
    </row>
    <row r="14" spans="1:3" x14ac:dyDescent="0.3">
      <c r="A14" s="11" t="s">
        <v>10946</v>
      </c>
      <c r="B14" s="22">
        <v>349120.07400000008</v>
      </c>
      <c r="C14" s="23">
        <v>35825.536599999927</v>
      </c>
    </row>
    <row r="15" spans="1:3" x14ac:dyDescent="0.3">
      <c r="A15" s="11" t="s">
        <v>10947</v>
      </c>
      <c r="B15" s="22">
        <v>332177.15950000001</v>
      </c>
      <c r="C15" s="23">
        <v>43436.13390000003</v>
      </c>
    </row>
    <row r="16" spans="1:3" x14ac:dyDescent="0.3">
      <c r="A16" s="13" t="s">
        <v>10934</v>
      </c>
      <c r="B16" s="24">
        <v>2297200.8603000008</v>
      </c>
      <c r="C16" s="25">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2247D-FA68-455B-9D72-84DB72BB1E5C}">
  <dimension ref="A3:F7"/>
  <sheetViews>
    <sheetView workbookViewId="0">
      <selection activeCell="F8" sqref="F8"/>
    </sheetView>
  </sheetViews>
  <sheetFormatPr defaultRowHeight="14.4" x14ac:dyDescent="0.3"/>
  <cols>
    <col min="1" max="1" width="13.109375" bestFit="1" customWidth="1"/>
    <col min="2" max="2" width="12" bestFit="1" customWidth="1"/>
    <col min="5" max="5" width="11.44140625" customWidth="1"/>
    <col min="6" max="6" width="10.109375" customWidth="1"/>
  </cols>
  <sheetData>
    <row r="3" spans="1:6" x14ac:dyDescent="0.3">
      <c r="A3" s="7" t="s">
        <v>10933</v>
      </c>
      <c r="B3" s="8" t="s">
        <v>10952</v>
      </c>
      <c r="E3" s="29" t="s">
        <v>15</v>
      </c>
      <c r="F3" s="30" t="s">
        <v>21</v>
      </c>
    </row>
    <row r="4" spans="1:6" x14ac:dyDescent="0.3">
      <c r="A4" s="26" t="s">
        <v>71</v>
      </c>
      <c r="B4" s="10">
        <v>145454.9480999998</v>
      </c>
      <c r="E4" t="str">
        <f>A4</f>
        <v>Technology</v>
      </c>
      <c r="F4" s="31">
        <f>GETPIVOTDATA("Profit",$A$3,"Category",A4)</f>
        <v>145454.9480999998</v>
      </c>
    </row>
    <row r="5" spans="1:6" x14ac:dyDescent="0.3">
      <c r="A5" s="27" t="s">
        <v>46</v>
      </c>
      <c r="B5" s="12">
        <v>122490.8008000001</v>
      </c>
      <c r="E5" t="str">
        <f t="shared" ref="E5:E7" si="0">A5</f>
        <v>Office Supplies</v>
      </c>
      <c r="F5" s="31">
        <f t="shared" ref="F5:F6" si="1">GETPIVOTDATA("Profit",$A$3,"Category",A5)</f>
        <v>122490.8008000001</v>
      </c>
    </row>
    <row r="6" spans="1:6" x14ac:dyDescent="0.3">
      <c r="A6" s="27" t="s">
        <v>32</v>
      </c>
      <c r="B6" s="12">
        <v>18451.272799999992</v>
      </c>
      <c r="E6" t="str">
        <f t="shared" si="0"/>
        <v>Furniture</v>
      </c>
      <c r="F6" s="31">
        <f t="shared" si="1"/>
        <v>18451.272799999992</v>
      </c>
    </row>
    <row r="7" spans="1:6" x14ac:dyDescent="0.3">
      <c r="A7" s="28" t="s">
        <v>10934</v>
      </c>
      <c r="B7" s="14">
        <v>286397.02169999992</v>
      </c>
      <c r="E7" t="str">
        <f t="shared" si="0"/>
        <v>Grand Total</v>
      </c>
      <c r="F7" s="31">
        <f>GETPIVOTDATA("Profit",$A$3)</f>
        <v>286397.02169999992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DB827-10E6-4131-AF27-BB5428077A57}">
  <dimension ref="A3:B7"/>
  <sheetViews>
    <sheetView workbookViewId="0">
      <selection activeCell="N19" sqref="N19"/>
    </sheetView>
  </sheetViews>
  <sheetFormatPr defaultRowHeight="14.4" x14ac:dyDescent="0.3"/>
  <cols>
    <col min="1" max="1" width="13.109375" bestFit="1" customWidth="1"/>
    <col min="2" max="2" width="11.21875" bestFit="1" customWidth="1"/>
  </cols>
  <sheetData>
    <row r="3" spans="1:2" x14ac:dyDescent="0.3">
      <c r="A3" s="7" t="s">
        <v>10933</v>
      </c>
      <c r="B3" s="8" t="s">
        <v>10951</v>
      </c>
    </row>
    <row r="4" spans="1:2" x14ac:dyDescent="0.3">
      <c r="A4" s="26" t="s">
        <v>32</v>
      </c>
      <c r="B4" s="32">
        <v>0.32300170530281774</v>
      </c>
    </row>
    <row r="5" spans="1:2" x14ac:dyDescent="0.3">
      <c r="A5" s="27" t="s">
        <v>46</v>
      </c>
      <c r="B5" s="33">
        <v>0.31301008302169103</v>
      </c>
    </row>
    <row r="6" spans="1:2" x14ac:dyDescent="0.3">
      <c r="A6" s="27" t="s">
        <v>71</v>
      </c>
      <c r="B6" s="33">
        <v>0.36398821167549117</v>
      </c>
    </row>
    <row r="7" spans="1:2" x14ac:dyDescent="0.3">
      <c r="A7" s="28" t="s">
        <v>10934</v>
      </c>
      <c r="B7" s="34">
        <v>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D45C-4C38-4F8C-A50B-4891A119CEE7}">
  <dimension ref="A3:E53"/>
  <sheetViews>
    <sheetView topLeftCell="A31" workbookViewId="0">
      <selection activeCell="I19" sqref="I19"/>
    </sheetView>
  </sheetViews>
  <sheetFormatPr defaultRowHeight="14.4" x14ac:dyDescent="0.3"/>
  <cols>
    <col min="1" max="1" width="17.33203125" bestFit="1" customWidth="1"/>
    <col min="2" max="2" width="12" bestFit="1" customWidth="1"/>
  </cols>
  <sheetData>
    <row r="3" spans="1:5" x14ac:dyDescent="0.3">
      <c r="A3" s="7" t="s">
        <v>10933</v>
      </c>
      <c r="B3" s="8" t="s">
        <v>10951</v>
      </c>
      <c r="D3" s="29" t="s">
        <v>10953</v>
      </c>
      <c r="E3" s="30" t="s">
        <v>18</v>
      </c>
    </row>
    <row r="4" spans="1:5" x14ac:dyDescent="0.3">
      <c r="A4" s="26" t="s">
        <v>358</v>
      </c>
      <c r="B4" s="10">
        <v>19510.639999999992</v>
      </c>
      <c r="D4" t="str">
        <f>A4</f>
        <v>Alabama</v>
      </c>
      <c r="E4" s="31">
        <f>GETPIVOTDATA("Sales",$A$3,"State",A4)</f>
        <v>19510.639999999992</v>
      </c>
    </row>
    <row r="5" spans="1:5" x14ac:dyDescent="0.3">
      <c r="A5" s="27" t="s">
        <v>310</v>
      </c>
      <c r="B5" s="12">
        <v>35282.000999999997</v>
      </c>
      <c r="D5" t="str">
        <f t="shared" ref="D5:D52" si="0">A5</f>
        <v>Arizona</v>
      </c>
      <c r="E5" s="31">
        <f t="shared" ref="E5:E52" si="1">GETPIVOTDATA("Sales",$A$3,"State",A5)</f>
        <v>35282.000999999997</v>
      </c>
    </row>
    <row r="6" spans="1:5" x14ac:dyDescent="0.3">
      <c r="A6" s="27" t="s">
        <v>1707</v>
      </c>
      <c r="B6" s="12">
        <v>11678.129999999997</v>
      </c>
      <c r="D6" t="str">
        <f t="shared" si="0"/>
        <v>Arkansas</v>
      </c>
      <c r="E6" s="31">
        <f t="shared" si="1"/>
        <v>11678.129999999997</v>
      </c>
    </row>
    <row r="7" spans="1:5" x14ac:dyDescent="0.3">
      <c r="A7" s="27" t="s">
        <v>43</v>
      </c>
      <c r="B7" s="12">
        <v>457687.63150000101</v>
      </c>
      <c r="D7" t="str">
        <f t="shared" si="0"/>
        <v>California</v>
      </c>
      <c r="E7" s="31">
        <f t="shared" si="1"/>
        <v>457687.63150000101</v>
      </c>
    </row>
    <row r="8" spans="1:5" x14ac:dyDescent="0.3">
      <c r="A8" s="27" t="s">
        <v>457</v>
      </c>
      <c r="B8" s="12">
        <v>32108.117999999995</v>
      </c>
      <c r="D8" t="str">
        <f t="shared" si="0"/>
        <v>Colorado</v>
      </c>
      <c r="E8" s="31">
        <f t="shared" si="1"/>
        <v>32108.117999999995</v>
      </c>
    </row>
    <row r="9" spans="1:5" x14ac:dyDescent="0.3">
      <c r="A9" s="27" t="s">
        <v>747</v>
      </c>
      <c r="B9" s="12">
        <v>13384.356999999996</v>
      </c>
      <c r="D9" t="str">
        <f t="shared" si="0"/>
        <v>Connecticut</v>
      </c>
      <c r="E9" s="31">
        <f t="shared" si="1"/>
        <v>13384.356999999996</v>
      </c>
    </row>
    <row r="10" spans="1:5" x14ac:dyDescent="0.3">
      <c r="A10" s="27" t="s">
        <v>245</v>
      </c>
      <c r="B10" s="12">
        <v>27451.068999999992</v>
      </c>
      <c r="D10" t="str">
        <f t="shared" si="0"/>
        <v>Delaware</v>
      </c>
      <c r="E10" s="31">
        <f t="shared" si="1"/>
        <v>27451.068999999992</v>
      </c>
    </row>
    <row r="11" spans="1:5" x14ac:dyDescent="0.3">
      <c r="A11" s="27" t="s">
        <v>3034</v>
      </c>
      <c r="B11" s="12">
        <v>2865.0199999999995</v>
      </c>
      <c r="D11" t="str">
        <f t="shared" si="0"/>
        <v>District of Columbia</v>
      </c>
      <c r="E11" s="31">
        <f t="shared" si="1"/>
        <v>2865.0199999999995</v>
      </c>
    </row>
    <row r="12" spans="1:5" x14ac:dyDescent="0.3">
      <c r="A12" s="27" t="s">
        <v>54</v>
      </c>
      <c r="B12" s="12">
        <v>89473.707999999999</v>
      </c>
      <c r="D12" t="str">
        <f t="shared" si="0"/>
        <v>Florida</v>
      </c>
      <c r="E12" s="31">
        <f t="shared" si="1"/>
        <v>89473.707999999999</v>
      </c>
    </row>
    <row r="13" spans="1:5" x14ac:dyDescent="0.3">
      <c r="A13" s="27" t="s">
        <v>1272</v>
      </c>
      <c r="B13" s="12">
        <v>49095.840000000004</v>
      </c>
      <c r="D13" t="str">
        <f t="shared" si="0"/>
        <v>Georgia</v>
      </c>
      <c r="E13" s="31">
        <f t="shared" si="1"/>
        <v>49095.840000000004</v>
      </c>
    </row>
    <row r="14" spans="1:5" x14ac:dyDescent="0.3">
      <c r="A14" s="27" t="s">
        <v>6260</v>
      </c>
      <c r="B14" s="12">
        <v>4382.4860000000017</v>
      </c>
      <c r="D14" t="str">
        <f t="shared" si="0"/>
        <v>Idaho</v>
      </c>
      <c r="E14" s="31">
        <f t="shared" si="1"/>
        <v>4382.4860000000017</v>
      </c>
    </row>
    <row r="15" spans="1:5" x14ac:dyDescent="0.3">
      <c r="A15" s="27" t="s">
        <v>211</v>
      </c>
      <c r="B15" s="12">
        <v>80166.10099999985</v>
      </c>
      <c r="D15" t="str">
        <f t="shared" si="0"/>
        <v>Illinois</v>
      </c>
      <c r="E15" s="31">
        <f t="shared" si="1"/>
        <v>80166.10099999985</v>
      </c>
    </row>
    <row r="16" spans="1:5" x14ac:dyDescent="0.3">
      <c r="A16" s="27" t="s">
        <v>254</v>
      </c>
      <c r="B16" s="12">
        <v>53555.360000000001</v>
      </c>
      <c r="D16" t="str">
        <f t="shared" si="0"/>
        <v>Indiana</v>
      </c>
      <c r="E16" s="31">
        <f t="shared" si="1"/>
        <v>53555.360000000001</v>
      </c>
    </row>
    <row r="17" spans="1:5" x14ac:dyDescent="0.3">
      <c r="A17" s="27" t="s">
        <v>489</v>
      </c>
      <c r="B17" s="12">
        <v>4579.7599999999993</v>
      </c>
      <c r="D17" t="str">
        <f t="shared" si="0"/>
        <v>Iowa</v>
      </c>
      <c r="E17" s="31">
        <f t="shared" si="1"/>
        <v>4579.7599999999993</v>
      </c>
    </row>
    <row r="18" spans="1:5" x14ac:dyDescent="0.3">
      <c r="A18" s="27" t="s">
        <v>4530</v>
      </c>
      <c r="B18" s="12">
        <v>2914.31</v>
      </c>
      <c r="D18" t="str">
        <f t="shared" si="0"/>
        <v>Kansas</v>
      </c>
      <c r="E18" s="31">
        <f t="shared" si="1"/>
        <v>2914.31</v>
      </c>
    </row>
    <row r="19" spans="1:5" x14ac:dyDescent="0.3">
      <c r="A19" s="27" t="s">
        <v>29</v>
      </c>
      <c r="B19" s="12">
        <v>36591.749999999971</v>
      </c>
      <c r="D19" t="str">
        <f t="shared" si="0"/>
        <v>Kentucky</v>
      </c>
      <c r="E19" s="31">
        <f t="shared" si="1"/>
        <v>36591.749999999971</v>
      </c>
    </row>
    <row r="20" spans="1:5" x14ac:dyDescent="0.3">
      <c r="A20" s="27" t="s">
        <v>736</v>
      </c>
      <c r="B20" s="12">
        <v>9217.0299999999988</v>
      </c>
      <c r="D20" t="str">
        <f t="shared" si="0"/>
        <v>Louisiana</v>
      </c>
      <c r="E20" s="31">
        <f t="shared" si="1"/>
        <v>9217.0299999999988</v>
      </c>
    </row>
    <row r="21" spans="1:5" x14ac:dyDescent="0.3">
      <c r="A21" s="27" t="s">
        <v>5235</v>
      </c>
      <c r="B21" s="12">
        <v>1270.53</v>
      </c>
      <c r="D21" t="str">
        <f t="shared" si="0"/>
        <v>Maine</v>
      </c>
      <c r="E21" s="31">
        <f t="shared" si="1"/>
        <v>1270.53</v>
      </c>
    </row>
    <row r="22" spans="1:5" x14ac:dyDescent="0.3">
      <c r="A22" s="27" t="s">
        <v>2735</v>
      </c>
      <c r="B22" s="12">
        <v>23705.523000000005</v>
      </c>
      <c r="D22" t="str">
        <f t="shared" si="0"/>
        <v>Maryland</v>
      </c>
      <c r="E22" s="31">
        <f t="shared" si="1"/>
        <v>23705.523000000005</v>
      </c>
    </row>
    <row r="23" spans="1:5" x14ac:dyDescent="0.3">
      <c r="A23" s="27" t="s">
        <v>1245</v>
      </c>
      <c r="B23" s="12">
        <v>28634.43399999999</v>
      </c>
      <c r="D23" t="str">
        <f t="shared" si="0"/>
        <v>Massachusetts</v>
      </c>
      <c r="E23" s="31">
        <f t="shared" si="1"/>
        <v>28634.43399999999</v>
      </c>
    </row>
    <row r="24" spans="1:5" x14ac:dyDescent="0.3">
      <c r="A24" s="27" t="s">
        <v>238</v>
      </c>
      <c r="B24" s="12">
        <v>76269.614000000016</v>
      </c>
      <c r="D24" t="str">
        <f t="shared" si="0"/>
        <v>Michigan</v>
      </c>
      <c r="E24" s="31">
        <f t="shared" si="1"/>
        <v>76269.614000000016</v>
      </c>
    </row>
    <row r="25" spans="1:5" x14ac:dyDescent="0.3">
      <c r="A25" s="27" t="s">
        <v>229</v>
      </c>
      <c r="B25" s="12">
        <v>29863.149999999994</v>
      </c>
      <c r="D25" t="str">
        <f t="shared" si="0"/>
        <v>Minnesota</v>
      </c>
      <c r="E25" s="31">
        <f t="shared" si="1"/>
        <v>29863.149999999994</v>
      </c>
    </row>
    <row r="26" spans="1:5" x14ac:dyDescent="0.3">
      <c r="A26" s="27" t="s">
        <v>1487</v>
      </c>
      <c r="B26" s="12">
        <v>10771.34</v>
      </c>
      <c r="D26" t="str">
        <f t="shared" si="0"/>
        <v>Mississippi</v>
      </c>
      <c r="E26" s="31">
        <f t="shared" si="1"/>
        <v>10771.34</v>
      </c>
    </row>
    <row r="27" spans="1:5" x14ac:dyDescent="0.3">
      <c r="A27" s="27" t="s">
        <v>596</v>
      </c>
      <c r="B27" s="12">
        <v>22205.149999999998</v>
      </c>
      <c r="D27" t="str">
        <f t="shared" si="0"/>
        <v>Missouri</v>
      </c>
      <c r="E27" s="31">
        <f t="shared" si="1"/>
        <v>22205.149999999998</v>
      </c>
    </row>
    <row r="28" spans="1:5" x14ac:dyDescent="0.3">
      <c r="A28" s="27" t="s">
        <v>1762</v>
      </c>
      <c r="B28" s="12">
        <v>5589.3519999999971</v>
      </c>
      <c r="D28" t="str">
        <f t="shared" si="0"/>
        <v>Montana</v>
      </c>
      <c r="E28" s="31">
        <f t="shared" si="1"/>
        <v>5589.3519999999971</v>
      </c>
    </row>
    <row r="29" spans="1:5" x14ac:dyDescent="0.3">
      <c r="A29" s="27" t="s">
        <v>138</v>
      </c>
      <c r="B29" s="12">
        <v>7464.9299999999985</v>
      </c>
      <c r="D29" t="str">
        <f t="shared" si="0"/>
        <v>Nebraska</v>
      </c>
      <c r="E29" s="31">
        <f t="shared" si="1"/>
        <v>7464.9299999999985</v>
      </c>
    </row>
    <row r="30" spans="1:5" x14ac:dyDescent="0.3">
      <c r="A30" s="27" t="s">
        <v>1392</v>
      </c>
      <c r="B30" s="12">
        <v>16729.101999999999</v>
      </c>
      <c r="D30" t="str">
        <f t="shared" si="0"/>
        <v>Nevada</v>
      </c>
      <c r="E30" s="31">
        <f t="shared" si="1"/>
        <v>16729.101999999999</v>
      </c>
    </row>
    <row r="31" spans="1:5" x14ac:dyDescent="0.3">
      <c r="A31" s="27" t="s">
        <v>2694</v>
      </c>
      <c r="B31" s="12">
        <v>7292.5239999999994</v>
      </c>
      <c r="D31" t="str">
        <f t="shared" si="0"/>
        <v>New Hampshire</v>
      </c>
      <c r="E31" s="31">
        <f t="shared" si="1"/>
        <v>7292.5239999999994</v>
      </c>
    </row>
    <row r="32" spans="1:5" x14ac:dyDescent="0.3">
      <c r="A32" s="27" t="s">
        <v>788</v>
      </c>
      <c r="B32" s="12">
        <v>35764.312000000013</v>
      </c>
      <c r="D32" t="str">
        <f t="shared" si="0"/>
        <v>New Jersey</v>
      </c>
      <c r="E32" s="31">
        <f t="shared" si="1"/>
        <v>35764.312000000013</v>
      </c>
    </row>
    <row r="33" spans="1:5" x14ac:dyDescent="0.3">
      <c r="A33" s="27" t="s">
        <v>668</v>
      </c>
      <c r="B33" s="12">
        <v>4783.5220000000008</v>
      </c>
      <c r="D33" t="str">
        <f t="shared" si="0"/>
        <v>New Mexico</v>
      </c>
      <c r="E33" s="31">
        <f t="shared" si="1"/>
        <v>4783.5220000000008</v>
      </c>
    </row>
    <row r="34" spans="1:5" x14ac:dyDescent="0.3">
      <c r="A34" s="27" t="s">
        <v>267</v>
      </c>
      <c r="B34" s="12">
        <v>310876.27099999978</v>
      </c>
      <c r="D34" t="str">
        <f t="shared" si="0"/>
        <v>New York</v>
      </c>
      <c r="E34" s="31">
        <f t="shared" si="1"/>
        <v>310876.27099999978</v>
      </c>
    </row>
    <row r="35" spans="1:5" x14ac:dyDescent="0.3">
      <c r="A35" s="27" t="s">
        <v>88</v>
      </c>
      <c r="B35" s="12">
        <v>55603.163999999968</v>
      </c>
      <c r="D35" t="str">
        <f t="shared" si="0"/>
        <v>North Carolina</v>
      </c>
      <c r="E35" s="31">
        <f t="shared" si="1"/>
        <v>55603.163999999968</v>
      </c>
    </row>
    <row r="36" spans="1:5" x14ac:dyDescent="0.3">
      <c r="A36" s="27" t="s">
        <v>7449</v>
      </c>
      <c r="B36" s="12">
        <v>919.91</v>
      </c>
      <c r="D36" t="str">
        <f t="shared" si="0"/>
        <v>North Dakota</v>
      </c>
      <c r="E36" s="31">
        <f t="shared" si="1"/>
        <v>919.91</v>
      </c>
    </row>
    <row r="37" spans="1:5" x14ac:dyDescent="0.3">
      <c r="A37" s="27" t="s">
        <v>498</v>
      </c>
      <c r="B37" s="12">
        <v>78258.135999999926</v>
      </c>
      <c r="D37" t="str">
        <f t="shared" si="0"/>
        <v>Ohio</v>
      </c>
      <c r="E37" s="31">
        <f t="shared" si="1"/>
        <v>78258.135999999926</v>
      </c>
    </row>
    <row r="38" spans="1:5" x14ac:dyDescent="0.3">
      <c r="A38" s="27" t="s">
        <v>649</v>
      </c>
      <c r="B38" s="12">
        <v>19683.390000000003</v>
      </c>
      <c r="D38" t="str">
        <f t="shared" si="0"/>
        <v>Oklahoma</v>
      </c>
      <c r="E38" s="31">
        <f t="shared" si="1"/>
        <v>19683.390000000003</v>
      </c>
    </row>
    <row r="39" spans="1:5" x14ac:dyDescent="0.3">
      <c r="A39" s="27" t="s">
        <v>420</v>
      </c>
      <c r="B39" s="12">
        <v>17431.149999999991</v>
      </c>
      <c r="D39" t="str">
        <f t="shared" si="0"/>
        <v>Oregon</v>
      </c>
      <c r="E39" s="31">
        <f t="shared" si="1"/>
        <v>17431.149999999991</v>
      </c>
    </row>
    <row r="40" spans="1:5" x14ac:dyDescent="0.3">
      <c r="A40" s="27" t="s">
        <v>147</v>
      </c>
      <c r="B40" s="12">
        <v>116511.91400000003</v>
      </c>
      <c r="D40" t="str">
        <f t="shared" si="0"/>
        <v>Pennsylvania</v>
      </c>
      <c r="E40" s="31">
        <f t="shared" si="1"/>
        <v>116511.91400000003</v>
      </c>
    </row>
    <row r="41" spans="1:5" x14ac:dyDescent="0.3">
      <c r="A41" s="27" t="s">
        <v>1399</v>
      </c>
      <c r="B41" s="12">
        <v>22627.955999999995</v>
      </c>
      <c r="D41" t="str">
        <f t="shared" si="0"/>
        <v>Rhode Island</v>
      </c>
      <c r="E41" s="31">
        <f t="shared" si="1"/>
        <v>22627.955999999995</v>
      </c>
    </row>
    <row r="42" spans="1:5" x14ac:dyDescent="0.3">
      <c r="A42" s="27" t="s">
        <v>383</v>
      </c>
      <c r="B42" s="12">
        <v>8481.7099999999991</v>
      </c>
      <c r="D42" t="str">
        <f t="shared" si="0"/>
        <v>South Carolina</v>
      </c>
      <c r="E42" s="31">
        <f t="shared" si="1"/>
        <v>8481.7099999999991</v>
      </c>
    </row>
    <row r="43" spans="1:5" x14ac:dyDescent="0.3">
      <c r="A43" s="27" t="s">
        <v>5326</v>
      </c>
      <c r="B43" s="12">
        <v>1315.5600000000002</v>
      </c>
      <c r="D43" t="str">
        <f t="shared" si="0"/>
        <v>South Dakota</v>
      </c>
      <c r="E43" s="31">
        <f t="shared" si="1"/>
        <v>1315.5600000000002</v>
      </c>
    </row>
    <row r="44" spans="1:5" x14ac:dyDescent="0.3">
      <c r="A44" s="27" t="s">
        <v>335</v>
      </c>
      <c r="B44" s="12">
        <v>30661.872999999981</v>
      </c>
      <c r="D44" t="str">
        <f t="shared" si="0"/>
        <v>Tennessee</v>
      </c>
      <c r="E44" s="31">
        <f t="shared" si="1"/>
        <v>30661.872999999981</v>
      </c>
    </row>
    <row r="45" spans="1:5" x14ac:dyDescent="0.3">
      <c r="A45" s="27" t="s">
        <v>104</v>
      </c>
      <c r="B45" s="12">
        <v>170188.04580000002</v>
      </c>
      <c r="D45" t="str">
        <f t="shared" si="0"/>
        <v>Texas</v>
      </c>
      <c r="E45" s="31">
        <f t="shared" si="1"/>
        <v>170188.04580000002</v>
      </c>
    </row>
    <row r="46" spans="1:5" x14ac:dyDescent="0.3">
      <c r="A46" s="27" t="s">
        <v>121</v>
      </c>
      <c r="B46" s="12">
        <v>11220.055999999999</v>
      </c>
      <c r="D46" t="str">
        <f t="shared" si="0"/>
        <v>Utah</v>
      </c>
      <c r="E46" s="31">
        <f t="shared" si="1"/>
        <v>11220.055999999999</v>
      </c>
    </row>
    <row r="47" spans="1:5" x14ac:dyDescent="0.3">
      <c r="A47" s="27" t="s">
        <v>5203</v>
      </c>
      <c r="B47" s="12">
        <v>8929.369999999999</v>
      </c>
      <c r="D47" t="str">
        <f t="shared" si="0"/>
        <v>Vermont</v>
      </c>
      <c r="E47" s="31">
        <f t="shared" si="1"/>
        <v>8929.369999999999</v>
      </c>
    </row>
    <row r="48" spans="1:5" x14ac:dyDescent="0.3">
      <c r="A48" s="27" t="s">
        <v>319</v>
      </c>
      <c r="B48" s="12">
        <v>70636.719999999987</v>
      </c>
      <c r="D48" t="str">
        <f t="shared" si="0"/>
        <v>Virginia</v>
      </c>
      <c r="E48" s="31">
        <f t="shared" si="1"/>
        <v>70636.719999999987</v>
      </c>
    </row>
    <row r="49" spans="1:5" x14ac:dyDescent="0.3">
      <c r="A49" s="27" t="s">
        <v>96</v>
      </c>
      <c r="B49" s="12">
        <v>138641.26999999993</v>
      </c>
      <c r="D49" t="str">
        <f t="shared" si="0"/>
        <v>Washington</v>
      </c>
      <c r="E49" s="31">
        <f t="shared" si="1"/>
        <v>138641.26999999993</v>
      </c>
    </row>
    <row r="50" spans="1:5" x14ac:dyDescent="0.3">
      <c r="A50" s="27" t="s">
        <v>9726</v>
      </c>
      <c r="B50" s="12">
        <v>1209.8240000000001</v>
      </c>
      <c r="D50" t="str">
        <f t="shared" si="0"/>
        <v>West Virginia</v>
      </c>
      <c r="E50" s="31">
        <f t="shared" si="1"/>
        <v>1209.8240000000001</v>
      </c>
    </row>
    <row r="51" spans="1:5" x14ac:dyDescent="0.3">
      <c r="A51" s="27" t="s">
        <v>114</v>
      </c>
      <c r="B51" s="12">
        <v>32114.610000000019</v>
      </c>
      <c r="D51" t="str">
        <f t="shared" si="0"/>
        <v>Wisconsin</v>
      </c>
      <c r="E51" s="31">
        <f t="shared" si="1"/>
        <v>32114.610000000019</v>
      </c>
    </row>
    <row r="52" spans="1:5" x14ac:dyDescent="0.3">
      <c r="A52" s="27" t="s">
        <v>8542</v>
      </c>
      <c r="B52" s="12">
        <v>1603.1360000000002</v>
      </c>
      <c r="D52" t="str">
        <f t="shared" si="0"/>
        <v>Wyoming</v>
      </c>
      <c r="E52" s="31">
        <f t="shared" si="1"/>
        <v>1603.1360000000002</v>
      </c>
    </row>
    <row r="53" spans="1:5" x14ac:dyDescent="0.3">
      <c r="A53" s="28" t="s">
        <v>10934</v>
      </c>
      <c r="B53" s="14">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45273-ED17-411A-90C7-60714B611311}">
  <dimension ref="A3:B8"/>
  <sheetViews>
    <sheetView workbookViewId="0">
      <selection activeCell="P12" sqref="P12"/>
    </sheetView>
  </sheetViews>
  <sheetFormatPr defaultRowHeight="14.4" x14ac:dyDescent="0.3"/>
  <cols>
    <col min="1" max="1" width="12.44140625" bestFit="1" customWidth="1"/>
    <col min="2" max="2" width="11.21875" bestFit="1" customWidth="1"/>
  </cols>
  <sheetData>
    <row r="3" spans="1:2" x14ac:dyDescent="0.3">
      <c r="A3" s="7" t="s">
        <v>10933</v>
      </c>
      <c r="B3" s="8" t="s">
        <v>10951</v>
      </c>
    </row>
    <row r="4" spans="1:2" x14ac:dyDescent="0.3">
      <c r="A4" s="26" t="s">
        <v>75</v>
      </c>
      <c r="B4" s="10">
        <v>203412.73300000009</v>
      </c>
    </row>
    <row r="5" spans="1:2" x14ac:dyDescent="0.3">
      <c r="A5" s="27" t="s">
        <v>56</v>
      </c>
      <c r="B5" s="12">
        <v>206965.53200000009</v>
      </c>
    </row>
    <row r="6" spans="1:2" x14ac:dyDescent="0.3">
      <c r="A6" s="27" t="s">
        <v>59</v>
      </c>
      <c r="B6" s="12">
        <v>223843.60800000012</v>
      </c>
    </row>
    <row r="7" spans="1:2" x14ac:dyDescent="0.3">
      <c r="A7" s="27" t="s">
        <v>36</v>
      </c>
      <c r="B7" s="12">
        <v>328449.1030000007</v>
      </c>
    </row>
    <row r="8" spans="1:2" x14ac:dyDescent="0.3">
      <c r="A8" s="35" t="s">
        <v>72</v>
      </c>
      <c r="B8" s="36">
        <v>330007.05400000012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45809-24D3-4040-8B9D-EBA282273F28}">
  <dimension ref="A3:F10"/>
  <sheetViews>
    <sheetView workbookViewId="0">
      <selection activeCell="F10" sqref="F10"/>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7" width="17.5546875" bestFit="1" customWidth="1"/>
  </cols>
  <sheetData>
    <row r="3" spans="1:6" x14ac:dyDescent="0.3">
      <c r="A3" s="7" t="s">
        <v>10933</v>
      </c>
      <c r="B3" s="6" t="s">
        <v>10951</v>
      </c>
      <c r="C3" s="37" t="s">
        <v>10952</v>
      </c>
      <c r="D3" s="37" t="s">
        <v>10954</v>
      </c>
      <c r="E3" s="37" t="s">
        <v>10955</v>
      </c>
      <c r="F3" s="15" t="s">
        <v>10956</v>
      </c>
    </row>
    <row r="4" spans="1:6" x14ac:dyDescent="0.3">
      <c r="A4" s="26" t="s">
        <v>10935</v>
      </c>
      <c r="B4" s="16">
        <v>484247.49810000096</v>
      </c>
      <c r="C4" s="38">
        <v>49543.974100000007</v>
      </c>
      <c r="D4" s="38">
        <v>7581</v>
      </c>
      <c r="E4" s="38">
        <v>1993</v>
      </c>
      <c r="F4" s="17">
        <v>0.10231126499236715</v>
      </c>
    </row>
    <row r="5" spans="1:6" x14ac:dyDescent="0.3">
      <c r="A5" s="27" t="s">
        <v>10948</v>
      </c>
      <c r="B5" s="18">
        <v>470532.50899999985</v>
      </c>
      <c r="C5" s="39">
        <v>61618.603700000051</v>
      </c>
      <c r="D5" s="39">
        <v>7979</v>
      </c>
      <c r="E5" s="39">
        <v>2102</v>
      </c>
      <c r="F5" s="19">
        <v>0.13095504034557592</v>
      </c>
    </row>
    <row r="6" spans="1:6" x14ac:dyDescent="0.3">
      <c r="A6" s="27" t="s">
        <v>10949</v>
      </c>
      <c r="B6" s="18">
        <v>608473.83000000066</v>
      </c>
      <c r="C6" s="39">
        <v>81726.930800000177</v>
      </c>
      <c r="D6" s="39">
        <v>9810</v>
      </c>
      <c r="E6" s="39">
        <v>2580</v>
      </c>
      <c r="F6" s="19">
        <v>0.13431461924993568</v>
      </c>
    </row>
    <row r="7" spans="1:6" x14ac:dyDescent="0.3">
      <c r="A7" s="35" t="s">
        <v>10950</v>
      </c>
      <c r="B7" s="40">
        <v>733947.0231999997</v>
      </c>
      <c r="C7" s="41">
        <v>93507.513099999967</v>
      </c>
      <c r="D7" s="41">
        <v>12503</v>
      </c>
      <c r="E7" s="41">
        <v>3319</v>
      </c>
      <c r="F7" s="42">
        <v>0.12740362743390987</v>
      </c>
    </row>
    <row r="10" spans="1:6" x14ac:dyDescent="0.3">
      <c r="B10" s="44">
        <f>GETPIVOTDATA("Sum of Sales",$A$3,"Years",2014)/GETPIVOTDATA("Sum of Sales",$A$3,"Years",2013)-1</f>
        <v>0.20620967905883303</v>
      </c>
      <c r="C10" s="44">
        <f>GETPIVOTDATA("Sum of Profit",$A$3,"Years",2014)/GETPIVOTDATA("Sum of Profit",$A$3,"Years",2013)-1</f>
        <v>0.14414565902185772</v>
      </c>
      <c r="D10" s="44">
        <f>GETPIVOTDATA("Sum of Quantity",$A$3,"Years",2014)/GETPIVOTDATA("Sum of Quantity",$A$3,"Years",2013)-1</f>
        <v>0.27451580020387367</v>
      </c>
      <c r="E10" s="44">
        <f>GETPIVOTDATA("Count of Order ID",$A$3,"Years",2014)/GETPIVOTDATA("Count of Order ID",$A$3,"Years",2013)-1</f>
        <v>0.2864341085271318</v>
      </c>
      <c r="F10" s="44">
        <f>GETPIVOTDATA("Sum of Profit Margn",$A$3,"Years",2014)/GETPIVOTDATA("Sum of Profit Margn",$A$3,"Years",2013)-1</f>
        <v>-5.1453757264990463E-2</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ACA7D-8AE9-43C5-8BB8-0D80C34479CE}">
  <dimension ref="A3:N17"/>
  <sheetViews>
    <sheetView topLeftCell="E1" workbookViewId="0">
      <selection activeCell="A21" sqref="A21:XFD21"/>
    </sheetView>
  </sheetViews>
  <sheetFormatPr defaultRowHeight="14.4" x14ac:dyDescent="0.3"/>
  <cols>
    <col min="1" max="1" width="12.44140625" bestFit="1" customWidth="1"/>
    <col min="2" max="2" width="12" bestFit="1" customWidth="1"/>
    <col min="4" max="4" width="12.44140625" bestFit="1" customWidth="1"/>
    <col min="5" max="6" width="12" bestFit="1" customWidth="1"/>
    <col min="7" max="7" width="12.44140625" bestFit="1" customWidth="1"/>
    <col min="8" max="9" width="14.21875" bestFit="1" customWidth="1"/>
    <col min="10" max="10" width="12.44140625" bestFit="1" customWidth="1"/>
    <col min="11" max="12" width="15.5546875" bestFit="1" customWidth="1"/>
    <col min="13" max="13" width="12.44140625" bestFit="1" customWidth="1"/>
    <col min="14" max="15" width="17.5546875" bestFit="1" customWidth="1"/>
  </cols>
  <sheetData>
    <row r="3" spans="1:14" x14ac:dyDescent="0.3">
      <c r="A3" s="7" t="s">
        <v>10933</v>
      </c>
      <c r="B3" s="8" t="s">
        <v>10951</v>
      </c>
      <c r="D3" s="7" t="s">
        <v>10933</v>
      </c>
      <c r="E3" s="8" t="s">
        <v>10952</v>
      </c>
      <c r="G3" s="7" t="s">
        <v>10933</v>
      </c>
      <c r="H3" s="8" t="s">
        <v>10954</v>
      </c>
      <c r="J3" s="7" t="s">
        <v>10933</v>
      </c>
      <c r="K3" s="8" t="s">
        <v>10955</v>
      </c>
      <c r="M3" s="7" t="s">
        <v>10933</v>
      </c>
      <c r="N3" s="8" t="s">
        <v>10956</v>
      </c>
    </row>
    <row r="4" spans="1:14" x14ac:dyDescent="0.3">
      <c r="A4" s="9" t="s">
        <v>10936</v>
      </c>
      <c r="B4" s="10">
        <v>95365.937600000019</v>
      </c>
      <c r="D4" s="9" t="s">
        <v>10936</v>
      </c>
      <c r="E4" s="10">
        <v>9199.2699999999986</v>
      </c>
      <c r="G4" s="9" t="s">
        <v>10936</v>
      </c>
      <c r="H4" s="10">
        <v>1500</v>
      </c>
      <c r="J4" s="9" t="s">
        <v>10936</v>
      </c>
      <c r="K4" s="10">
        <v>387</v>
      </c>
      <c r="M4" s="9" t="s">
        <v>10936</v>
      </c>
      <c r="N4" s="10">
        <v>9.6462848596792869E-2</v>
      </c>
    </row>
    <row r="5" spans="1:14" x14ac:dyDescent="0.3">
      <c r="A5" s="11" t="s">
        <v>10937</v>
      </c>
      <c r="B5" s="12">
        <v>60172.649400000024</v>
      </c>
      <c r="D5" s="11" t="s">
        <v>10937</v>
      </c>
      <c r="E5" s="12">
        <v>10288.898699999991</v>
      </c>
      <c r="G5" s="11" t="s">
        <v>10937</v>
      </c>
      <c r="H5" s="12">
        <v>1068</v>
      </c>
      <c r="J5" s="11" t="s">
        <v>10937</v>
      </c>
      <c r="K5" s="12">
        <v>301</v>
      </c>
      <c r="M5" s="11" t="s">
        <v>10937</v>
      </c>
      <c r="N5" s="12">
        <v>0.17098962406664425</v>
      </c>
    </row>
    <row r="6" spans="1:14" x14ac:dyDescent="0.3">
      <c r="A6" s="11" t="s">
        <v>10938</v>
      </c>
      <c r="B6" s="12">
        <v>199252.98399999991</v>
      </c>
      <c r="D6" s="11" t="s">
        <v>10938</v>
      </c>
      <c r="E6" s="12">
        <v>26806.573700000015</v>
      </c>
      <c r="G6" s="11" t="s">
        <v>10938</v>
      </c>
      <c r="H6" s="12">
        <v>2491</v>
      </c>
      <c r="J6" s="11" t="s">
        <v>10938</v>
      </c>
      <c r="K6" s="12">
        <v>680</v>
      </c>
      <c r="M6" s="11" t="s">
        <v>10938</v>
      </c>
      <c r="N6" s="12">
        <v>0.13453536886554246</v>
      </c>
    </row>
    <row r="7" spans="1:14" x14ac:dyDescent="0.3">
      <c r="A7" s="11" t="s">
        <v>10939</v>
      </c>
      <c r="B7" s="12">
        <v>141851.5674</v>
      </c>
      <c r="D7" s="11" t="s">
        <v>10939</v>
      </c>
      <c r="E7" s="12">
        <v>13437.806799999998</v>
      </c>
      <c r="G7" s="11" t="s">
        <v>10939</v>
      </c>
      <c r="H7" s="12">
        <v>2441</v>
      </c>
      <c r="J7" s="11" t="s">
        <v>10939</v>
      </c>
      <c r="K7" s="12">
        <v>663</v>
      </c>
      <c r="M7" s="11" t="s">
        <v>10939</v>
      </c>
      <c r="N7" s="12">
        <v>9.4731465053942004E-2</v>
      </c>
    </row>
    <row r="8" spans="1:14" x14ac:dyDescent="0.3">
      <c r="A8" s="11" t="s">
        <v>10940</v>
      </c>
      <c r="B8" s="12">
        <v>156122.28669999994</v>
      </c>
      <c r="D8" s="11" t="s">
        <v>10940</v>
      </c>
      <c r="E8" s="12">
        <v>22308.51279999999</v>
      </c>
      <c r="G8" s="11" t="s">
        <v>10940</v>
      </c>
      <c r="H8" s="12">
        <v>2850</v>
      </c>
      <c r="J8" s="11" t="s">
        <v>10940</v>
      </c>
      <c r="K8" s="12">
        <v>750</v>
      </c>
      <c r="M8" s="11" t="s">
        <v>10940</v>
      </c>
      <c r="N8" s="12">
        <v>0.14289127626517142</v>
      </c>
    </row>
    <row r="9" spans="1:14" x14ac:dyDescent="0.3">
      <c r="A9" s="11" t="s">
        <v>10941</v>
      </c>
      <c r="B9" s="12">
        <v>147082.61130000011</v>
      </c>
      <c r="D9" s="11" t="s">
        <v>10941</v>
      </c>
      <c r="E9" s="12">
        <v>20899.334500000012</v>
      </c>
      <c r="G9" s="11" t="s">
        <v>10941</v>
      </c>
      <c r="H9" s="12">
        <v>2644</v>
      </c>
      <c r="J9" s="11" t="s">
        <v>10941</v>
      </c>
      <c r="K9" s="12">
        <v>709</v>
      </c>
      <c r="M9" s="11" t="s">
        <v>10941</v>
      </c>
      <c r="N9" s="12">
        <v>0.1420924901678027</v>
      </c>
    </row>
    <row r="10" spans="1:14" x14ac:dyDescent="0.3">
      <c r="A10" s="11" t="s">
        <v>10942</v>
      </c>
      <c r="B10" s="12">
        <v>149580.83800000031</v>
      </c>
      <c r="D10" s="11" t="s">
        <v>10942</v>
      </c>
      <c r="E10" s="12">
        <v>13535.38299999998</v>
      </c>
      <c r="G10" s="11" t="s">
        <v>10942</v>
      </c>
      <c r="H10" s="12">
        <v>2705</v>
      </c>
      <c r="J10" s="11" t="s">
        <v>10942</v>
      </c>
      <c r="K10" s="12">
        <v>708</v>
      </c>
      <c r="M10" s="11" t="s">
        <v>10942</v>
      </c>
      <c r="N10" s="12">
        <v>9.0488749635163512E-2</v>
      </c>
    </row>
    <row r="11" spans="1:14" x14ac:dyDescent="0.3">
      <c r="A11" s="11" t="s">
        <v>10943</v>
      </c>
      <c r="B11" s="12">
        <v>159589.45099999988</v>
      </c>
      <c r="D11" s="11" t="s">
        <v>10943</v>
      </c>
      <c r="E11" s="12">
        <v>21896.715399999972</v>
      </c>
      <c r="G11" s="11" t="s">
        <v>10943</v>
      </c>
      <c r="H11" s="12">
        <v>2796</v>
      </c>
      <c r="J11" s="11" t="s">
        <v>10943</v>
      </c>
      <c r="K11" s="12">
        <v>710</v>
      </c>
      <c r="M11" s="11" t="s">
        <v>10943</v>
      </c>
      <c r="N11" s="12">
        <v>0.13720653378273723</v>
      </c>
    </row>
    <row r="12" spans="1:14" x14ac:dyDescent="0.3">
      <c r="A12" s="11" t="s">
        <v>10944</v>
      </c>
      <c r="B12" s="12">
        <v>309770.09970000025</v>
      </c>
      <c r="D12" s="11" t="s">
        <v>10944</v>
      </c>
      <c r="E12" s="12">
        <v>37293.192500000034</v>
      </c>
      <c r="G12" s="11" t="s">
        <v>10944</v>
      </c>
      <c r="H12" s="12">
        <v>5073</v>
      </c>
      <c r="J12" s="11" t="s">
        <v>10944</v>
      </c>
      <c r="K12" s="12">
        <v>1386</v>
      </c>
      <c r="M12" s="11" t="s">
        <v>10944</v>
      </c>
      <c r="N12" s="12">
        <v>0.12038990379031732</v>
      </c>
    </row>
    <row r="13" spans="1:14" x14ac:dyDescent="0.3">
      <c r="A13" s="11" t="s">
        <v>10945</v>
      </c>
      <c r="B13" s="12">
        <v>197115.20170000009</v>
      </c>
      <c r="D13" s="11" t="s">
        <v>10945</v>
      </c>
      <c r="E13" s="12">
        <v>31469.663800000035</v>
      </c>
      <c r="G13" s="11" t="s">
        <v>10945</v>
      </c>
      <c r="H13" s="12">
        <v>3095</v>
      </c>
      <c r="J13" s="11" t="s">
        <v>10945</v>
      </c>
      <c r="K13" s="12">
        <v>817</v>
      </c>
      <c r="M13" s="11" t="s">
        <v>10945</v>
      </c>
      <c r="N13" s="12">
        <v>0.15965112547684351</v>
      </c>
    </row>
    <row r="14" spans="1:14" x14ac:dyDescent="0.3">
      <c r="A14" s="11" t="s">
        <v>10946</v>
      </c>
      <c r="B14" s="12">
        <v>349120.07400000008</v>
      </c>
      <c r="D14" s="11" t="s">
        <v>10946</v>
      </c>
      <c r="E14" s="12">
        <v>35825.536599999927</v>
      </c>
      <c r="G14" s="11" t="s">
        <v>10946</v>
      </c>
      <c r="H14" s="12">
        <v>5741</v>
      </c>
      <c r="J14" s="11" t="s">
        <v>10946</v>
      </c>
      <c r="K14" s="12">
        <v>1462</v>
      </c>
      <c r="M14" s="11" t="s">
        <v>10946</v>
      </c>
      <c r="N14" s="12">
        <v>0.10261666191099604</v>
      </c>
    </row>
    <row r="15" spans="1:14" x14ac:dyDescent="0.3">
      <c r="A15" s="11" t="s">
        <v>10947</v>
      </c>
      <c r="B15" s="12">
        <v>332177.15950000001</v>
      </c>
      <c r="D15" s="11" t="s">
        <v>10947</v>
      </c>
      <c r="E15" s="12">
        <v>43436.13390000003</v>
      </c>
      <c r="G15" s="11" t="s">
        <v>10947</v>
      </c>
      <c r="H15" s="12">
        <v>5469</v>
      </c>
      <c r="J15" s="11" t="s">
        <v>10947</v>
      </c>
      <c r="K15" s="12">
        <v>1421</v>
      </c>
      <c r="M15" s="11" t="s">
        <v>10947</v>
      </c>
      <c r="N15" s="12">
        <v>0.13076195234308405</v>
      </c>
    </row>
    <row r="16" spans="1:14" x14ac:dyDescent="0.3">
      <c r="A16" s="13" t="s">
        <v>10934</v>
      </c>
      <c r="B16" s="14">
        <v>2297200.8603000008</v>
      </c>
      <c r="D16" s="13" t="s">
        <v>10934</v>
      </c>
      <c r="E16" s="14">
        <v>286397.02169999998</v>
      </c>
      <c r="G16" s="13" t="s">
        <v>10934</v>
      </c>
      <c r="H16" s="14">
        <v>37873</v>
      </c>
      <c r="J16" s="13" t="s">
        <v>10934</v>
      </c>
      <c r="K16" s="14">
        <v>9994</v>
      </c>
      <c r="M16" s="13" t="s">
        <v>10934</v>
      </c>
      <c r="N16" s="14">
        <v>0.12467217240315856</v>
      </c>
    </row>
    <row r="17" spans="2:14" x14ac:dyDescent="0.3">
      <c r="B17" s="45">
        <f>GETPIVOTDATA("Sales",$A$3)</f>
        <v>2297200.8603000008</v>
      </c>
      <c r="E17" s="45">
        <f>GETPIVOTDATA("Profit",$D$3)</f>
        <v>286397.02169999998</v>
      </c>
      <c r="H17">
        <f>GETPIVOTDATA("Quantity",$G$3)</f>
        <v>37873</v>
      </c>
      <c r="K17">
        <f>GETPIVOTDATA("Order ID",$J$3)</f>
        <v>9994</v>
      </c>
      <c r="N17" s="43">
        <f>GETPIVOTDATA("Profit Margn",$M$3)</f>
        <v>0.12467217240315856</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3" sqref="C1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17" customWidth="1"/>
    <col min="9"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86" zoomScaleNormal="86" workbookViewId="0">
      <selection activeCell="U20" sqref="U20"/>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5"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13:16" ht="14.25" customHeight="1" x14ac:dyDescent="0.3"/>
    <row r="34" spans="13:16" ht="14.25" customHeight="1" x14ac:dyDescent="0.3"/>
    <row r="35" spans="13:16" ht="14.25" customHeight="1" x14ac:dyDescent="0.3"/>
    <row r="36" spans="13:16" ht="14.25" customHeight="1" x14ac:dyDescent="0.3"/>
    <row r="37" spans="13:16" ht="14.25" customHeight="1" x14ac:dyDescent="0.3"/>
    <row r="38" spans="13:16" ht="14.25" customHeight="1" x14ac:dyDescent="0.3"/>
    <row r="39" spans="13:16" ht="14.25" customHeight="1" x14ac:dyDescent="0.3"/>
    <row r="40" spans="13:16" ht="14.25" customHeight="1" x14ac:dyDescent="0.3">
      <c r="P40" s="44"/>
    </row>
    <row r="41" spans="13:16" ht="14.25" customHeight="1" x14ac:dyDescent="0.3"/>
    <row r="42" spans="13:16" ht="14.25" customHeight="1" x14ac:dyDescent="0.3">
      <c r="M42" s="44"/>
    </row>
    <row r="43" spans="13:16" ht="14.25" customHeight="1" x14ac:dyDescent="0.3"/>
    <row r="44" spans="13:16" ht="14.25" customHeight="1" x14ac:dyDescent="0.3"/>
    <row r="45" spans="13:16" ht="14.25" customHeight="1" x14ac:dyDescent="0.3"/>
    <row r="46" spans="13:16" ht="14.25" customHeight="1" x14ac:dyDescent="0.3"/>
    <row r="47" spans="13:16" ht="14.25" customHeight="1" x14ac:dyDescent="0.3"/>
    <row r="48" spans="13:16"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39370078740157483" right="0.39370078740157483" top="0.39370078740157483" bottom="0.39370078740157483" header="0" footer="0"/>
  <pageSetup paperSize="9" fitToHeight="0" orientation="landscape"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Profit and Sales</vt:lpstr>
      <vt:lpstr>WaterFall Chart</vt:lpstr>
      <vt:lpstr>Donut Chart</vt:lpstr>
      <vt:lpstr>States</vt:lpstr>
      <vt:lpstr>Category wise Sales</vt:lpstr>
      <vt:lpstr>YOY KPI</vt:lpstr>
      <vt:lpstr>KPi</vt:lpstr>
      <vt:lpstr>Data</vt:lpstr>
      <vt:lpstr>layout</vt:lpstr>
      <vt:lpstr>layout!Print_Area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ABHISHEK KADDIPUDI</cp:lastModifiedBy>
  <cp:lastPrinted>2023-12-12T11:40:00Z</cp:lastPrinted>
  <dcterms:created xsi:type="dcterms:W3CDTF">2015-06-05T18:17:20Z</dcterms:created>
  <dcterms:modified xsi:type="dcterms:W3CDTF">2023-12-13T05:46:14Z</dcterms:modified>
</cp:coreProperties>
</file>