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4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8" i="1" l="1"/>
  <c r="G18" i="1" s="1"/>
  <c r="E17" i="1"/>
  <c r="E16" i="1"/>
  <c r="E15" i="1"/>
  <c r="G15" i="1" s="1"/>
  <c r="H15" i="1" s="1"/>
  <c r="E14" i="1"/>
  <c r="G14" i="1" s="1"/>
  <c r="E10" i="1"/>
  <c r="E11" i="1"/>
  <c r="G11" i="1" s="1"/>
  <c r="E12" i="1"/>
  <c r="G12" i="1" s="1"/>
  <c r="H12" i="1" s="1"/>
  <c r="E13" i="1"/>
  <c r="G13" i="1" s="1"/>
  <c r="E5" i="1"/>
  <c r="E6" i="1"/>
  <c r="G6" i="1" s="1"/>
  <c r="E7" i="1"/>
  <c r="G7" i="1" s="1"/>
  <c r="H7" i="1" s="1"/>
  <c r="E8" i="1"/>
  <c r="G8" i="1" s="1"/>
  <c r="H8" i="1" s="1"/>
  <c r="E9" i="1"/>
  <c r="E4" i="1"/>
  <c r="G4" i="1" s="1"/>
  <c r="H4" i="1" s="1"/>
  <c r="H13" i="1" l="1"/>
  <c r="H14" i="1"/>
  <c r="H18" i="1"/>
  <c r="G10" i="1"/>
  <c r="H10" i="1" s="1"/>
  <c r="H11" i="1"/>
  <c r="G16" i="1"/>
  <c r="H16" i="1" s="1"/>
  <c r="H6" i="1"/>
  <c r="G17" i="1"/>
  <c r="H17" i="1" s="1"/>
  <c r="G9" i="1"/>
  <c r="H9" i="1" s="1"/>
  <c r="G5" i="1"/>
  <c r="H5" i="1" s="1"/>
</calcChain>
</file>

<file path=xl/sharedStrings.xml><?xml version="1.0" encoding="utf-8"?>
<sst xmlns="http://schemas.openxmlformats.org/spreadsheetml/2006/main" count="49" uniqueCount="17">
  <si>
    <t>Ship Mode</t>
  </si>
  <si>
    <t>Sales</t>
  </si>
  <si>
    <t>Total cost</t>
  </si>
  <si>
    <t>Profit</t>
  </si>
  <si>
    <t>Quantity</t>
  </si>
  <si>
    <t>Price</t>
  </si>
  <si>
    <t>Product</t>
  </si>
  <si>
    <t>Shirt</t>
  </si>
  <si>
    <t>Jeans</t>
  </si>
  <si>
    <t>Tshirt</t>
  </si>
  <si>
    <t>Shorts</t>
  </si>
  <si>
    <t>Dress</t>
  </si>
  <si>
    <t>Same Day</t>
  </si>
  <si>
    <t>First Class</t>
  </si>
  <si>
    <t>Standard Class</t>
  </si>
  <si>
    <t>Original Cost</t>
  </si>
  <si>
    <t>Percentage Surgarge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</si>
</sst>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tabSelected="1" workbookViewId="0">
      <selection activeCell="A2" sqref="A2"/>
    </sheetView>
  </sheetViews>
  <sheetFormatPr defaultRowHeight="15" x14ac:dyDescent="0.25"/>
  <cols>
    <col min="1" max="1" width="9.140625" style="2"/>
    <col min="2" max="2" width="7.85546875" style="2" bestFit="1" customWidth="1"/>
    <col min="3" max="3" width="5.42578125" style="2" bestFit="1" customWidth="1"/>
    <col min="4" max="4" width="8.7109375" style="2" bestFit="1" customWidth="1"/>
    <col min="5" max="5" width="5.5703125" style="2" bestFit="1" customWidth="1"/>
    <col min="6" max="6" width="13.85546875" style="2" bestFit="1" customWidth="1"/>
    <col min="7" max="7" width="6" style="2" bestFit="1" customWidth="1"/>
    <col min="8" max="8" width="9.42578125" style="2" bestFit="1" customWidth="1"/>
    <col min="9" max="9" width="9.140625" style="2"/>
    <col min="10" max="10" width="7.85546875" style="2" customWidth="1"/>
    <col min="11" max="11" width="12.28515625" style="2" bestFit="1" customWidth="1"/>
    <col min="12" max="12" width="9.140625" style="2"/>
    <col min="13" max="13" width="13.85546875" style="2" bestFit="1" customWidth="1"/>
    <col min="14" max="14" width="19.42578125" style="2" bestFit="1" customWidth="1"/>
    <col min="15" max="16384" width="9.140625" style="2"/>
  </cols>
  <sheetData>
    <row r="3" spans="2:14" x14ac:dyDescent="0.25">
      <c r="B3" s="5" t="s">
        <v>6</v>
      </c>
      <c r="C3" s="5" t="s">
        <v>5</v>
      </c>
      <c r="D3" s="5" t="s">
        <v>4</v>
      </c>
      <c r="E3" s="5" t="s">
        <v>1</v>
      </c>
      <c r="F3" s="5" t="s">
        <v>0</v>
      </c>
      <c r="G3" s="5" t="s">
        <v>3</v>
      </c>
      <c r="H3" s="5" t="s">
        <v>2</v>
      </c>
      <c r="J3" s="5" t="s">
        <v>6</v>
      </c>
      <c r="K3" s="5" t="s">
        <v>15</v>
      </c>
      <c r="M3" s="5" t="s">
        <v>0</v>
      </c>
      <c r="N3" s="5" t="s">
        <v>16</v>
      </c>
    </row>
    <row r="4" spans="2:14" x14ac:dyDescent="0.25">
      <c r="B4" s="1" t="s">
        <v>7</v>
      </c>
      <c r="C4" s="1">
        <v>300</v>
      </c>
      <c r="D4" s="1">
        <v>1</v>
      </c>
      <c r="E4" s="1">
        <f>C4*D4</f>
        <v>300</v>
      </c>
      <c r="F4" s="1" t="s">
        <v>12</v>
      </c>
      <c r="G4" s="1">
        <f>E4-(VLOOKUP(B4,$J$4:$K$8,2,0)*D4)</f>
        <v>180</v>
      </c>
      <c r="H4" s="1">
        <f>(E4-G4)*(1+VLOOKUP(F4,$M$4:$N$6,2,0))</f>
        <v>144</v>
      </c>
      <c r="J4" s="1" t="s">
        <v>7</v>
      </c>
      <c r="K4" s="1">
        <v>120</v>
      </c>
      <c r="M4" s="1" t="s">
        <v>12</v>
      </c>
      <c r="N4" s="4">
        <v>0.2</v>
      </c>
    </row>
    <row r="5" spans="2:14" x14ac:dyDescent="0.25">
      <c r="B5" s="1" t="s">
        <v>8</v>
      </c>
      <c r="C5" s="1">
        <v>550</v>
      </c>
      <c r="D5" s="1">
        <v>3</v>
      </c>
      <c r="E5" s="1">
        <f t="shared" ref="E5:E13" si="0">C5*D5</f>
        <v>1650</v>
      </c>
      <c r="F5" s="1" t="s">
        <v>12</v>
      </c>
      <c r="G5" s="1">
        <f t="shared" ref="G5:G18" si="1">E5-(VLOOKUP(B5,$J$4:$K$8,2,0)*D5)</f>
        <v>450</v>
      </c>
      <c r="H5" s="1">
        <f t="shared" ref="H5:H18" si="2">(E5-G5)*(1+VLOOKUP(F5,$M$4:$N$6,2,0))</f>
        <v>1440</v>
      </c>
      <c r="J5" s="1" t="s">
        <v>8</v>
      </c>
      <c r="K5" s="1">
        <v>400</v>
      </c>
      <c r="M5" s="1" t="s">
        <v>13</v>
      </c>
      <c r="N5" s="4">
        <v>0.1</v>
      </c>
    </row>
    <row r="6" spans="2:14" x14ac:dyDescent="0.25">
      <c r="B6" s="1" t="s">
        <v>9</v>
      </c>
      <c r="C6" s="1">
        <v>220</v>
      </c>
      <c r="D6" s="1">
        <v>2</v>
      </c>
      <c r="E6" s="1">
        <f t="shared" si="0"/>
        <v>440</v>
      </c>
      <c r="F6" s="1" t="s">
        <v>12</v>
      </c>
      <c r="G6" s="1">
        <f t="shared" si="1"/>
        <v>260</v>
      </c>
      <c r="H6" s="1">
        <f t="shared" si="2"/>
        <v>216</v>
      </c>
      <c r="J6" s="1" t="s">
        <v>9</v>
      </c>
      <c r="K6" s="1">
        <v>90</v>
      </c>
      <c r="M6" s="1" t="s">
        <v>14</v>
      </c>
      <c r="N6" s="4">
        <v>0.05</v>
      </c>
    </row>
    <row r="7" spans="2:14" x14ac:dyDescent="0.25">
      <c r="B7" s="1" t="s">
        <v>10</v>
      </c>
      <c r="C7" s="1">
        <v>300</v>
      </c>
      <c r="D7" s="1">
        <v>3</v>
      </c>
      <c r="E7" s="1">
        <f t="shared" si="0"/>
        <v>900</v>
      </c>
      <c r="F7" s="1" t="s">
        <v>12</v>
      </c>
      <c r="G7" s="1">
        <f t="shared" si="1"/>
        <v>510</v>
      </c>
      <c r="H7" s="1">
        <f t="shared" si="2"/>
        <v>468</v>
      </c>
      <c r="J7" s="1" t="s">
        <v>10</v>
      </c>
      <c r="K7" s="1">
        <v>130</v>
      </c>
    </row>
    <row r="8" spans="2:14" x14ac:dyDescent="0.25">
      <c r="B8" s="1" t="s">
        <v>11</v>
      </c>
      <c r="C8" s="1">
        <v>600</v>
      </c>
      <c r="D8" s="1">
        <v>2</v>
      </c>
      <c r="E8" s="1">
        <f t="shared" si="0"/>
        <v>1200</v>
      </c>
      <c r="F8" s="1" t="s">
        <v>12</v>
      </c>
      <c r="G8" s="1">
        <f t="shared" si="1"/>
        <v>500</v>
      </c>
      <c r="H8" s="1">
        <f t="shared" si="2"/>
        <v>840</v>
      </c>
      <c r="J8" s="1" t="s">
        <v>11</v>
      </c>
      <c r="K8" s="1">
        <v>350</v>
      </c>
    </row>
    <row r="9" spans="2:14" x14ac:dyDescent="0.25">
      <c r="B9" s="1" t="s">
        <v>7</v>
      </c>
      <c r="C9" s="1">
        <v>300</v>
      </c>
      <c r="D9" s="1">
        <v>2</v>
      </c>
      <c r="E9" s="1">
        <f t="shared" si="0"/>
        <v>600</v>
      </c>
      <c r="F9" s="1" t="s">
        <v>13</v>
      </c>
      <c r="G9" s="1">
        <f t="shared" si="1"/>
        <v>360</v>
      </c>
      <c r="H9" s="1">
        <f t="shared" si="2"/>
        <v>264</v>
      </c>
      <c r="M9" s="3"/>
    </row>
    <row r="10" spans="2:14" x14ac:dyDescent="0.25">
      <c r="B10" s="1" t="s">
        <v>8</v>
      </c>
      <c r="C10" s="1">
        <v>550</v>
      </c>
      <c r="D10" s="1">
        <v>3</v>
      </c>
      <c r="E10" s="1">
        <f t="shared" si="0"/>
        <v>1650</v>
      </c>
      <c r="F10" s="1" t="s">
        <v>13</v>
      </c>
      <c r="G10" s="1">
        <f t="shared" si="1"/>
        <v>450</v>
      </c>
      <c r="H10" s="1">
        <f t="shared" si="2"/>
        <v>1320</v>
      </c>
    </row>
    <row r="11" spans="2:14" x14ac:dyDescent="0.25">
      <c r="B11" s="1" t="s">
        <v>9</v>
      </c>
      <c r="C11" s="1">
        <v>220</v>
      </c>
      <c r="D11" s="1">
        <v>2</v>
      </c>
      <c r="E11" s="1">
        <f t="shared" si="0"/>
        <v>440</v>
      </c>
      <c r="F11" s="1" t="s">
        <v>13</v>
      </c>
      <c r="G11" s="1">
        <f t="shared" si="1"/>
        <v>260</v>
      </c>
      <c r="H11" s="1">
        <f t="shared" si="2"/>
        <v>198.00000000000003</v>
      </c>
    </row>
    <row r="12" spans="2:14" x14ac:dyDescent="0.25">
      <c r="B12" s="1" t="s">
        <v>10</v>
      </c>
      <c r="C12" s="1">
        <v>300</v>
      </c>
      <c r="D12" s="1">
        <v>3</v>
      </c>
      <c r="E12" s="1">
        <f t="shared" si="0"/>
        <v>900</v>
      </c>
      <c r="F12" s="1" t="s">
        <v>13</v>
      </c>
      <c r="G12" s="1">
        <f t="shared" si="1"/>
        <v>510</v>
      </c>
      <c r="H12" s="1">
        <f t="shared" si="2"/>
        <v>429.00000000000006</v>
      </c>
    </row>
    <row r="13" spans="2:14" x14ac:dyDescent="0.25">
      <c r="B13" s="1" t="s">
        <v>11</v>
      </c>
      <c r="C13" s="1">
        <v>600</v>
      </c>
      <c r="D13" s="1">
        <v>2</v>
      </c>
      <c r="E13" s="1">
        <f t="shared" si="0"/>
        <v>1200</v>
      </c>
      <c r="F13" s="1" t="s">
        <v>13</v>
      </c>
      <c r="G13" s="1">
        <f t="shared" si="1"/>
        <v>500</v>
      </c>
      <c r="H13" s="1">
        <f t="shared" si="2"/>
        <v>770.00000000000011</v>
      </c>
    </row>
    <row r="14" spans="2:14" x14ac:dyDescent="0.25">
      <c r="B14" s="1" t="s">
        <v>7</v>
      </c>
      <c r="C14" s="1">
        <v>300</v>
      </c>
      <c r="D14" s="1">
        <v>2</v>
      </c>
      <c r="E14" s="1">
        <f t="shared" ref="E14:E18" si="3">C14*D14</f>
        <v>600</v>
      </c>
      <c r="F14" s="1" t="s">
        <v>14</v>
      </c>
      <c r="G14" s="1">
        <f t="shared" si="1"/>
        <v>360</v>
      </c>
      <c r="H14" s="1">
        <f t="shared" si="2"/>
        <v>252</v>
      </c>
    </row>
    <row r="15" spans="2:14" x14ac:dyDescent="0.25">
      <c r="B15" s="1" t="s">
        <v>8</v>
      </c>
      <c r="C15" s="1">
        <v>550</v>
      </c>
      <c r="D15" s="1">
        <v>3</v>
      </c>
      <c r="E15" s="1">
        <f t="shared" si="3"/>
        <v>1650</v>
      </c>
      <c r="F15" s="1" t="s">
        <v>14</v>
      </c>
      <c r="G15" s="1">
        <f t="shared" si="1"/>
        <v>450</v>
      </c>
      <c r="H15" s="1">
        <f t="shared" si="2"/>
        <v>1260</v>
      </c>
    </row>
    <row r="16" spans="2:14" x14ac:dyDescent="0.25">
      <c r="B16" s="1" t="s">
        <v>9</v>
      </c>
      <c r="C16" s="1">
        <v>220</v>
      </c>
      <c r="D16" s="1">
        <v>2</v>
      </c>
      <c r="E16" s="1">
        <f t="shared" si="3"/>
        <v>440</v>
      </c>
      <c r="F16" s="1" t="s">
        <v>14</v>
      </c>
      <c r="G16" s="1">
        <f t="shared" si="1"/>
        <v>260</v>
      </c>
      <c r="H16" s="1">
        <f t="shared" si="2"/>
        <v>189</v>
      </c>
    </row>
    <row r="17" spans="2:8" x14ac:dyDescent="0.25">
      <c r="B17" s="1" t="s">
        <v>10</v>
      </c>
      <c r="C17" s="1">
        <v>300</v>
      </c>
      <c r="D17" s="1">
        <v>3</v>
      </c>
      <c r="E17" s="1">
        <f t="shared" si="3"/>
        <v>900</v>
      </c>
      <c r="F17" s="1" t="s">
        <v>14</v>
      </c>
      <c r="G17" s="1">
        <f t="shared" si="1"/>
        <v>510</v>
      </c>
      <c r="H17" s="1">
        <f t="shared" si="2"/>
        <v>409.5</v>
      </c>
    </row>
    <row r="18" spans="2:8" x14ac:dyDescent="0.25">
      <c r="B18" s="1" t="s">
        <v>11</v>
      </c>
      <c r="C18" s="1">
        <v>600</v>
      </c>
      <c r="D18" s="1">
        <v>2</v>
      </c>
      <c r="E18" s="1">
        <f t="shared" si="3"/>
        <v>1200</v>
      </c>
      <c r="F18" s="1" t="s">
        <v>14</v>
      </c>
      <c r="G18" s="1">
        <f t="shared" si="1"/>
        <v>500</v>
      </c>
      <c r="H18" s="1">
        <f t="shared" si="2"/>
        <v>735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Abhishith Kombath</dc:creator>
  <cp:lastModifiedBy>Abhishith Kombath</cp:lastModifiedBy>
  <dcterms:created xsi:type="dcterms:W3CDTF">2022-07-11T20:45:42Z</dcterms:created>
  <dcterms:modified xsi:type="dcterms:W3CDTF">2022-07-11T21:06:50Z</dcterms:modified>
</cp:coreProperties>
</file>