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1b5b73790d1f67e0/Desktop/TMS/"/>
    </mc:Choice>
  </mc:AlternateContent>
  <xr:revisionPtr revIDLastSave="1" documentId="8_{5928A0C8-7F4E-43F4-B712-37E059AB5DC3}" xr6:coauthVersionLast="47" xr6:coauthVersionMax="47" xr10:uidLastSave="{8C6FC448-7DF6-407D-95B2-D30F2D92D5F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KOqv0ySPrReFNl1U1eg4hj4+2WA=="/>
    </ext>
  </extLst>
</workbook>
</file>

<file path=xl/calcChain.xml><?xml version="1.0" encoding="utf-8"?>
<calcChain xmlns="http://schemas.openxmlformats.org/spreadsheetml/2006/main">
  <c r="B3" i="1" l="1"/>
  <c r="C6" i="1" s="1"/>
  <c r="C8" i="1" s="1"/>
  <c r="C12" i="1" s="1"/>
  <c r="C10" i="1" l="1"/>
</calcChain>
</file>

<file path=xl/sharedStrings.xml><?xml version="1.0" encoding="utf-8"?>
<sst xmlns="http://schemas.openxmlformats.org/spreadsheetml/2006/main" count="11" uniqueCount="11">
  <si>
    <t>BASIC COCOMO MODEL (ORGANIC)</t>
  </si>
  <si>
    <t>LOC</t>
  </si>
  <si>
    <t>KLOC</t>
  </si>
  <si>
    <t>Cost per month (in Rs)</t>
  </si>
  <si>
    <t>a</t>
  </si>
  <si>
    <t>b</t>
  </si>
  <si>
    <t>c</t>
  </si>
  <si>
    <t>EFFORT (in PM)</t>
  </si>
  <si>
    <r>
      <rPr>
        <b/>
        <sz val="11"/>
        <color theme="1"/>
        <rFont val="Calibri"/>
      </rPr>
      <t>T</t>
    </r>
    <r>
      <rPr>
        <b/>
        <vertAlign val="subscript"/>
        <sz val="11"/>
        <color theme="1"/>
        <rFont val="Calibri"/>
      </rPr>
      <t>dev</t>
    </r>
    <r>
      <rPr>
        <b/>
        <sz val="11"/>
        <color theme="1"/>
        <rFont val="Calibri"/>
      </rPr>
      <t xml:space="preserve"> (in M)</t>
    </r>
  </si>
  <si>
    <t>STAFF SIZE (in P)</t>
  </si>
  <si>
    <t>Cost to develop (in 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</si>
</sst>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20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vertAlign val="subscript"/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B3" sqref="B3"/>
    </sheetView>
  </sheetViews>
  <sheetFormatPr defaultColWidth="12.69921875" defaultRowHeight="15" customHeight="1" x14ac:dyDescent="0.25"/>
  <cols>
    <col min="1" max="1" width="7.69921875" customWidth="1"/>
    <col min="2" max="2" width="11.19921875" customWidth="1"/>
    <col min="3" max="3" width="11.69921875" customWidth="1"/>
    <col min="4" max="4" width="7.69921875" customWidth="1"/>
    <col min="5" max="5" width="9.69921875" customWidth="1"/>
    <col min="6" max="26" width="7.69921875" customWidth="1"/>
  </cols>
  <sheetData>
    <row r="1" spans="1:9" ht="25.8" x14ac:dyDescent="0.5">
      <c r="A1" s="5" t="s">
        <v>0</v>
      </c>
      <c r="B1" s="4"/>
      <c r="C1" s="4"/>
      <c r="D1" s="4"/>
      <c r="E1" s="4"/>
      <c r="F1" s="4"/>
      <c r="G1" s="4"/>
      <c r="H1" s="4"/>
      <c r="I1" s="4"/>
    </row>
    <row r="2" spans="1:9" ht="14.4" x14ac:dyDescent="0.3">
      <c r="A2" s="1" t="s">
        <v>1</v>
      </c>
      <c r="B2" s="2">
        <v>4429.8</v>
      </c>
    </row>
    <row r="3" spans="1:9" ht="14.4" x14ac:dyDescent="0.3">
      <c r="A3" s="1" t="s">
        <v>2</v>
      </c>
      <c r="B3" s="2">
        <f>B2/1000</f>
        <v>4.4298000000000002</v>
      </c>
      <c r="D3" s="3" t="s">
        <v>3</v>
      </c>
      <c r="E3" s="4"/>
      <c r="F3" s="2">
        <v>50000</v>
      </c>
      <c r="H3" s="1" t="s">
        <v>4</v>
      </c>
      <c r="I3" s="2">
        <v>2.4</v>
      </c>
    </row>
    <row r="4" spans="1:9" ht="14.4" x14ac:dyDescent="0.3">
      <c r="A4" s="1"/>
      <c r="B4" s="2"/>
      <c r="D4" s="1"/>
      <c r="E4" s="1"/>
      <c r="F4" s="2"/>
      <c r="H4" s="1" t="s">
        <v>5</v>
      </c>
      <c r="I4" s="2">
        <v>1.05</v>
      </c>
    </row>
    <row r="5" spans="1:9" ht="14.4" x14ac:dyDescent="0.3">
      <c r="H5" s="1" t="s">
        <v>6</v>
      </c>
      <c r="I5" s="2">
        <v>0.38</v>
      </c>
    </row>
    <row r="6" spans="1:9" ht="14.4" x14ac:dyDescent="0.3">
      <c r="A6" s="3" t="s">
        <v>7</v>
      </c>
      <c r="B6" s="4"/>
      <c r="C6" s="2">
        <f>I3*POWER(B3,I4)</f>
        <v>11.452876205935462</v>
      </c>
    </row>
    <row r="7" spans="1:9" ht="14.4" x14ac:dyDescent="0.3">
      <c r="A7" s="2"/>
      <c r="B7" s="2"/>
      <c r="C7" s="2"/>
    </row>
    <row r="8" spans="1:9" ht="15.6" x14ac:dyDescent="0.35">
      <c r="A8" s="3" t="s">
        <v>8</v>
      </c>
      <c r="B8" s="4"/>
      <c r="C8" s="2">
        <f>2.5*POWER(C6,I5)</f>
        <v>6.3143339059089554</v>
      </c>
    </row>
    <row r="9" spans="1:9" ht="14.4" x14ac:dyDescent="0.3">
      <c r="A9" s="2"/>
      <c r="B9" s="2"/>
      <c r="C9" s="2"/>
    </row>
    <row r="10" spans="1:9" ht="14.4" x14ac:dyDescent="0.3">
      <c r="A10" s="3" t="s">
        <v>9</v>
      </c>
      <c r="B10" s="4"/>
      <c r="C10" s="2">
        <f>ROUND(C6/C8,0)</f>
        <v>2</v>
      </c>
    </row>
    <row r="11" spans="1:9" ht="14.4" x14ac:dyDescent="0.3">
      <c r="A11" s="2"/>
      <c r="B11" s="2"/>
      <c r="C11" s="2"/>
    </row>
    <row r="12" spans="1:9" ht="14.4" x14ac:dyDescent="0.3">
      <c r="A12" s="3" t="s">
        <v>10</v>
      </c>
      <c r="B12" s="4"/>
      <c r="C12" s="2">
        <f>C8*F3</f>
        <v>315716.69529544777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A12:B12"/>
    <mergeCell ref="A1:I1"/>
    <mergeCell ref="D3:E3"/>
    <mergeCell ref="A6:B6"/>
    <mergeCell ref="A8:B8"/>
    <mergeCell ref="A10:B10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Tarwinder Singh</dc:creator>
  <cp:lastModifiedBy>Abhishek Das</cp:lastModifiedBy>
  <dcterms:created xsi:type="dcterms:W3CDTF">2015-06-05T18:17:20Z</dcterms:created>
  <dcterms:modified xsi:type="dcterms:W3CDTF">2022-10-16T12:53:28Z</dcterms:modified>
</cp:coreProperties>
</file>