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91913\Downloads\"/>
    </mc:Choice>
  </mc:AlternateContent>
  <xr:revisionPtr revIDLastSave="0" documentId="13_ncr:1_{EB05CB4B-33AB-4FAE-9EAE-0D5AA226C05F}" xr6:coauthVersionLast="47" xr6:coauthVersionMax="47" xr10:uidLastSave="{00000000-0000-0000-0000-000000000000}"/>
  <bookViews>
    <workbookView xWindow="-108" yWindow="-108" windowWidth="23256" windowHeight="12456" activeTab="2" xr2:uid="{4E3FFFD9-38F3-4CD7-B08D-4CDD16BC0586}"/>
  </bookViews>
  <sheets>
    <sheet name="Data" sheetId="1" r:id="rId1"/>
    <sheet name="pivot" sheetId="2" r:id="rId2"/>
    <sheet name="dashboard" sheetId="4" r:id="rId3"/>
  </sheets>
  <definedNames>
    <definedName name="Slicer_Calenda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<sst xmlns="http://schemas.openxmlformats.org/spreadsheetml/2006/main" count="42" uniqueCount="33">
  <si>
    <t>Date</t>
  </si>
  <si>
    <t>Calendar</t>
  </si>
  <si>
    <t>Month</t>
  </si>
  <si>
    <t># of Calls</t>
  </si>
  <si>
    <t>Sales</t>
  </si>
  <si>
    <t>May</t>
  </si>
  <si>
    <t>Average of Sales per day</t>
  </si>
  <si>
    <t xml:space="preserve"> # of Calls</t>
  </si>
  <si>
    <t xml:space="preserve"> Sales</t>
  </si>
  <si>
    <t xml:space="preserve"> Sales Conversion</t>
  </si>
  <si>
    <t>Grand Total</t>
  </si>
  <si>
    <t>Jan</t>
  </si>
  <si>
    <t>Feb</t>
  </si>
  <si>
    <t>08-Feb</t>
  </si>
  <si>
    <t>09-Feb</t>
  </si>
  <si>
    <t>10-Feb</t>
  </si>
  <si>
    <t>11-Feb</t>
  </si>
  <si>
    <t>12-Feb</t>
  </si>
  <si>
    <t>13-Feb</t>
  </si>
  <si>
    <t>14-Feb</t>
  </si>
  <si>
    <t>22-Feb</t>
  </si>
  <si>
    <t>23-Feb</t>
  </si>
  <si>
    <t>24-Feb</t>
  </si>
  <si>
    <t>25-Feb</t>
  </si>
  <si>
    <t>26-Feb</t>
  </si>
  <si>
    <t>27-Feb</t>
  </si>
  <si>
    <t>28-Feb</t>
  </si>
  <si>
    <t>Mar</t>
  </si>
  <si>
    <t>Apr</t>
  </si>
  <si>
    <t>Months (Date)</t>
  </si>
  <si>
    <t>Days (Date)</t>
  </si>
  <si>
    <t>Feb Total</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</si>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</sst>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6" fontId="0" fillId="0" borderId="0" xfId="0" applyNumberFormat="1"/>
    <xf numFmtId="164" fontId="0" fillId="0" borderId="0" xfId="0" applyNumberFormat="1"/>
    <xf numFmtId="0" fontId="0" fillId="0" borderId="0" xfId="0" applyAlignment="1">
      <alignment horizontal="center" vertical="center"/>
    </xf>
    <xf numFmtId="10" fontId="0" fillId="0" borderId="0" xfId="0" applyNumberFormat="1"/>
    <xf numFmtId="1" fontId="0" fillId="0" borderId="0" xfId="0" applyNumberFormat="1"/>
    <xf numFmtId="0" fontId="0" fillId="0" borderId="1" xfId="0" pivotButton="1" applyBorder="1"/>
    <xf numFmtId="0" fontId="0" fillId="0" borderId="1" xfId="0" applyBorder="1"/>
    <xf numFmtId="10" fontId="0" fillId="0" borderId="1" xfId="0" applyNumberFormat="1" applyBorder="1"/>
    <xf numFmtId="0" fontId="0" fillId="0" borderId="0" xfId="0" applyNumberFormat="1"/>
    <xf numFmtId="0" fontId="0" fillId="0" borderId="1" xfId="0" applyNumberFormat="1" applyBorder="1"/>
    <xf numFmtId="0" fontId="0" fillId="2" borderId="0" xfId="0" applyFill="1"/>
  </cellXfs>
  <cellStyles count="1">
    <cellStyle name="Normal" xfId="0" builtinId="0"/>
  </cellStyles>
  <dxfs count="3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4" formatCode="0.00%"/>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patternFill>
      </fill>
    </dxf>
    <dxf>
      <fill>
        <patternFill>
          <bgColor theme="8" tint="-0.24994659260841701"/>
        </patternFill>
      </fill>
    </dxf>
    <dxf>
      <font>
        <b val="0"/>
        <i val="0"/>
        <name val="Algerian"/>
        <family val="5"/>
        <scheme val="none"/>
      </font>
      <fill>
        <patternFill>
          <bgColor theme="3" tint="0.59996337778862885"/>
        </patternFill>
      </fill>
      <border diagonalUp="0" diagonalDown="0">
        <left/>
        <right/>
        <top/>
        <bottom/>
        <vertical/>
        <horizontal/>
      </border>
    </dxf>
    <dxf>
      <numFmt numFmtId="164" formatCode="mmmm\-yyyy"/>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165" formatCode="d\-mmm"/>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4" defaultTableStyle="TableStyleMedium2" defaultPivotStyle="PivotStyleLight16">
    <tableStyle name="PivotTable Style 1" table="0" count="2" xr9:uid="{C061B03A-3BC0-449B-8262-5CE88477DC78}">
      <tableStyleElement type="pageFieldLabels" dxfId="36"/>
      <tableStyleElement type="pageFieldValues" dxfId="35"/>
    </tableStyle>
    <tableStyle name="PivotTable Style 2" table="0" count="1" xr9:uid="{C859521C-241D-4482-8EF0-0B702510F9DD}">
      <tableStyleElement type="wholeTable" dxfId="26"/>
    </tableStyle>
    <tableStyle name="slicer name" pivot="0" table="0" count="8" xr9:uid="{A2858F92-06FD-4B71-B429-DD3B4598449E}">
      <tableStyleElement type="wholeTable" dxfId="28"/>
      <tableStyleElement type="headerRow" dxfId="27"/>
    </tableStyle>
    <tableStyle name="Slicer Style 1" pivot="0" table="0" count="5" xr9:uid="{9838BF2B-E25B-4BAD-B006-572027F53035}">
      <tableStyleElement type="wholeTable" dxfId="34"/>
    </tableStyle>
  </tableStyles>
  <colors>
    <mruColors>
      <color rgb="FFEAEAEA"/>
      <color rgb="FFFFB7B7"/>
    </mruColors>
  </colors>
  <extLst>
    <ext xmlns:x14="http://schemas.microsoft.com/office/spreadsheetml/2009/9/main" uri="{46F421CA-312F-682f-3DD2-61675219B42D}">
      <x14:dxfs count="10">
        <dxf>
          <fill>
            <patternFill>
              <bgColor theme="8" tint="-0.24994659260841701"/>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24994659260841701"/>
            </patternFill>
          </fill>
        </dxf>
        <dxf>
          <font>
            <name val="Calibri Light"/>
            <family val="2"/>
            <scheme val="major"/>
          </font>
          <fill>
            <patternFill>
              <bgColor theme="8" tint="-0.24994659260841701"/>
            </patternFill>
          </fill>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name">
          <x14:slicerStyleElements>
            <x14:slicerStyleElement type="unselectedItemWithData" dxfId="3"/>
            <x14:slicerStyleElement type="unselectedItemWithNoData" dxfId="2"/>
            <x14:slicerStyleElement type="selectedItemWithData" dxfId="5"/>
            <x14:slicerStyleElement type="selectedItemWithNoData" dxfId="4"/>
            <x14:slicerStyleElement type="hoveredSelectedItemWithData" dxfId="1"/>
            <x14:slicerStyleElement type="hoveredSelectedItemWithNoData" dxfId="0"/>
          </x14:slicerStyleElements>
        </x14:slicerStyle>
        <x14:slicerStyle name="Slicer Style 1">
          <x14:slicerStyleElements>
            <x14:slicerStyleElement type="unselectedItemWithData" dxfId="9"/>
            <x14:slicerStyleElement type="selectedItemWithData" dxfId="8"/>
            <x14:slicerStyleElement type="hoveredUnselectedItemWithData" dxfId="7"/>
            <x14:slicerStyleElement type="hoveredSelectedItemWithData" dxfId="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[DSD (1).xlsx]pivot!PivotTable3</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pivot!$M$30</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cat>
            <c:strRef>
              <c:f>pivot!$L$31:$L$36</c:f>
              <c:strCache>
                <c:ptCount val="5"/>
                <c:pt idx="0">
                  <c:v>Feb</c:v>
                </c:pt>
                <c:pt idx="1">
                  <c:v>Mar</c:v>
                </c:pt>
                <c:pt idx="2">
                  <c:v>Apr</c:v>
                </c:pt>
                <c:pt idx="3">
                  <c:v>May</c:v>
                </c:pt>
                <c:pt idx="4">
                  <c:v>Jan</c:v>
                </c:pt>
              </c:strCache>
            </c:strRef>
          </c:cat>
          <c:val>
            <c:numRef>
              <c:f>pivot!$M$31:$M$36</c:f>
              <c:numCache>
                <c:formatCode>General</c:formatCode>
                <c:ptCount val="5"/>
                <c:pt idx="0">
                  <c:v>4757</c:v>
                </c:pt>
                <c:pt idx="1">
                  <c:v>4070</c:v>
                </c:pt>
                <c:pt idx="2">
                  <c:v>3961</c:v>
                </c:pt>
                <c:pt idx="3">
                  <c:v>3449</c:v>
                </c:pt>
                <c:pt idx="4">
                  <c:v>4136</c:v>
                </c:pt>
              </c:numCache>
            </c:numRef>
          </c:val>
          <c:extLst>
            <c:ext xmlns:c16="http://schemas.microsoft.com/office/drawing/2014/chart" uri="{C3380CC4-5D6E-409C-BE32-E72D297353CC}">
              <c16:uniqueId val="{00000000-0F56-48C2-A884-ECCEC5E0D5EA}"/>
            </c:ext>
          </c:extLst>
        </c:ser>
        <c:dLbls>
          <c:dLblPos val="ctr"/>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[DSD (1).xlsx]pivot!PivotTable2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Daily Sales and Sales</a:t>
            </a:r>
            <a:r>
              <a:rPr lang="en-IN" baseline="0"/>
              <a:t> Conversion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solidFill>
              <a:schemeClr val="accent1">
                <a:lumMod val="75000"/>
              </a:schemeClr>
            </a:solidFill>
          </a:ln>
          <a:effectLst>
            <a:outerShdw blurRad="57150" dist="19050" dir="5400000" algn="ctr" rotWithShape="0">
              <a:srgbClr val="00206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tint val="77000"/>
                </a:schemeClr>
              </a:solidFill>
              <a:round/>
            </a:ln>
            <a:effectLst>
              <a:outerShdw blurRad="57150" dist="19050" dir="5400000" algn="ctr" rotWithShape="0">
                <a:srgbClr val="000000">
                  <a:alpha val="63000"/>
                </a:srgbClr>
              </a:outerShdw>
            </a:effectLst>
            <a:scene3d>
              <a:camera prst="orthographicFront"/>
              <a:lightRig rig="threePt" dir="t"/>
            </a:scene3d>
            <a:sp3d>
              <a:bevelT prst="slop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c:f>
              <c:strCache>
                <c:ptCount val="1"/>
                <c:pt idx="0">
                  <c:v> Sales</c:v>
                </c:pt>
              </c:strCache>
            </c:strRef>
          </c:tx>
          <c:spPr>
            <a:solidFill>
              <a:srgbClr val="0070C0"/>
            </a:solidFill>
            <a:ln>
              <a:solidFill>
                <a:schemeClr val="accent1">
                  <a:lumMod val="75000"/>
                </a:schemeClr>
              </a:solidFill>
            </a:ln>
            <a:effectLst>
              <a:outerShdw blurRad="57150" dist="19050" dir="5400000" algn="ctr" rotWithShape="0">
                <a:srgbClr val="002060">
                  <a:alpha val="63000"/>
                </a:srgbClr>
              </a:outerShdw>
            </a:effectLst>
          </c:spPr>
          <c:invertIfNegative val="0"/>
          <c:cat>
            <c:multiLvlStrRef>
              <c:f>pivot!$G$4:$H$19</c:f>
              <c:multiLvlStrCache>
                <c:ptCount val="14"/>
                <c:lvl>
                  <c:pt idx="0">
                    <c:v>08-Feb</c:v>
                  </c:pt>
                  <c:pt idx="1">
                    <c:v>09-Feb</c:v>
                  </c:pt>
                  <c:pt idx="2">
                    <c:v>10-Feb</c:v>
                  </c:pt>
                  <c:pt idx="3">
                    <c:v>11-Feb</c:v>
                  </c:pt>
                  <c:pt idx="4">
                    <c:v>12-Feb</c:v>
                  </c:pt>
                  <c:pt idx="5">
                    <c:v>13-Feb</c:v>
                  </c:pt>
                  <c:pt idx="6">
                    <c:v>14-Feb</c:v>
                  </c:pt>
                  <c:pt idx="7">
                    <c:v>22-Feb</c:v>
                  </c:pt>
                  <c:pt idx="8">
                    <c:v>23-Feb</c:v>
                  </c:pt>
                  <c:pt idx="9">
                    <c:v>24-Feb</c:v>
                  </c:pt>
                  <c:pt idx="10">
                    <c:v>25-Feb</c:v>
                  </c:pt>
                  <c:pt idx="11">
                    <c:v>26-Feb</c:v>
                  </c:pt>
                  <c:pt idx="12">
                    <c:v>27-Feb</c:v>
                  </c:pt>
                  <c:pt idx="13">
                    <c:v>28-Feb</c:v>
                  </c:pt>
                </c:lvl>
                <c:lvl>
                  <c:pt idx="0">
                    <c:v>Feb</c:v>
                  </c:pt>
                </c:lvl>
              </c:multiLvlStrCache>
            </c:multiLvlStrRef>
          </c:cat>
          <c:val>
            <c:numRef>
              <c:f>pivot!$I$4:$I$19</c:f>
              <c:numCache>
                <c:formatCode>General</c:formatCode>
                <c:ptCount val="14"/>
                <c:pt idx="0">
                  <c:v>183</c:v>
                </c:pt>
                <c:pt idx="1">
                  <c:v>447</c:v>
                </c:pt>
                <c:pt idx="2">
                  <c:v>407</c:v>
                </c:pt>
                <c:pt idx="3">
                  <c:v>452</c:v>
                </c:pt>
                <c:pt idx="4">
                  <c:v>205</c:v>
                </c:pt>
                <c:pt idx="5">
                  <c:v>345</c:v>
                </c:pt>
                <c:pt idx="6">
                  <c:v>495</c:v>
                </c:pt>
                <c:pt idx="7">
                  <c:v>123</c:v>
                </c:pt>
                <c:pt idx="8">
                  <c:v>435</c:v>
                </c:pt>
                <c:pt idx="9">
                  <c:v>378</c:v>
                </c:pt>
                <c:pt idx="10">
                  <c:v>312</c:v>
                </c:pt>
                <c:pt idx="11">
                  <c:v>341</c:v>
                </c:pt>
                <c:pt idx="12">
                  <c:v>309</c:v>
                </c:pt>
                <c:pt idx="13">
                  <c:v>325</c:v>
                </c:pt>
              </c:numCache>
            </c:numRef>
          </c:val>
          <c:extLst>
            <c:ext xmlns:c16="http://schemas.microsoft.com/office/drawing/2014/chart" uri="{C3380CC4-5D6E-409C-BE32-E72D297353CC}">
              <c16:uniqueId val="{00000000-506C-49A4-B8C1-C7CA548390F6}"/>
            </c:ext>
          </c:extLst>
        </c:ser>
        <c:dLbls>
          <c:showLegendKey val="0"/>
          <c:showVal val="0"/>
          <c:showCatName val="0"/>
          <c:showSerName val="0"/>
          <c:showPercent val="0"/>
          <c:showBubbleSize val="0"/>
        </c:dLbls>
        <c:gapWidth val="127"/>
        <c:axId val="731223856"/>
        <c:axId val="738414976"/>
      </c:barChart>
      <c:lineChart>
        <c:grouping val="stacked"/>
        <c:varyColors val="0"/>
        <c:ser>
          <c:idx val="1"/>
          <c:order val="1"/>
          <c:tx>
            <c:strRef>
              <c:f>pivot!$J$3</c:f>
              <c:strCache>
                <c:ptCount val="1"/>
                <c:pt idx="0">
                  <c:v> Sales Conversion</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chemeClr val="accent1">
                    <a:tint val="77000"/>
                  </a:schemeClr>
                </a:solidFill>
                <a:round/>
              </a:ln>
              <a:effectLst>
                <a:outerShdw blurRad="57150" dist="19050" dir="5400000" algn="ctr" rotWithShape="0">
                  <a:srgbClr val="000000">
                    <a:alpha val="63000"/>
                  </a:srgbClr>
                </a:outerShdw>
              </a:effectLst>
              <a:scene3d>
                <a:camera prst="orthographicFront"/>
                <a:lightRig rig="threePt" dir="t"/>
              </a:scene3d>
              <a:sp3d>
                <a:bevelT prst="slope"/>
              </a:sp3d>
            </c:spPr>
          </c:marker>
          <c:cat>
            <c:multiLvlStrRef>
              <c:f>pivot!$G$4:$H$19</c:f>
              <c:multiLvlStrCache>
                <c:ptCount val="14"/>
                <c:lvl>
                  <c:pt idx="0">
                    <c:v>08-Feb</c:v>
                  </c:pt>
                  <c:pt idx="1">
                    <c:v>09-Feb</c:v>
                  </c:pt>
                  <c:pt idx="2">
                    <c:v>10-Feb</c:v>
                  </c:pt>
                  <c:pt idx="3">
                    <c:v>11-Feb</c:v>
                  </c:pt>
                  <c:pt idx="4">
                    <c:v>12-Feb</c:v>
                  </c:pt>
                  <c:pt idx="5">
                    <c:v>13-Feb</c:v>
                  </c:pt>
                  <c:pt idx="6">
                    <c:v>14-Feb</c:v>
                  </c:pt>
                  <c:pt idx="7">
                    <c:v>22-Feb</c:v>
                  </c:pt>
                  <c:pt idx="8">
                    <c:v>23-Feb</c:v>
                  </c:pt>
                  <c:pt idx="9">
                    <c:v>24-Feb</c:v>
                  </c:pt>
                  <c:pt idx="10">
                    <c:v>25-Feb</c:v>
                  </c:pt>
                  <c:pt idx="11">
                    <c:v>26-Feb</c:v>
                  </c:pt>
                  <c:pt idx="12">
                    <c:v>27-Feb</c:v>
                  </c:pt>
                  <c:pt idx="13">
                    <c:v>28-Feb</c:v>
                  </c:pt>
                </c:lvl>
                <c:lvl>
                  <c:pt idx="0">
                    <c:v>Feb</c:v>
                  </c:pt>
                </c:lvl>
              </c:multiLvlStrCache>
            </c:multiLvlStrRef>
          </c:cat>
          <c:val>
            <c:numRef>
              <c:f>pivot!$J$4:$J$19</c:f>
              <c:numCache>
                <c:formatCode>0.00%</c:formatCode>
                <c:ptCount val="14"/>
                <c:pt idx="0">
                  <c:v>0.30198019801980197</c:v>
                </c:pt>
                <c:pt idx="1">
                  <c:v>0.57528957528957525</c:v>
                </c:pt>
                <c:pt idx="2">
                  <c:v>0.47826086956521741</c:v>
                </c:pt>
                <c:pt idx="3">
                  <c:v>0.48602150537634409</c:v>
                </c:pt>
                <c:pt idx="4">
                  <c:v>0.35223367697594504</c:v>
                </c:pt>
                <c:pt idx="5">
                  <c:v>0.59380378657487087</c:v>
                </c:pt>
                <c:pt idx="6">
                  <c:v>0.67346938775510201</c:v>
                </c:pt>
                <c:pt idx="7">
                  <c:v>0.14695340501792115</c:v>
                </c:pt>
                <c:pt idx="8">
                  <c:v>0.5731225296442688</c:v>
                </c:pt>
                <c:pt idx="9">
                  <c:v>0.57534246575342463</c:v>
                </c:pt>
                <c:pt idx="10">
                  <c:v>0.54640980735551659</c:v>
                </c:pt>
                <c:pt idx="11">
                  <c:v>0.42839195979899497</c:v>
                </c:pt>
                <c:pt idx="12">
                  <c:v>0.61676646706586824</c:v>
                </c:pt>
                <c:pt idx="13">
                  <c:v>0.41720154043645702</c:v>
                </c:pt>
              </c:numCache>
            </c:numRef>
          </c:val>
          <c:smooth val="1"/>
          <c:extLst>
            <c:ext xmlns:c16="http://schemas.microsoft.com/office/drawing/2014/chart" uri="{C3380CC4-5D6E-409C-BE32-E72D297353CC}">
              <c16:uniqueId val="{00000001-506C-49A4-B8C1-C7CA548390F6}"/>
            </c:ext>
          </c:extLst>
        </c:ser>
        <c:dLbls>
          <c:showLegendKey val="0"/>
          <c:showVal val="0"/>
          <c:showCatName val="0"/>
          <c:showSerName val="0"/>
          <c:showPercent val="0"/>
          <c:showBubbleSize val="0"/>
        </c:dLbls>
        <c:marker val="1"/>
        <c:smooth val="0"/>
        <c:axId val="482920256"/>
        <c:axId val="579339344"/>
      </c:lineChart>
      <c:catAx>
        <c:axId val="48292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9339344"/>
        <c:crosses val="autoZero"/>
        <c:auto val="1"/>
        <c:lblAlgn val="ctr"/>
        <c:lblOffset val="100"/>
        <c:noMultiLvlLbl val="0"/>
      </c:catAx>
      <c:valAx>
        <c:axId val="5793393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920256"/>
        <c:crosses val="autoZero"/>
        <c:crossBetween val="between"/>
      </c:valAx>
      <c:valAx>
        <c:axId val="738414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1223856"/>
        <c:crosses val="max"/>
        <c:crossBetween val="between"/>
      </c:valAx>
      <c:catAx>
        <c:axId val="731223856"/>
        <c:scaling>
          <c:orientation val="minMax"/>
        </c:scaling>
        <c:delete val="1"/>
        <c:axPos val="b"/>
        <c:numFmt formatCode="General" sourceLinked="1"/>
        <c:majorTickMark val="out"/>
        <c:minorTickMark val="none"/>
        <c:tickLblPos val="nextTo"/>
        <c:crossAx val="7384149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[DSD (1).xlsx]pivot!PivotTable3</c:name>
    <c:fmtId val="3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
        <c:idx val="7"/>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2"/>
          </a:solidFill>
          <a:ln>
            <a:noFill/>
          </a:ln>
          <a:effectLst>
            <a:outerShdw blurRad="254000" sx="102000" sy="102000" algn="ctr" rotWithShape="0">
              <a:prstClr val="black">
                <a:alpha val="20000"/>
              </a:prstClr>
            </a:outerShdw>
          </a:effectLst>
          <a:sp3d/>
        </c:spPr>
      </c:pivotFmt>
      <c:pivotFmt>
        <c:idx val="12"/>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5349336541265677"/>
          <c:w val="0.73055555555555551"/>
          <c:h val="0.66317330125400986"/>
        </c:manualLayout>
      </c:layout>
      <c:pie3DChart>
        <c:varyColors val="1"/>
        <c:ser>
          <c:idx val="0"/>
          <c:order val="0"/>
          <c:tx>
            <c:strRef>
              <c:f>pivot!$M$30</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4E8-4EF9-8980-55CA9960DD7F}"/>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4E8-4EF9-8980-55CA9960DD7F}"/>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4E8-4EF9-8980-55CA9960DD7F}"/>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4E8-4EF9-8980-55CA9960DD7F}"/>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4E8-4EF9-8980-55CA9960DD7F}"/>
              </c:ext>
            </c:extLst>
          </c:dPt>
          <c:cat>
            <c:strRef>
              <c:f>pivot!$L$31:$L$36</c:f>
              <c:strCache>
                <c:ptCount val="5"/>
                <c:pt idx="0">
                  <c:v>Feb</c:v>
                </c:pt>
                <c:pt idx="1">
                  <c:v>Mar</c:v>
                </c:pt>
                <c:pt idx="2">
                  <c:v>Apr</c:v>
                </c:pt>
                <c:pt idx="3">
                  <c:v>May</c:v>
                </c:pt>
                <c:pt idx="4">
                  <c:v>Jan</c:v>
                </c:pt>
              </c:strCache>
            </c:strRef>
          </c:cat>
          <c:val>
            <c:numRef>
              <c:f>pivot!$M$31:$M$36</c:f>
              <c:numCache>
                <c:formatCode>General</c:formatCode>
                <c:ptCount val="5"/>
                <c:pt idx="0">
                  <c:v>4757</c:v>
                </c:pt>
                <c:pt idx="1">
                  <c:v>4070</c:v>
                </c:pt>
                <c:pt idx="2">
                  <c:v>3961</c:v>
                </c:pt>
                <c:pt idx="3">
                  <c:v>3449</c:v>
                </c:pt>
                <c:pt idx="4">
                  <c:v>4136</c:v>
                </c:pt>
              </c:numCache>
            </c:numRef>
          </c:val>
          <c:extLst>
            <c:ext xmlns:c16="http://schemas.microsoft.com/office/drawing/2014/chart" uri="{C3380CC4-5D6E-409C-BE32-E72D297353CC}">
              <c16:uniqueId val="{0000000A-64E8-4EF9-8980-55CA9960DD7F}"/>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12</xdr:col>
      <xdr:colOff>518160</xdr:colOff>
      <xdr:row>2</xdr:row>
      <xdr:rowOff>137160</xdr:rowOff>
    </xdr:from>
    <xdr:to>
      <xdr:col>14</xdr:col>
      <xdr:colOff>396240</xdr:colOff>
      <xdr:row>16</xdr:row>
      <xdr:rowOff>43815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E6321EEB-FAA7-3B5B-25BC-972F582BF63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97280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632460</xdr:colOff>
      <xdr:row>21</xdr:row>
      <xdr:rowOff>160020</xdr:rowOff>
    </xdr:from>
    <xdr:to>
      <xdr:col>9</xdr:col>
      <xdr:colOff>358140</xdr:colOff>
      <xdr:row>36</xdr:row>
      <xdr:rowOff>160020</xdr:rowOff>
    </xdr:to>
    <xdr:graphicFrame macro="">
      <xdr:nvGraphicFramePr>
        <xdr:cNvPr id="4" name="Chart 3">
          <a:extLst>
            <a:ext uri="{FF2B5EF4-FFF2-40B4-BE49-F238E27FC236}">
              <a16:creationId xmlns:a16="http://schemas.microsoft.com/office/drawing/2014/main" id="{D5F04F31-8E70-4EB9-7ADF-52F80CACB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130724</xdr:colOff>
      <xdr:row>1</xdr:row>
      <xdr:rowOff>129355</xdr:rowOff>
    </xdr:from>
    <xdr:to>
      <xdr:col>7</xdr:col>
      <xdr:colOff>281817</xdr:colOff>
      <xdr:row>4</xdr:row>
      <xdr:rowOff>147922</xdr:rowOff>
    </xdr:to>
    <xdr:grpSp>
      <xdr:nvGrpSpPr>
        <xdr:cNvPr id="49" name="Group 48">
          <a:extLst>
            <a:ext uri="{FF2B5EF4-FFF2-40B4-BE49-F238E27FC236}">
              <a16:creationId xmlns:a16="http://schemas.microsoft.com/office/drawing/2014/main" id="{99D4B0BC-34C2-1EBB-D5C5-CB2950AC36DF}"/>
            </a:ext>
          </a:extLst>
        </xdr:cNvPr>
        <xdr:cNvGrpSpPr/>
      </xdr:nvGrpSpPr>
      <xdr:grpSpPr>
        <a:xfrm>
          <a:off x="130724" y="312235"/>
          <a:ext cx="5065993" cy="567207"/>
          <a:chOff x="373380" y="91255"/>
          <a:chExt cx="4450080" cy="567207"/>
        </a:xfrm>
      </xdr:grpSpPr>
      <xdr:sp macro="" textlink="">
        <xdr:nvSpPr>
          <xdr:cNvPr id="4" name="Rectangle 3">
            <a:extLst>
              <a:ext uri="{FF2B5EF4-FFF2-40B4-BE49-F238E27FC236}">
                <a16:creationId xmlns:a16="http://schemas.microsoft.com/office/drawing/2014/main" id="{D7E51E37-CFE0-3D1B-06D3-A4C3853AA50A}"/>
              </a:ext>
            </a:extLst>
          </xdr:cNvPr>
          <xdr:cNvSpPr/>
        </xdr:nvSpPr>
        <xdr:spPr>
          <a:xfrm>
            <a:off x="543026" y="91255"/>
            <a:ext cx="4110789" cy="567207"/>
          </a:xfrm>
          <a:prstGeom prst="rect">
            <a:avLst/>
          </a:prstGeom>
          <a:noFill/>
        </xdr:spPr>
        <xdr:txBody>
          <a:bodyPr wrap="none" lIns="91440" tIns="45720" rIns="91440" bIns="45720">
            <a:spAutoFit/>
          </a:bodyPr>
          <a:lstStyle/>
          <a:p>
            <a:pPr algn="ctr"/>
            <a:r>
              <a:rPr lang="en-US" sz="3200" b="0" u="none" cap="none" spc="0">
                <a:ln w="0"/>
                <a:solidFill>
                  <a:schemeClr val="tx1">
                    <a:lumMod val="85000"/>
                    <a:lumOff val="15000"/>
                  </a:schemeClr>
                </a:solidFill>
                <a:effectLst>
                  <a:outerShdw blurRad="60007" dist="310007" dir="7680000" sy="30000" kx="1300200" algn="ctr" rotWithShape="0">
                    <a:prstClr val="black">
                      <a:alpha val="32000"/>
                    </a:prstClr>
                  </a:outerShdw>
                </a:effectLst>
                <a:latin typeface="Arial Rounded MT Bold" panose="020F0704030504030204" pitchFamily="34" charset="0"/>
              </a:rPr>
              <a:t>Daily</a:t>
            </a:r>
            <a:r>
              <a:rPr lang="en-US" sz="3200" b="0" u="none" cap="none" spc="0" baseline="0">
                <a:ln w="0"/>
                <a:solidFill>
                  <a:schemeClr val="tx1">
                    <a:lumMod val="85000"/>
                    <a:lumOff val="15000"/>
                  </a:schemeClr>
                </a:solidFill>
                <a:effectLst>
                  <a:outerShdw blurRad="60007" dist="310007" dir="7680000" sy="30000" kx="1300200" algn="ctr" rotWithShape="0">
                    <a:prstClr val="black">
                      <a:alpha val="32000"/>
                    </a:prstClr>
                  </a:outerShdw>
                </a:effectLst>
                <a:latin typeface="Arial Rounded MT Bold" panose="020F0704030504030204" pitchFamily="34" charset="0"/>
              </a:rPr>
              <a:t> Sales Dashboard</a:t>
            </a:r>
            <a:endParaRPr lang="en-US" sz="3200" b="0" u="none" cap="none" spc="0">
              <a:ln w="0"/>
              <a:solidFill>
                <a:schemeClr val="tx1">
                  <a:lumMod val="85000"/>
                  <a:lumOff val="15000"/>
                </a:schemeClr>
              </a:solidFill>
              <a:effectLst>
                <a:outerShdw blurRad="60007" dist="310007" dir="7680000" sy="30000" kx="1300200" algn="ctr" rotWithShape="0">
                  <a:prstClr val="black">
                    <a:alpha val="32000"/>
                  </a:prstClr>
                </a:outerShdw>
              </a:effectLst>
              <a:latin typeface="Arial Rounded MT Bold" panose="020F0704030504030204" pitchFamily="34" charset="0"/>
            </a:endParaRPr>
          </a:p>
        </xdr:txBody>
      </xdr:sp>
      <xdr:cxnSp macro="">
        <xdr:nvCxnSpPr>
          <xdr:cNvPr id="6" name="Straight Connector 5">
            <a:extLst>
              <a:ext uri="{FF2B5EF4-FFF2-40B4-BE49-F238E27FC236}">
                <a16:creationId xmlns:a16="http://schemas.microsoft.com/office/drawing/2014/main" id="{62BA7533-A26E-92B8-D383-7E905FE8D847}"/>
              </a:ext>
            </a:extLst>
          </xdr:cNvPr>
          <xdr:cNvCxnSpPr/>
        </xdr:nvCxnSpPr>
        <xdr:spPr>
          <a:xfrm flipV="1">
            <a:off x="373380" y="640080"/>
            <a:ext cx="4450080" cy="15240"/>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91440</xdr:colOff>
      <xdr:row>1</xdr:row>
      <xdr:rowOff>7620</xdr:rowOff>
    </xdr:from>
    <xdr:to>
      <xdr:col>10</xdr:col>
      <xdr:colOff>327660</xdr:colOff>
      <xdr:row>6</xdr:row>
      <xdr:rowOff>22860</xdr:rowOff>
    </xdr:to>
    <xdr:grpSp>
      <xdr:nvGrpSpPr>
        <xdr:cNvPr id="11" name="Group 10">
          <a:extLst>
            <a:ext uri="{FF2B5EF4-FFF2-40B4-BE49-F238E27FC236}">
              <a16:creationId xmlns:a16="http://schemas.microsoft.com/office/drawing/2014/main" id="{68E0BD52-F5C9-15EB-24B7-92A18AF84079}"/>
            </a:ext>
          </a:extLst>
        </xdr:cNvPr>
        <xdr:cNvGrpSpPr/>
      </xdr:nvGrpSpPr>
      <xdr:grpSpPr>
        <a:xfrm>
          <a:off x="5615940" y="190500"/>
          <a:ext cx="1455420" cy="929640"/>
          <a:chOff x="4968240" y="190500"/>
          <a:chExt cx="3352800" cy="929640"/>
        </a:xfrm>
        <a:noFill/>
      </xdr:grpSpPr>
      <xdr:sp macro="" textlink="">
        <xdr:nvSpPr>
          <xdr:cNvPr id="9" name="Rectangle 8">
            <a:extLst>
              <a:ext uri="{FF2B5EF4-FFF2-40B4-BE49-F238E27FC236}">
                <a16:creationId xmlns:a16="http://schemas.microsoft.com/office/drawing/2014/main" id="{34A4C543-FBF4-C3C8-7D54-68D0C97AE6F4}"/>
              </a:ext>
            </a:extLst>
          </xdr:cNvPr>
          <xdr:cNvSpPr/>
        </xdr:nvSpPr>
        <xdr:spPr>
          <a:xfrm>
            <a:off x="4968240" y="190500"/>
            <a:ext cx="3352800" cy="929640"/>
          </a:xfrm>
          <a:prstGeom prst="rect">
            <a:avLst/>
          </a:prstGeom>
          <a:grpFill/>
          <a:ln>
            <a:solidFill>
              <a:schemeClr val="accent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551E428-E376-5040-A640-5E40477BE87A}"/>
              </a:ext>
            </a:extLst>
          </xdr:cNvPr>
          <xdr:cNvSpPr/>
        </xdr:nvSpPr>
        <xdr:spPr>
          <a:xfrm rot="5400000">
            <a:off x="5281437" y="33653"/>
            <a:ext cx="868680" cy="1243336"/>
          </a:xfrm>
          <a:prstGeom prst="roundRect">
            <a:avLst/>
          </a:prstGeom>
          <a:grp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oneCellAnchor>
    <xdr:from>
      <xdr:col>8</xdr:col>
      <xdr:colOff>457200</xdr:colOff>
      <xdr:row>2</xdr:row>
      <xdr:rowOff>152400</xdr:rowOff>
    </xdr:from>
    <xdr:ext cx="1013460" cy="251460"/>
    <xdr:sp macro="" textlink="A4">
      <xdr:nvSpPr>
        <xdr:cNvPr id="31" name="Rectangle 30">
          <a:extLst>
            <a:ext uri="{FF2B5EF4-FFF2-40B4-BE49-F238E27FC236}">
              <a16:creationId xmlns:a16="http://schemas.microsoft.com/office/drawing/2014/main" id="{EEC0ABD9-CA5D-4F85-B7C8-C8AE88DBE72B}"/>
            </a:ext>
          </a:extLst>
        </xdr:cNvPr>
        <xdr:cNvSpPr/>
      </xdr:nvSpPr>
      <xdr:spPr>
        <a:xfrm>
          <a:off x="5334000" y="518160"/>
          <a:ext cx="1013460" cy="251460"/>
        </a:xfrm>
        <a:prstGeom prst="rect">
          <a:avLst/>
        </a:prstGeom>
        <a:noFill/>
      </xdr:spPr>
      <xdr:txBody>
        <a:bodyPr wrap="square" lIns="91440" tIns="45720" rIns="91440" bIns="45720">
          <a:noAutofit/>
        </a:bodyPr>
        <a:lstStyle/>
        <a:p>
          <a:pPr algn="ctr"/>
          <a:fld id="{6F381892-8385-48D1-9784-A0E788E590E5}" type="TxLink">
            <a:rPr lang="en-US" sz="1100" b="0" i="0" u="none" strike="noStrike" cap="none" spc="0">
              <a:ln w="0"/>
              <a:solidFill>
                <a:srgbClr val="000000"/>
              </a:solidFill>
              <a:effectLst>
                <a:outerShdw blurRad="60007" dist="310007" dir="7680000" sy="30000" kx="1300200" algn="ctr" rotWithShape="0">
                  <a:prstClr val="black">
                    <a:alpha val="32000"/>
                  </a:prstClr>
                </a:outerShdw>
              </a:effectLst>
              <a:latin typeface="Calibri"/>
              <a:ea typeface="Calibri"/>
              <a:cs typeface="Calibri"/>
            </a:rPr>
            <a:pPr algn="ctr"/>
            <a:t> </a:t>
          </a:fld>
          <a:endParaRPr lang="en-US" sz="1200" b="0" cap="none" spc="0">
            <a:ln w="0"/>
            <a:solidFill>
              <a:schemeClr val="accent1"/>
            </a:solidFill>
            <a:effectLst>
              <a:outerShdw blurRad="60007" dist="310007" dir="7680000" sy="30000" kx="1300200" algn="ctr" rotWithShape="0">
                <a:prstClr val="black">
                  <a:alpha val="32000"/>
                </a:prstClr>
              </a:outerShdw>
            </a:effectLst>
            <a:latin typeface="Arial Rounded MT Bold" panose="020F0704030504030204" pitchFamily="34" charset="0"/>
          </a:endParaRPr>
        </a:p>
      </xdr:txBody>
    </xdr:sp>
    <xdr:clientData/>
  </xdr:oneCellAnchor>
  <xdr:twoCellAnchor>
    <xdr:from>
      <xdr:col>9</xdr:col>
      <xdr:colOff>152400</xdr:colOff>
      <xdr:row>1</xdr:row>
      <xdr:rowOff>83820</xdr:rowOff>
    </xdr:from>
    <xdr:to>
      <xdr:col>10</xdr:col>
      <xdr:colOff>266700</xdr:colOff>
      <xdr:row>3</xdr:row>
      <xdr:rowOff>38100</xdr:rowOff>
    </xdr:to>
    <xdr:sp macro="" textlink="pivot!A4">
      <xdr:nvSpPr>
        <xdr:cNvPr id="32" name="TextBox 31">
          <a:extLst>
            <a:ext uri="{FF2B5EF4-FFF2-40B4-BE49-F238E27FC236}">
              <a16:creationId xmlns:a16="http://schemas.microsoft.com/office/drawing/2014/main" id="{346299D8-8EB0-A696-F489-DFE81812ED5B}"/>
            </a:ext>
          </a:extLst>
        </xdr:cNvPr>
        <xdr:cNvSpPr txBox="1"/>
      </xdr:nvSpPr>
      <xdr:spPr>
        <a:xfrm>
          <a:off x="5638800" y="266700"/>
          <a:ext cx="723900" cy="3200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E13941-5BF0-4481-90D9-871CC53D66F6}" type="TxLink">
            <a:rPr lang="en-US" sz="1100" b="0" i="0" u="none" strike="noStrike">
              <a:solidFill>
                <a:srgbClr val="000000"/>
              </a:solidFill>
              <a:latin typeface="Calibri"/>
              <a:ea typeface="Calibri"/>
              <a:cs typeface="Calibri"/>
            </a:rPr>
            <a:pPr marL="0" indent="0"/>
            <a:t>9962</a:t>
          </a:fld>
          <a:endParaRPr lang="en-IN" sz="1100" b="0" i="0" u="none" strike="noStrike">
            <a:solidFill>
              <a:srgbClr val="000000"/>
            </a:solidFill>
            <a:latin typeface="Calibri"/>
            <a:ea typeface="Calibri"/>
            <a:cs typeface="Calibri"/>
          </a:endParaRPr>
        </a:p>
      </xdr:txBody>
    </xdr:sp>
    <xdr:clientData/>
  </xdr:twoCellAnchor>
  <xdr:twoCellAnchor>
    <xdr:from>
      <xdr:col>9</xdr:col>
      <xdr:colOff>137160</xdr:colOff>
      <xdr:row>3</xdr:row>
      <xdr:rowOff>129540</xdr:rowOff>
    </xdr:from>
    <xdr:to>
      <xdr:col>10</xdr:col>
      <xdr:colOff>274320</xdr:colOff>
      <xdr:row>5</xdr:row>
      <xdr:rowOff>53340</xdr:rowOff>
    </xdr:to>
    <xdr:sp macro="" textlink="pivot!A3">
      <xdr:nvSpPr>
        <xdr:cNvPr id="33" name="TextBox 32">
          <a:extLst>
            <a:ext uri="{FF2B5EF4-FFF2-40B4-BE49-F238E27FC236}">
              <a16:creationId xmlns:a16="http://schemas.microsoft.com/office/drawing/2014/main" id="{2821296E-BC81-9402-C3D5-C877EF23CC04}"/>
            </a:ext>
          </a:extLst>
        </xdr:cNvPr>
        <xdr:cNvSpPr txBox="1"/>
      </xdr:nvSpPr>
      <xdr:spPr>
        <a:xfrm>
          <a:off x="5623560" y="678180"/>
          <a:ext cx="746760" cy="2895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EE5FCA-EC59-4A8E-B09D-2C9AC240044A}" type="TxLink">
            <a:rPr lang="en-US" sz="1100" b="0" i="0" u="none" strike="noStrike">
              <a:solidFill>
                <a:srgbClr val="000000"/>
              </a:solidFill>
              <a:latin typeface="Calibri"/>
              <a:ea typeface="Calibri"/>
              <a:cs typeface="Calibri"/>
            </a:rPr>
            <a:pPr/>
            <a:t> # of Calls</a:t>
          </a:fld>
          <a:endParaRPr lang="en-IN" sz="1100"/>
        </a:p>
      </xdr:txBody>
    </xdr:sp>
    <xdr:clientData/>
  </xdr:twoCellAnchor>
  <xdr:twoCellAnchor editAs="oneCell">
    <xdr:from>
      <xdr:col>8</xdr:col>
      <xdr:colOff>38100</xdr:colOff>
      <xdr:row>1</xdr:row>
      <xdr:rowOff>91440</xdr:rowOff>
    </xdr:from>
    <xdr:to>
      <xdr:col>9</xdr:col>
      <xdr:colOff>160020</xdr:colOff>
      <xdr:row>5</xdr:row>
      <xdr:rowOff>91440</xdr:rowOff>
    </xdr:to>
    <xdr:pic>
      <xdr:nvPicPr>
        <xdr:cNvPr id="41" name="Graphic 40" descr="Speaker phone with solid fill">
          <a:extLst>
            <a:ext uri="{FF2B5EF4-FFF2-40B4-BE49-F238E27FC236}">
              <a16:creationId xmlns:a16="http://schemas.microsoft.com/office/drawing/2014/main" id="{C49DBF55-B525-43E1-A956-B6B716EAF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74320"/>
          <a:ext cx="731520" cy="731520"/>
        </a:xfrm>
        <a:prstGeom prst="rect">
          <a:avLst/>
        </a:prstGeom>
      </xdr:spPr>
    </xdr:pic>
    <xdr:clientData/>
  </xdr:twoCellAnchor>
  <xdr:twoCellAnchor editAs="absolute">
    <xdr:from>
      <xdr:col>14</xdr:col>
      <xdr:colOff>419100</xdr:colOff>
      <xdr:row>1</xdr:row>
      <xdr:rowOff>7620</xdr:rowOff>
    </xdr:from>
    <xdr:to>
      <xdr:col>17</xdr:col>
      <xdr:colOff>45720</xdr:colOff>
      <xdr:row>6</xdr:row>
      <xdr:rowOff>22860</xdr:rowOff>
    </xdr:to>
    <xdr:grpSp>
      <xdr:nvGrpSpPr>
        <xdr:cNvPr id="47" name="Group 46">
          <a:extLst>
            <a:ext uri="{FF2B5EF4-FFF2-40B4-BE49-F238E27FC236}">
              <a16:creationId xmlns:a16="http://schemas.microsoft.com/office/drawing/2014/main" id="{92331928-93A4-4F31-91EC-E59BA0C6DB61}"/>
            </a:ext>
          </a:extLst>
        </xdr:cNvPr>
        <xdr:cNvGrpSpPr/>
      </xdr:nvGrpSpPr>
      <xdr:grpSpPr>
        <a:xfrm>
          <a:off x="9601200" y="190500"/>
          <a:ext cx="1455420" cy="929640"/>
          <a:chOff x="8221980" y="190500"/>
          <a:chExt cx="1455420" cy="929640"/>
        </a:xfrm>
      </xdr:grpSpPr>
      <xdr:grpSp>
        <xdr:nvGrpSpPr>
          <xdr:cNvPr id="24" name="Group 23">
            <a:extLst>
              <a:ext uri="{FF2B5EF4-FFF2-40B4-BE49-F238E27FC236}">
                <a16:creationId xmlns:a16="http://schemas.microsoft.com/office/drawing/2014/main" id="{78D9D5FE-6120-7ECD-5408-E3BCB6DE87F8}"/>
              </a:ext>
            </a:extLst>
          </xdr:cNvPr>
          <xdr:cNvGrpSpPr/>
        </xdr:nvGrpSpPr>
        <xdr:grpSpPr>
          <a:xfrm>
            <a:off x="8221980" y="190500"/>
            <a:ext cx="1455420" cy="929640"/>
            <a:chOff x="4968240" y="190500"/>
            <a:chExt cx="3352800" cy="929640"/>
          </a:xfrm>
        </xdr:grpSpPr>
        <xdr:sp macro="" textlink="">
          <xdr:nvSpPr>
            <xdr:cNvPr id="25" name="Rectangle 24">
              <a:extLst>
                <a:ext uri="{FF2B5EF4-FFF2-40B4-BE49-F238E27FC236}">
                  <a16:creationId xmlns:a16="http://schemas.microsoft.com/office/drawing/2014/main" id="{80CA0190-19D8-7A82-446D-4946A96DB3D3}"/>
                </a:ext>
              </a:extLst>
            </xdr:cNvPr>
            <xdr:cNvSpPr/>
          </xdr:nvSpPr>
          <xdr:spPr>
            <a:xfrm>
              <a:off x="4968240" y="190500"/>
              <a:ext cx="3352800" cy="929640"/>
            </a:xfrm>
            <a:prstGeom prst="rect">
              <a:avLst/>
            </a:prstGeom>
            <a:ln>
              <a:solidFill>
                <a:schemeClr val="accent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785556F3-E24C-3AE3-E349-8C462A97CF6B}"/>
                </a:ext>
              </a:extLst>
            </xdr:cNvPr>
            <xdr:cNvSpPr/>
          </xdr:nvSpPr>
          <xdr:spPr>
            <a:xfrm rot="5400000">
              <a:off x="5281437" y="33653"/>
              <a:ext cx="868680" cy="1243336"/>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pivot!C4">
        <xdr:nvSpPr>
          <xdr:cNvPr id="36" name="TextBox 35">
            <a:extLst>
              <a:ext uri="{FF2B5EF4-FFF2-40B4-BE49-F238E27FC236}">
                <a16:creationId xmlns:a16="http://schemas.microsoft.com/office/drawing/2014/main" id="{555AE69D-ECF5-D74E-8D89-488CFF8C6E52}"/>
              </a:ext>
            </a:extLst>
          </xdr:cNvPr>
          <xdr:cNvSpPr txBox="1"/>
        </xdr:nvSpPr>
        <xdr:spPr>
          <a:xfrm>
            <a:off x="8884920" y="312420"/>
            <a:ext cx="723900" cy="3200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7A6D5F-9DCC-4EBB-889B-CA3A45FF7DD1}" type="TxLink">
              <a:rPr lang="en-US" sz="1100" b="0" i="0" u="none" strike="noStrike">
                <a:solidFill>
                  <a:srgbClr val="000000"/>
                </a:solidFill>
                <a:latin typeface="Calibri"/>
                <a:ea typeface="Calibri"/>
                <a:cs typeface="Calibri"/>
              </a:rPr>
              <a:pPr marL="0" indent="0"/>
              <a:t>4757</a:t>
            </a:fld>
            <a:endParaRPr lang="en-IN" sz="1100" b="0" i="0" u="none" strike="noStrike">
              <a:solidFill>
                <a:srgbClr val="000000"/>
              </a:solidFill>
              <a:latin typeface="Calibri"/>
              <a:ea typeface="Calibri"/>
              <a:cs typeface="Calibri"/>
            </a:endParaRPr>
          </a:p>
        </xdr:txBody>
      </xdr:sp>
      <xdr:sp macro="" textlink="pivot!C3">
        <xdr:nvSpPr>
          <xdr:cNvPr id="37" name="TextBox 36">
            <a:extLst>
              <a:ext uri="{FF2B5EF4-FFF2-40B4-BE49-F238E27FC236}">
                <a16:creationId xmlns:a16="http://schemas.microsoft.com/office/drawing/2014/main" id="{E5740A51-92DA-518E-6D11-0A6B1A03B00A}"/>
              </a:ext>
            </a:extLst>
          </xdr:cNvPr>
          <xdr:cNvSpPr txBox="1"/>
        </xdr:nvSpPr>
        <xdr:spPr>
          <a:xfrm>
            <a:off x="8877300" y="716280"/>
            <a:ext cx="746760" cy="2895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AB7D13-BC44-4509-A76B-B1786ECBE618}" type="TxLink">
              <a:rPr lang="en-US" sz="1100" b="0" i="0" u="none" strike="noStrike">
                <a:solidFill>
                  <a:srgbClr val="000000"/>
                </a:solidFill>
                <a:latin typeface="Calibri"/>
                <a:ea typeface="Calibri"/>
                <a:cs typeface="Calibri"/>
              </a:rPr>
              <a:pPr/>
              <a:t> Sales</a:t>
            </a:fld>
            <a:endParaRPr lang="en-IN" sz="1100"/>
          </a:p>
        </xdr:txBody>
      </xdr:sp>
      <xdr:pic>
        <xdr:nvPicPr>
          <xdr:cNvPr id="43" name="Graphic 42" descr="Shopping cart with solid fill">
            <a:extLst>
              <a:ext uri="{FF2B5EF4-FFF2-40B4-BE49-F238E27FC236}">
                <a16:creationId xmlns:a16="http://schemas.microsoft.com/office/drawing/2014/main" id="{C54D0CE1-88A4-9398-46C8-0BB4A36DC8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67700" y="373380"/>
            <a:ext cx="533400" cy="533400"/>
          </a:xfrm>
          <a:prstGeom prst="rect">
            <a:avLst/>
          </a:prstGeom>
        </xdr:spPr>
      </xdr:pic>
    </xdr:grpSp>
    <xdr:clientData/>
  </xdr:twoCellAnchor>
  <xdr:twoCellAnchor editAs="absolute">
    <xdr:from>
      <xdr:col>17</xdr:col>
      <xdr:colOff>175260</xdr:colOff>
      <xdr:row>1</xdr:row>
      <xdr:rowOff>7620</xdr:rowOff>
    </xdr:from>
    <xdr:to>
      <xdr:col>20</xdr:col>
      <xdr:colOff>7620</xdr:colOff>
      <xdr:row>6</xdr:row>
      <xdr:rowOff>22860</xdr:rowOff>
    </xdr:to>
    <xdr:grpSp>
      <xdr:nvGrpSpPr>
        <xdr:cNvPr id="46" name="Group 45">
          <a:extLst>
            <a:ext uri="{FF2B5EF4-FFF2-40B4-BE49-F238E27FC236}">
              <a16:creationId xmlns:a16="http://schemas.microsoft.com/office/drawing/2014/main" id="{A93CC0DA-7617-2E2A-C721-E67DFCD8F3B1}"/>
            </a:ext>
          </a:extLst>
        </xdr:cNvPr>
        <xdr:cNvGrpSpPr/>
      </xdr:nvGrpSpPr>
      <xdr:grpSpPr>
        <a:xfrm>
          <a:off x="11186160" y="190500"/>
          <a:ext cx="1661160" cy="929640"/>
          <a:chOff x="9936480" y="190500"/>
          <a:chExt cx="1661160" cy="929640"/>
        </a:xfrm>
      </xdr:grpSpPr>
      <xdr:grpSp>
        <xdr:nvGrpSpPr>
          <xdr:cNvPr id="27" name="Group 26">
            <a:extLst>
              <a:ext uri="{FF2B5EF4-FFF2-40B4-BE49-F238E27FC236}">
                <a16:creationId xmlns:a16="http://schemas.microsoft.com/office/drawing/2014/main" id="{0F85EDBB-F09A-F0CE-839F-05ACC5A635A8}"/>
              </a:ext>
            </a:extLst>
          </xdr:cNvPr>
          <xdr:cNvGrpSpPr/>
        </xdr:nvGrpSpPr>
        <xdr:grpSpPr>
          <a:xfrm>
            <a:off x="9936480" y="190500"/>
            <a:ext cx="1661160" cy="929640"/>
            <a:chOff x="4968240" y="190500"/>
            <a:chExt cx="3352800" cy="929640"/>
          </a:xfrm>
        </xdr:grpSpPr>
        <xdr:sp macro="" textlink="">
          <xdr:nvSpPr>
            <xdr:cNvPr id="28" name="Rectangle 27">
              <a:extLst>
                <a:ext uri="{FF2B5EF4-FFF2-40B4-BE49-F238E27FC236}">
                  <a16:creationId xmlns:a16="http://schemas.microsoft.com/office/drawing/2014/main" id="{8C6191B8-D517-BBEF-1C65-CBEE5E30EB42}"/>
                </a:ext>
              </a:extLst>
            </xdr:cNvPr>
            <xdr:cNvSpPr/>
          </xdr:nvSpPr>
          <xdr:spPr>
            <a:xfrm>
              <a:off x="4968240" y="190500"/>
              <a:ext cx="3352800" cy="929640"/>
            </a:xfrm>
            <a:prstGeom prst="rect">
              <a:avLst/>
            </a:prstGeom>
            <a:ln>
              <a:solidFill>
                <a:schemeClr val="accent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8B34132A-CA09-FA4E-FDF0-D8447E123AA9}"/>
                </a:ext>
              </a:extLst>
            </xdr:cNvPr>
            <xdr:cNvSpPr/>
          </xdr:nvSpPr>
          <xdr:spPr>
            <a:xfrm rot="5400000">
              <a:off x="5281437" y="33653"/>
              <a:ext cx="868680" cy="1243336"/>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pivot!D4">
        <xdr:nvSpPr>
          <xdr:cNvPr id="38" name="TextBox 37">
            <a:extLst>
              <a:ext uri="{FF2B5EF4-FFF2-40B4-BE49-F238E27FC236}">
                <a16:creationId xmlns:a16="http://schemas.microsoft.com/office/drawing/2014/main" id="{3F259A41-B2CD-9C12-8043-EF4378597971}"/>
              </a:ext>
            </a:extLst>
          </xdr:cNvPr>
          <xdr:cNvSpPr txBox="1"/>
        </xdr:nvSpPr>
        <xdr:spPr>
          <a:xfrm>
            <a:off x="10698479" y="304800"/>
            <a:ext cx="777241" cy="28003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E611F6-FD3D-4B54-B71E-6A6F5DA059D6}" type="TxLink">
              <a:rPr lang="en-US" sz="1100" b="0" i="0" u="none" strike="noStrike">
                <a:solidFill>
                  <a:srgbClr val="000000"/>
                </a:solidFill>
                <a:latin typeface="Calibri"/>
                <a:ea typeface="Calibri"/>
                <a:cs typeface="Calibri"/>
              </a:rPr>
              <a:pPr marL="0" indent="0"/>
              <a:t>47.75%</a:t>
            </a:fld>
            <a:endParaRPr lang="en-IN" sz="1100" b="0" i="0" u="none" strike="noStrike">
              <a:solidFill>
                <a:srgbClr val="000000"/>
              </a:solidFill>
              <a:latin typeface="Calibri"/>
              <a:ea typeface="Calibri"/>
              <a:cs typeface="Calibri"/>
            </a:endParaRPr>
          </a:p>
        </xdr:txBody>
      </xdr:sp>
      <xdr:sp macro="" textlink="pivot!D3">
        <xdr:nvSpPr>
          <xdr:cNvPr id="39" name="TextBox 38">
            <a:extLst>
              <a:ext uri="{FF2B5EF4-FFF2-40B4-BE49-F238E27FC236}">
                <a16:creationId xmlns:a16="http://schemas.microsoft.com/office/drawing/2014/main" id="{19A773C8-E645-331F-5FD4-1D7BDDE51DB6}"/>
              </a:ext>
            </a:extLst>
          </xdr:cNvPr>
          <xdr:cNvSpPr txBox="1"/>
        </xdr:nvSpPr>
        <xdr:spPr>
          <a:xfrm>
            <a:off x="10690860" y="640080"/>
            <a:ext cx="807720" cy="42672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A5F8AE-9753-467E-B23C-E8733C5253F1}" type="TxLink">
              <a:rPr lang="en-US" sz="1000" b="0" i="0" u="none" strike="noStrike">
                <a:solidFill>
                  <a:srgbClr val="000000"/>
                </a:solidFill>
                <a:latin typeface="Calibri"/>
                <a:ea typeface="Calibri"/>
                <a:cs typeface="Calibri"/>
              </a:rPr>
              <a:pPr/>
              <a:t> Sales Conversion</a:t>
            </a:fld>
            <a:endParaRPr lang="en-IN" sz="1000"/>
          </a:p>
        </xdr:txBody>
      </xdr:sp>
      <xdr:pic>
        <xdr:nvPicPr>
          <xdr:cNvPr id="44" name="Graphic 43" descr="Shopping cart with solid fill">
            <a:extLst>
              <a:ext uri="{FF2B5EF4-FFF2-40B4-BE49-F238E27FC236}">
                <a16:creationId xmlns:a16="http://schemas.microsoft.com/office/drawing/2014/main" id="{A483D779-3B6F-7C97-3B8F-21343C1C91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12680" y="381000"/>
            <a:ext cx="533400" cy="533400"/>
          </a:xfrm>
          <a:prstGeom prst="rect">
            <a:avLst/>
          </a:prstGeom>
        </xdr:spPr>
      </xdr:pic>
    </xdr:grpSp>
    <xdr:clientData/>
  </xdr:twoCellAnchor>
  <xdr:twoCellAnchor editAs="absolute">
    <xdr:from>
      <xdr:col>10</xdr:col>
      <xdr:colOff>518160</xdr:colOff>
      <xdr:row>1</xdr:row>
      <xdr:rowOff>15240</xdr:rowOff>
    </xdr:from>
    <xdr:to>
      <xdr:col>13</xdr:col>
      <xdr:colOff>449580</xdr:colOff>
      <xdr:row>6</xdr:row>
      <xdr:rowOff>15240</xdr:rowOff>
    </xdr:to>
    <xdr:grpSp>
      <xdr:nvGrpSpPr>
        <xdr:cNvPr id="48" name="Group 47">
          <a:extLst>
            <a:ext uri="{FF2B5EF4-FFF2-40B4-BE49-F238E27FC236}">
              <a16:creationId xmlns:a16="http://schemas.microsoft.com/office/drawing/2014/main" id="{2807A806-BE7D-144F-295E-00D3ECBBF6E3}"/>
            </a:ext>
          </a:extLst>
        </xdr:cNvPr>
        <xdr:cNvGrpSpPr/>
      </xdr:nvGrpSpPr>
      <xdr:grpSpPr>
        <a:xfrm>
          <a:off x="7261860" y="198120"/>
          <a:ext cx="1760220" cy="914400"/>
          <a:chOff x="6568440" y="198120"/>
          <a:chExt cx="1485900" cy="929640"/>
        </a:xfrm>
      </xdr:grpSpPr>
      <xdr:grpSp>
        <xdr:nvGrpSpPr>
          <xdr:cNvPr id="21" name="Group 20">
            <a:extLst>
              <a:ext uri="{FF2B5EF4-FFF2-40B4-BE49-F238E27FC236}">
                <a16:creationId xmlns:a16="http://schemas.microsoft.com/office/drawing/2014/main" id="{A87BBE22-CDFE-DBA3-5265-D80C025D54C3}"/>
              </a:ext>
            </a:extLst>
          </xdr:cNvPr>
          <xdr:cNvGrpSpPr/>
        </xdr:nvGrpSpPr>
        <xdr:grpSpPr>
          <a:xfrm>
            <a:off x="6568440" y="198120"/>
            <a:ext cx="1485900" cy="929640"/>
            <a:chOff x="4968240" y="190500"/>
            <a:chExt cx="3352800" cy="929640"/>
          </a:xfrm>
        </xdr:grpSpPr>
        <xdr:sp macro="" textlink="">
          <xdr:nvSpPr>
            <xdr:cNvPr id="22" name="Rectangle 21">
              <a:extLst>
                <a:ext uri="{FF2B5EF4-FFF2-40B4-BE49-F238E27FC236}">
                  <a16:creationId xmlns:a16="http://schemas.microsoft.com/office/drawing/2014/main" id="{9D0B55D4-77C1-0B83-8165-3EC03777FEB3}"/>
                </a:ext>
              </a:extLst>
            </xdr:cNvPr>
            <xdr:cNvSpPr/>
          </xdr:nvSpPr>
          <xdr:spPr>
            <a:xfrm>
              <a:off x="4968240" y="190500"/>
              <a:ext cx="3352800" cy="929640"/>
            </a:xfrm>
            <a:prstGeom prst="rect">
              <a:avLst/>
            </a:prstGeom>
            <a:ln>
              <a:solidFill>
                <a:schemeClr val="accent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1CAD4654-2AAD-CFA8-4D73-9155C1855CF2}"/>
                </a:ext>
              </a:extLst>
            </xdr:cNvPr>
            <xdr:cNvSpPr/>
          </xdr:nvSpPr>
          <xdr:spPr>
            <a:xfrm rot="5400000">
              <a:off x="5281437" y="33653"/>
              <a:ext cx="868680" cy="1243336"/>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pivot!B4">
        <xdr:nvSpPr>
          <xdr:cNvPr id="34" name="TextBox 33">
            <a:extLst>
              <a:ext uri="{FF2B5EF4-FFF2-40B4-BE49-F238E27FC236}">
                <a16:creationId xmlns:a16="http://schemas.microsoft.com/office/drawing/2014/main" id="{C5E84A66-616E-AA4B-6636-034B6A116B31}"/>
              </a:ext>
            </a:extLst>
          </xdr:cNvPr>
          <xdr:cNvSpPr txBox="1"/>
        </xdr:nvSpPr>
        <xdr:spPr>
          <a:xfrm>
            <a:off x="7223021" y="281940"/>
            <a:ext cx="792043" cy="2895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A1C128-343D-488A-B91D-E6A352DAB620}" type="TxLink">
              <a:rPr lang="en-US" sz="1100" b="0" i="0" u="none" strike="noStrike">
                <a:solidFill>
                  <a:srgbClr val="000000"/>
                </a:solidFill>
                <a:latin typeface="Calibri"/>
                <a:ea typeface="Calibri"/>
                <a:cs typeface="Calibri"/>
              </a:rPr>
              <a:pPr marL="0" indent="0"/>
              <a:t>340</a:t>
            </a:fld>
            <a:endParaRPr lang="en-IN" sz="1100" b="0" i="0" u="none" strike="noStrike">
              <a:solidFill>
                <a:srgbClr val="000000"/>
              </a:solidFill>
              <a:latin typeface="Calibri"/>
              <a:ea typeface="Calibri"/>
              <a:cs typeface="Calibri"/>
            </a:endParaRPr>
          </a:p>
        </xdr:txBody>
      </xdr:sp>
      <xdr:sp macro="" textlink="pivot!B3">
        <xdr:nvSpPr>
          <xdr:cNvPr id="35" name="TextBox 34">
            <a:extLst>
              <a:ext uri="{FF2B5EF4-FFF2-40B4-BE49-F238E27FC236}">
                <a16:creationId xmlns:a16="http://schemas.microsoft.com/office/drawing/2014/main" id="{A42532C1-435A-8950-E30F-F10D21C4D797}"/>
              </a:ext>
            </a:extLst>
          </xdr:cNvPr>
          <xdr:cNvSpPr txBox="1"/>
        </xdr:nvSpPr>
        <xdr:spPr>
          <a:xfrm>
            <a:off x="7223760" y="624840"/>
            <a:ext cx="797851" cy="46482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53A7D0-8BAA-44C5-885E-A6DD5A855115}" type="TxLink">
              <a:rPr lang="en-US" sz="1100" b="0" i="0" u="none" strike="noStrike">
                <a:solidFill>
                  <a:srgbClr val="000000"/>
                </a:solidFill>
                <a:latin typeface="Calibri"/>
                <a:ea typeface="Calibri"/>
                <a:cs typeface="Calibri"/>
              </a:rPr>
              <a:pPr/>
              <a:t>Average of Sales per day</a:t>
            </a:fld>
            <a:endParaRPr lang="en-IN" sz="1100"/>
          </a:p>
        </xdr:txBody>
      </xdr:sp>
      <xdr:pic>
        <xdr:nvPicPr>
          <xdr:cNvPr id="45" name="Graphic 44" descr="Shopping cart with solid fill">
            <a:extLst>
              <a:ext uri="{FF2B5EF4-FFF2-40B4-BE49-F238E27FC236}">
                <a16:creationId xmlns:a16="http://schemas.microsoft.com/office/drawing/2014/main" id="{CAC92434-A9CB-7A82-EB59-0E15D157C6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21780" y="396240"/>
            <a:ext cx="533400" cy="533400"/>
          </a:xfrm>
          <a:prstGeom prst="rect">
            <a:avLst/>
          </a:prstGeom>
        </xdr:spPr>
      </xdr:pic>
    </xdr:grpSp>
    <xdr:clientData/>
  </xdr:twoCellAnchor>
  <xdr:twoCellAnchor editAs="oneCell">
    <xdr:from>
      <xdr:col>1</xdr:col>
      <xdr:colOff>472440</xdr:colOff>
      <xdr:row>11</xdr:row>
      <xdr:rowOff>45721</xdr:rowOff>
    </xdr:from>
    <xdr:to>
      <xdr:col>5</xdr:col>
      <xdr:colOff>83820</xdr:colOff>
      <xdr:row>20</xdr:row>
      <xdr:rowOff>68580</xdr:rowOff>
    </xdr:to>
    <mc:AlternateContent xmlns:mc="http://schemas.openxmlformats.org/markup-compatibility/2006">
      <mc:Choice xmlns:a14="http://schemas.microsoft.com/office/drawing/2010/main" Requires="a14">
        <xdr:graphicFrame macro="">
          <xdr:nvGraphicFramePr>
            <xdr:cNvPr id="50" name="Calendar">
              <a:extLst>
                <a:ext uri="{FF2B5EF4-FFF2-40B4-BE49-F238E27FC236}">
                  <a16:creationId xmlns:a16="http://schemas.microsoft.com/office/drawing/2014/main" id="{3B70ECB0-DD77-6383-9CDF-8B60FE5C64CE}"/>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dr:sp macro="" textlink="">
          <xdr:nvSpPr>
            <xdr:cNvPr id="0" name=""/>
            <xdr:cNvSpPr>
              <a:spLocks noTextEdit="1"/>
            </xdr:cNvSpPr>
          </xdr:nvSpPr>
          <xdr:spPr>
            <a:xfrm>
              <a:off x="914400" y="2057401"/>
              <a:ext cx="286512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464820</xdr:colOff>
      <xdr:row>7</xdr:row>
      <xdr:rowOff>0</xdr:rowOff>
    </xdr:from>
    <xdr:to>
      <xdr:col>15</xdr:col>
      <xdr:colOff>548640</xdr:colOff>
      <xdr:row>25</xdr:row>
      <xdr:rowOff>167640</xdr:rowOff>
    </xdr:to>
    <xdr:graphicFrame macro="">
      <xdr:nvGraphicFramePr>
        <xdr:cNvPr id="2" name="Chart 1">
          <a:extLst>
            <a:ext uri="{FF2B5EF4-FFF2-40B4-BE49-F238E27FC236}">
              <a16:creationId xmlns:a16="http://schemas.microsoft.com/office/drawing/2014/main" id="{538BBC14-70DA-43D9-8AC3-FC71006F2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21</xdr:row>
      <xdr:rowOff>22860</xdr:rowOff>
    </xdr:from>
    <xdr:to>
      <xdr:col>5</xdr:col>
      <xdr:colOff>342900</xdr:colOff>
      <xdr:row>36</xdr:row>
      <xdr:rowOff>22860</xdr:rowOff>
    </xdr:to>
    <xdr:graphicFrame macro="">
      <xdr:nvGraphicFramePr>
        <xdr:cNvPr id="3" name="Chart 2">
          <a:extLst>
            <a:ext uri="{FF2B5EF4-FFF2-40B4-BE49-F238E27FC236}">
              <a16:creationId xmlns:a16="http://schemas.microsoft.com/office/drawing/2014/main" id="{C5B5810B-0A85-4991-A2BA-E060C35B7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kunjir" refreshedDate="45328.309705439817" createdVersion="8" refreshedVersion="8" minRefreshableVersion="3" recordCount="151" xr:uid="{F2098190-FC3F-4220-A952-4320686D1136}">
  <cacheSource type="worksheet">
    <worksheetSource name="Table1"/>
  </cacheSource>
  <cacheFields count="8">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fieldGroup par="7"/>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ersion" numFmtId="0" formula="Sales/'# of Calls'" databaseField="0"/>
    <cacheField name="Days (Date)" numFmtId="0" databaseField="0">
      <fieldGroup base="0">
        <rangePr groupBy="days" startDate="2021-01-01T00:00:00" endDate="2021-06-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6-2021"/>
        </groupItems>
      </fieldGroup>
    </cacheField>
    <cacheField name="Months (Date)" numFmtId="0" databaseField="0">
      <fieldGroup base="0">
        <rangePr groupBy="months" startDate="2021-01-01T00:00:00" endDate="2021-06-01T00:00:00"/>
        <groupItems count="14">
          <s v="&lt;01-01-2021"/>
          <s v="Jan"/>
          <s v="Feb"/>
          <s v="Mar"/>
          <s v="Apr"/>
          <s v="May"/>
          <s v="Jun"/>
          <s v="Jul"/>
          <s v="Aug"/>
          <s v="Sep"/>
          <s v="Oct"/>
          <s v="Nov"/>
          <s v="Dec"/>
          <s v="&gt;01-06-2021"/>
        </groupItems>
      </fieldGroup>
    </cacheField>
  </cacheFields>
  <extLst>
    <ext xmlns:x14="http://schemas.microsoft.com/office/spreadsheetml/2009/9/main" uri="{725AE2AE-9491-48be-B2B4-4EB974FC3084}">
      <x14:pivotCacheDefinition pivotCacheId="1190666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DF81D-E7C0-45C4-9322-077A41861A1A}"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L30:M36" firstHeaderRow="1" firstDataRow="1" firstDataCol="1"/>
  <pivotFields count="8">
    <pivotField compact="0" numFmtId="16" outline="0"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compact="0" outline="0" showAll="0"/>
    <pivotField dataField="1" compact="0" outline="0" showAll="0"/>
    <pivotField compact="0" outline="0"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compact="0" outline="0" showAll="0">
      <items count="6">
        <item h="1" x="0"/>
        <item x="1"/>
        <item h="1" x="2"/>
        <item h="1" x="3"/>
        <item h="1" x="4"/>
        <item t="default"/>
      </items>
    </pivotField>
    <pivotField compact="0" outline="0" dragToRow="0" dragToCol="0" dragToPage="0" showAll="0" defaultSubtota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15">
        <item x="0"/>
        <item x="2"/>
        <item x="3"/>
        <item x="4"/>
        <item x="5"/>
        <item x="6"/>
        <item x="7"/>
        <item x="8"/>
        <item x="9"/>
        <item x="10"/>
        <item x="11"/>
        <item x="12"/>
        <item x="13"/>
        <item x="1"/>
        <item t="default"/>
      </items>
    </pivotField>
  </pivotFields>
  <rowFields count="1">
    <field x="7"/>
  </rowFields>
  <rowItems count="6">
    <i>
      <x v="1"/>
    </i>
    <i>
      <x v="2"/>
    </i>
    <i>
      <x v="3"/>
    </i>
    <i>
      <x v="4"/>
    </i>
    <i>
      <x v="13"/>
    </i>
    <i t="grand">
      <x/>
    </i>
  </rowItems>
  <colItems count="1">
    <i/>
  </colItems>
  <dataFields count="1">
    <dataField name=" Sales" fld="2" baseField="0" baseItem="0"/>
  </dataFields>
  <formats count="8">
    <format dxfId="0">
      <pivotArea type="all" dataOnly="0" outline="0" fieldPosition="0"/>
    </format>
    <format dxfId="1">
      <pivotArea outline="0" collapsedLevelsAreSubtotals="1" fieldPosition="0"/>
    </format>
    <format dxfId="2">
      <pivotArea field="7" type="button" dataOnly="0" labelOnly="1" outline="0" axis="axisRow" fieldPosition="0"/>
    </format>
    <format dxfId="3">
      <pivotArea field="6" type="button" dataOnly="0" labelOnly="1" outline="0"/>
    </format>
    <format dxfId="4">
      <pivotArea dataOnly="0" labelOnly="1" outline="0" fieldPosition="0">
        <references count="1">
          <reference field="7" count="5">
            <x v="1"/>
            <x v="2"/>
            <x v="3"/>
            <x v="4"/>
            <x v="13"/>
          </reference>
        </references>
      </pivotArea>
    </format>
    <format dxfId="5">
      <pivotArea dataOnly="0" labelOnly="1" outline="0" fieldPosition="0">
        <references count="1">
          <reference field="7" count="5" defaultSubtotal="1">
            <x v="1"/>
            <x v="2"/>
            <x v="3"/>
            <x v="4"/>
            <x v="13"/>
          </reference>
        </references>
      </pivotArea>
    </format>
    <format dxfId="6">
      <pivotArea dataOnly="0" labelOnly="1" grandRow="1" outline="0" fieldPosition="0"/>
    </format>
    <format dxfId="7">
      <pivotArea dataOnly="0" labelOnly="1" outline="0" fieldPosition="0">
        <references count="1">
          <reference field="4294967294" count="1">
            <x v="0"/>
          </reference>
        </references>
      </pivotArea>
    </format>
  </formats>
  <chartFormats count="8">
    <chartFormat chart="8"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0" format="8">
      <pivotArea type="data" outline="0" fieldPosition="0">
        <references count="2">
          <reference field="4294967294" count="1" selected="0">
            <x v="0"/>
          </reference>
          <reference field="7" count="1" selected="0">
            <x v="1"/>
          </reference>
        </references>
      </pivotArea>
    </chartFormat>
    <chartFormat chart="30" format="9">
      <pivotArea type="data" outline="0" fieldPosition="0">
        <references count="2">
          <reference field="4294967294" count="1" selected="0">
            <x v="0"/>
          </reference>
          <reference field="7" count="1" selected="0">
            <x v="2"/>
          </reference>
        </references>
      </pivotArea>
    </chartFormat>
    <chartFormat chart="30" format="10">
      <pivotArea type="data" outline="0" fieldPosition="0">
        <references count="2">
          <reference field="4294967294" count="1" selected="0">
            <x v="0"/>
          </reference>
          <reference field="7" count="1" selected="0">
            <x v="3"/>
          </reference>
        </references>
      </pivotArea>
    </chartFormat>
    <chartFormat chart="30" format="11">
      <pivotArea type="data" outline="0" fieldPosition="0">
        <references count="2">
          <reference field="4294967294" count="1" selected="0">
            <x v="0"/>
          </reference>
          <reference field="7" count="1" selected="0">
            <x v="4"/>
          </reference>
        </references>
      </pivotArea>
    </chartFormat>
    <chartFormat chart="30" format="12">
      <pivotArea type="data" outline="0" fieldPosition="0">
        <references count="2">
          <reference field="4294967294" count="1" selected="0">
            <x v="0"/>
          </reference>
          <reference field="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A92D0D-C641-4CD8-AECA-5F4EF5F9AF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showAll="0">
      <items count="6">
        <item h="1" x="0"/>
        <item x="1"/>
        <item h="1" x="2"/>
        <item h="1" x="3"/>
        <item h="1" x="4"/>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 # of Calls" fld="1" baseField="0" baseItem="0"/>
    <dataField name="Average of Sales per day" fld="2" subtotal="average" baseField="0" baseItem="1" numFmtId="1"/>
    <dataField name=" Sales" fld="2" baseField="0" baseItem="0"/>
    <dataField name=" Sales Conversion" fld="5" baseField="0" baseItem="0" numFmtId="10"/>
  </dataFields>
  <formats count="2">
    <format dxfId="10">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4AA28-9522-423F-8EF2-3D99553C44F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G3:J19" firstHeaderRow="0" firstDataRow="1" firstDataCol="2"/>
  <pivotFields count="8">
    <pivotField compact="0" numFmtId="16" outline="0"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compact="0" outline="0" showAll="0"/>
    <pivotField dataField="1" compact="0" outline="0" showAll="0"/>
    <pivotField compact="0" outline="0"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compact="0" outline="0" showAll="0">
      <items count="6">
        <item h="1" x="0"/>
        <item x="1"/>
        <item h="1" x="2"/>
        <item h="1" x="3"/>
        <item h="1" x="4"/>
        <item t="default"/>
      </items>
    </pivotField>
    <pivotField dataField="1" compact="0" outline="0" dragToRow="0" dragToCol="0" dragToPage="0" showAll="0" defaultSubtotal="0"/>
    <pivotField axis="axisRow"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15">
        <item x="0"/>
        <item x="2"/>
        <item x="3"/>
        <item x="4"/>
        <item x="5"/>
        <item x="6"/>
        <item x="7"/>
        <item x="8"/>
        <item x="9"/>
        <item x="10"/>
        <item x="11"/>
        <item x="12"/>
        <item x="13"/>
        <item x="1"/>
        <item t="default"/>
      </items>
    </pivotField>
  </pivotFields>
  <rowFields count="2">
    <field x="7"/>
    <field x="6"/>
  </rowFields>
  <rowItems count="16">
    <i>
      <x v="1"/>
      <x v="39"/>
    </i>
    <i r="1">
      <x v="40"/>
    </i>
    <i r="1">
      <x v="41"/>
    </i>
    <i r="1">
      <x v="42"/>
    </i>
    <i r="1">
      <x v="43"/>
    </i>
    <i r="1">
      <x v="44"/>
    </i>
    <i r="1">
      <x v="45"/>
    </i>
    <i r="1">
      <x v="53"/>
    </i>
    <i r="1">
      <x v="54"/>
    </i>
    <i r="1">
      <x v="55"/>
    </i>
    <i r="1">
      <x v="56"/>
    </i>
    <i r="1">
      <x v="57"/>
    </i>
    <i r="1">
      <x v="58"/>
    </i>
    <i r="1">
      <x v="59"/>
    </i>
    <i t="default">
      <x v="1"/>
    </i>
    <i t="grand">
      <x/>
    </i>
  </rowItems>
  <colFields count="1">
    <field x="-2"/>
  </colFields>
  <colItems count="2">
    <i>
      <x/>
    </i>
    <i i="1">
      <x v="1"/>
    </i>
  </colItems>
  <dataFields count="2">
    <dataField name=" Sales" fld="2" baseField="0" baseItem="0"/>
    <dataField name=" Sales Conversion" fld="5" baseField="0" baseItem="0" numFmtId="10"/>
  </dataFields>
  <formats count="14">
    <format dxfId="12">
      <pivotArea outline="0" collapsedLevelsAreSubtotals="1" fieldPosition="0">
        <references count="1">
          <reference field="4294967294" count="1" selected="0">
            <x v="1"/>
          </reference>
        </references>
      </pivotArea>
    </format>
    <format dxfId="13">
      <pivotArea type="all" dataOnly="0" outline="0" fieldPosition="0"/>
    </format>
    <format dxfId="14">
      <pivotArea outline="0" collapsedLevelsAreSubtotals="1" fieldPosition="0"/>
    </format>
    <format dxfId="15">
      <pivotArea field="7" type="button" dataOnly="0" labelOnly="1" outline="0" axis="axisRow" fieldPosition="0"/>
    </format>
    <format dxfId="16">
      <pivotArea field="6" type="button" dataOnly="0" labelOnly="1" outline="0" axis="axisRow" fieldPosition="1"/>
    </format>
    <format dxfId="17">
      <pivotArea dataOnly="0" labelOnly="1" outline="0" fieldPosition="0">
        <references count="1">
          <reference field="7" count="5">
            <x v="1"/>
            <x v="2"/>
            <x v="3"/>
            <x v="4"/>
            <x v="13"/>
          </reference>
        </references>
      </pivotArea>
    </format>
    <format dxfId="18">
      <pivotArea dataOnly="0" labelOnly="1" outline="0" fieldPosition="0">
        <references count="1">
          <reference field="7" count="5" defaultSubtotal="1">
            <x v="1"/>
            <x v="2"/>
            <x v="3"/>
            <x v="4"/>
            <x v="13"/>
          </reference>
        </references>
      </pivotArea>
    </format>
    <format dxfId="19">
      <pivotArea dataOnly="0" labelOnly="1" grandRow="1" outline="0" fieldPosition="0"/>
    </format>
    <format dxfId="20">
      <pivotArea dataOnly="0" labelOnly="1" outline="0" fieldPosition="0">
        <references count="2">
          <reference field="6" count="31">
            <x v="1"/>
            <x v="2"/>
            <x v="3"/>
            <x v="4"/>
            <x v="5"/>
            <x v="6"/>
            <x v="7"/>
            <x v="8"/>
            <x v="9"/>
            <x v="10"/>
            <x v="11"/>
            <x v="12"/>
            <x v="13"/>
            <x v="14"/>
            <x v="15"/>
            <x v="16"/>
            <x v="17"/>
            <x v="18"/>
            <x v="19"/>
            <x v="20"/>
            <x v="21"/>
            <x v="22"/>
            <x v="23"/>
            <x v="24"/>
            <x v="25"/>
            <x v="26"/>
            <x v="27"/>
            <x v="28"/>
            <x v="29"/>
            <x v="30"/>
            <x v="31"/>
          </reference>
          <reference field="7" count="1" selected="0">
            <x v="13"/>
          </reference>
        </references>
      </pivotArea>
    </format>
    <format dxfId="21">
      <pivotArea dataOnly="0" labelOnly="1" outline="0" fieldPosition="0">
        <references count="2">
          <reference field="6" count="28">
            <x v="32"/>
            <x v="33"/>
            <x v="34"/>
            <x v="35"/>
            <x v="36"/>
            <x v="37"/>
            <x v="38"/>
            <x v="39"/>
            <x v="40"/>
            <x v="41"/>
            <x v="42"/>
            <x v="43"/>
            <x v="44"/>
            <x v="45"/>
            <x v="46"/>
            <x v="47"/>
            <x v="48"/>
            <x v="49"/>
            <x v="50"/>
            <x v="51"/>
            <x v="52"/>
            <x v="53"/>
            <x v="54"/>
            <x v="55"/>
            <x v="56"/>
            <x v="57"/>
            <x v="58"/>
            <x v="59"/>
          </reference>
          <reference field="7" count="1" selected="0">
            <x v="1"/>
          </reference>
        </references>
      </pivotArea>
    </format>
    <format dxfId="22">
      <pivotArea dataOnly="0" labelOnly="1" outline="0" fieldPosition="0">
        <references count="2">
          <reference field="6" count="31">
            <x v="61"/>
            <x v="62"/>
            <x v="63"/>
            <x v="64"/>
            <x v="65"/>
            <x v="66"/>
            <x v="67"/>
            <x v="68"/>
            <x v="69"/>
            <x v="70"/>
            <x v="71"/>
            <x v="72"/>
            <x v="73"/>
            <x v="74"/>
            <x v="75"/>
            <x v="76"/>
            <x v="77"/>
            <x v="78"/>
            <x v="79"/>
            <x v="80"/>
            <x v="81"/>
            <x v="82"/>
            <x v="83"/>
            <x v="84"/>
            <x v="85"/>
            <x v="86"/>
            <x v="87"/>
            <x v="88"/>
            <x v="89"/>
            <x v="90"/>
            <x v="91"/>
          </reference>
          <reference field="7" count="1" selected="0">
            <x v="2"/>
          </reference>
        </references>
      </pivotArea>
    </format>
    <format dxfId="23">
      <pivotArea dataOnly="0" labelOnly="1" outline="0" fieldPosition="0">
        <references count="2">
          <reference field="6" count="30">
            <x v="92"/>
            <x v="93"/>
            <x v="94"/>
            <x v="95"/>
            <x v="96"/>
            <x v="97"/>
            <x v="98"/>
            <x v="99"/>
            <x v="100"/>
            <x v="101"/>
            <x v="102"/>
            <x v="103"/>
            <x v="104"/>
            <x v="105"/>
            <x v="106"/>
            <x v="107"/>
            <x v="108"/>
            <x v="109"/>
            <x v="110"/>
            <x v="111"/>
            <x v="112"/>
            <x v="113"/>
            <x v="114"/>
            <x v="115"/>
            <x v="116"/>
            <x v="117"/>
            <x v="118"/>
            <x v="119"/>
            <x v="120"/>
            <x v="121"/>
          </reference>
          <reference field="7" count="1" selected="0">
            <x v="3"/>
          </reference>
        </references>
      </pivotArea>
    </format>
    <format dxfId="24">
      <pivotArea dataOnly="0" labelOnly="1" outline="0" fieldPosition="0">
        <references count="2">
          <reference field="6" count="31">
            <x v="122"/>
            <x v="123"/>
            <x v="124"/>
            <x v="125"/>
            <x v="126"/>
            <x v="127"/>
            <x v="128"/>
            <x v="129"/>
            <x v="130"/>
            <x v="131"/>
            <x v="132"/>
            <x v="133"/>
            <x v="134"/>
            <x v="135"/>
            <x v="136"/>
            <x v="137"/>
            <x v="138"/>
            <x v="139"/>
            <x v="140"/>
            <x v="141"/>
            <x v="142"/>
            <x v="143"/>
            <x v="144"/>
            <x v="145"/>
            <x v="146"/>
            <x v="147"/>
            <x v="148"/>
            <x v="149"/>
            <x v="150"/>
            <x v="151"/>
            <x v="152"/>
          </reference>
          <reference field="7" count="1" selected="0">
            <x v="4"/>
          </reference>
        </references>
      </pivotArea>
    </format>
    <format dxfId="25">
      <pivotArea dataOnly="0" labelOnly="1" outline="0" fieldPosition="0">
        <references count="1">
          <reference field="4294967294" count="2">
            <x v="0"/>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F2A87-6F27-49BD-BFC5-9304865286A5}"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13" firstHeaderRow="0" firstDataRow="0" firstDataCol="0" rowPageCount="1" colPageCount="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multipleItemSelectionAllowed="1" showAll="0">
      <items count="6">
        <item h="1" x="0"/>
        <item x="1"/>
        <item h="1" x="2"/>
        <item h="1" x="3"/>
        <item h="1" x="4"/>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ageFields count="1">
    <pageField fld="4" hier="-1"/>
  </pageFields>
  <formats count="1">
    <format dxfId="8">
      <pivotArea outline="0" collapsedLevelsAreSubtotals="1" fieldPosition="0"/>
    </format>
  </formats>
  <pivotTableStyleInfo name="PivotTable Style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29921-B715-446C-B7E9-85C701B608D0}"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2" firstHeaderRow="0" firstDataRow="0" firstDataCol="0" rowPageCount="1" colPageCount="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multipleItemSelectionAllowed="1" showAll="0">
      <items count="6">
        <item h="1" x="0"/>
        <item x="1"/>
        <item h="1" x="2"/>
        <item h="1" x="3"/>
        <item h="1" x="4"/>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ageFields count="1">
    <pageField fld="4" hier="-1"/>
  </pageFields>
  <formats count="1">
    <format dxfId="9">
      <pivotArea outline="0" collapsedLevelsAreSubtotals="1" fieldPosition="0"/>
    </format>
  </formats>
  <pivotTableStyleInfo name="PivotTable Style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AF57154-904A-4EAA-A9BF-548F7961E2EA}" sourceName="Month">
  <pivotTables>
    <pivotTable tabId="2" name="PivotTable2"/>
    <pivotTable tabId="2" name="PivotTable1"/>
    <pivotTable tabId="4" name="PivotTable3"/>
    <pivotTable tabId="4" name="PivotTable1"/>
  </pivotTables>
  <data>
    <tabular pivotCacheId="1190666726">
      <items count="5">
        <i x="0"/>
        <i x="1" s="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30760967-BC5C-416C-84C8-DD275F98B0CA}" sourceName="Calendar">
  <pivotTables>
    <pivotTable tabId="4" name="PivotTable3"/>
    <pivotTable tabId="2" name="PivotTable1"/>
    <pivotTable tabId="2" name="PivotTable2"/>
    <pivotTable tabId="4" name="PivotTable1"/>
    <pivotTable tabId="2" name="PivotTable3"/>
  </pivotTables>
  <data>
    <tabular pivotCacheId="1190666726">
      <items count="31">
        <i x="0"/>
        <i x="1"/>
        <i x="2"/>
        <i x="3"/>
        <i x="4"/>
        <i x="5"/>
        <i x="6"/>
        <i x="7" s="1"/>
        <i x="8" s="1"/>
        <i x="9" s="1"/>
        <i x="10" s="1"/>
        <i x="11" s="1"/>
        <i x="12" s="1"/>
        <i x="13" s="1"/>
        <i x="14"/>
        <i x="15"/>
        <i x="16"/>
        <i x="17"/>
        <i x="18"/>
        <i x="19"/>
        <i x="20"/>
        <i x="21" s="1"/>
        <i x="22" s="1"/>
        <i x="23" s="1"/>
        <i x="24" s="1"/>
        <i x="25" s="1"/>
        <i x="26" s="1"/>
        <i x="27" s="1"/>
        <i x="28"/>
        <i x="29"/>
        <i x="3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5341E46-6E2D-4D01-9A54-C77EA811C75B}"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4C5BE4F2-0A67-4D76-9F73-F7F24E40634E}" cache="Slicer_Calendar" caption="Calendar" columnCount="7" style="slicer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33"/>
    <tableColumn id="2" xr3:uid="{22D94022-7BBB-473D-8C22-1AF88DD57FEB}" name="# of Calls" dataDxfId="32"/>
    <tableColumn id="3" xr3:uid="{837D54E3-F150-4A59-A5C7-43760F0717A6}" name="Sales" dataDxfId="31"/>
    <tableColumn id="4" xr3:uid="{408DE43B-159A-4065-93B6-0DEC04A7F62D}" name="Calendar" dataDxfId="30"/>
    <tableColumn id="5" xr3:uid="{22477AEB-41C8-4035-8F37-16046DEE61D6}" name="Month" dataDxfId="29">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activeCell="B4" sqref="B4"/>
    </sheetView>
  </sheetViews>
  <sheetFormatPr defaultRowHeight="14.4" x14ac:dyDescent="0.3"/>
  <cols>
    <col min="1" max="2" width="18.88671875" customWidth="1"/>
    <col min="3" max="4" width="18.88671875" style="3" customWidth="1"/>
    <col min="5" max="5" width="18.88671875" style="2" customWidth="1"/>
  </cols>
  <sheetData>
    <row r="1" spans="1:5" x14ac:dyDescent="0.3">
      <c r="A1" t="s">
        <v>0</v>
      </c>
      <c r="B1" t="s">
        <v>3</v>
      </c>
      <c r="C1" s="3" t="s">
        <v>4</v>
      </c>
      <c r="D1" s="3" t="s">
        <v>1</v>
      </c>
      <c r="E1" s="2" t="s">
        <v>2</v>
      </c>
    </row>
    <row r="2" spans="1:5" x14ac:dyDescent="0.3">
      <c r="A2" s="1">
        <v>44197</v>
      </c>
      <c r="B2">
        <v>627</v>
      </c>
      <c r="C2" s="3">
        <v>279</v>
      </c>
      <c r="D2" s="3">
        <v>1</v>
      </c>
      <c r="E2" s="2" t="str">
        <f>TEXT(Table1[[#This Row],[Date]],"MMMM")</f>
        <v>January</v>
      </c>
    </row>
    <row r="3" spans="1:5" x14ac:dyDescent="0.3">
      <c r="A3" s="1">
        <v>44198</v>
      </c>
      <c r="B3">
        <v>530</v>
      </c>
      <c r="C3" s="3">
        <v>179</v>
      </c>
      <c r="D3" s="3">
        <v>2</v>
      </c>
      <c r="E3" s="2" t="str">
        <f>TEXT(Table1[[#This Row],[Date]],"MMMM")</f>
        <v>January</v>
      </c>
    </row>
    <row r="4" spans="1:5" x14ac:dyDescent="0.3">
      <c r="A4" s="1">
        <v>44199</v>
      </c>
      <c r="B4">
        <v>950</v>
      </c>
      <c r="C4" s="3">
        <v>287</v>
      </c>
      <c r="D4" s="3">
        <v>3</v>
      </c>
      <c r="E4" s="2" t="str">
        <f>TEXT(Table1[[#This Row],[Date]],"MMMM")</f>
        <v>January</v>
      </c>
    </row>
    <row r="5" spans="1:5" x14ac:dyDescent="0.3">
      <c r="A5" s="1">
        <v>44200</v>
      </c>
      <c r="B5">
        <v>821</v>
      </c>
      <c r="C5" s="3">
        <v>406</v>
      </c>
      <c r="D5" s="3">
        <v>4</v>
      </c>
      <c r="E5" s="2" t="str">
        <f>TEXT(Table1[[#This Row],[Date]],"MMMM")</f>
        <v>January</v>
      </c>
    </row>
    <row r="6" spans="1:5" x14ac:dyDescent="0.3">
      <c r="A6" s="1">
        <v>44201</v>
      </c>
      <c r="B6">
        <v>837</v>
      </c>
      <c r="C6" s="3">
        <v>317</v>
      </c>
      <c r="D6" s="3">
        <v>5</v>
      </c>
      <c r="E6" s="2" t="str">
        <f>TEXT(Table1[[#This Row],[Date]],"MMMM")</f>
        <v>January</v>
      </c>
    </row>
    <row r="7" spans="1:5" x14ac:dyDescent="0.3">
      <c r="A7" s="1">
        <v>44202</v>
      </c>
      <c r="B7">
        <v>627</v>
      </c>
      <c r="C7" s="3">
        <v>181</v>
      </c>
      <c r="D7" s="3">
        <v>6</v>
      </c>
      <c r="E7" s="2" t="str">
        <f>TEXT(Table1[[#This Row],[Date]],"MMMM")</f>
        <v>January</v>
      </c>
    </row>
    <row r="8" spans="1:5" x14ac:dyDescent="0.3">
      <c r="A8" s="1">
        <v>44203</v>
      </c>
      <c r="B8">
        <v>552</v>
      </c>
      <c r="C8" s="3">
        <v>491</v>
      </c>
      <c r="D8" s="3">
        <v>7</v>
      </c>
      <c r="E8" s="2" t="str">
        <f>TEXT(Table1[[#This Row],[Date]],"MMMM")</f>
        <v>January</v>
      </c>
    </row>
    <row r="9" spans="1:5" x14ac:dyDescent="0.3">
      <c r="A9" s="1">
        <v>44204</v>
      </c>
      <c r="B9">
        <v>648</v>
      </c>
      <c r="C9" s="3">
        <v>300</v>
      </c>
      <c r="D9" s="3">
        <v>8</v>
      </c>
      <c r="E9" s="2" t="str">
        <f>TEXT(Table1[[#This Row],[Date]],"MMMM")</f>
        <v>January</v>
      </c>
    </row>
    <row r="10" spans="1:5" x14ac:dyDescent="0.3">
      <c r="A10" s="1">
        <v>44205</v>
      </c>
      <c r="B10">
        <v>540</v>
      </c>
      <c r="C10" s="3">
        <v>420</v>
      </c>
      <c r="D10" s="3">
        <v>9</v>
      </c>
      <c r="E10" s="2" t="str">
        <f>TEXT(Table1[[#This Row],[Date]],"MMMM")</f>
        <v>January</v>
      </c>
    </row>
    <row r="11" spans="1:5" x14ac:dyDescent="0.3">
      <c r="A11" s="1">
        <v>44206</v>
      </c>
      <c r="B11">
        <v>828</v>
      </c>
      <c r="C11" s="3">
        <v>461</v>
      </c>
      <c r="D11" s="3">
        <v>10</v>
      </c>
      <c r="E11" s="2" t="str">
        <f>TEXT(Table1[[#This Row],[Date]],"MMMM")</f>
        <v>January</v>
      </c>
    </row>
    <row r="12" spans="1:5" x14ac:dyDescent="0.3">
      <c r="A12" s="1">
        <v>44207</v>
      </c>
      <c r="B12">
        <v>726</v>
      </c>
      <c r="C12" s="3">
        <v>337</v>
      </c>
      <c r="D12" s="3">
        <v>11</v>
      </c>
      <c r="E12" s="2" t="str">
        <f>TEXT(Table1[[#This Row],[Date]],"MMMM")</f>
        <v>January</v>
      </c>
    </row>
    <row r="13" spans="1:5" x14ac:dyDescent="0.3">
      <c r="A13" s="1">
        <v>44208</v>
      </c>
      <c r="B13">
        <v>596</v>
      </c>
      <c r="C13" s="3">
        <v>206</v>
      </c>
      <c r="D13" s="3">
        <v>12</v>
      </c>
      <c r="E13" s="2" t="str">
        <f>TEXT(Table1[[#This Row],[Date]],"MMMM")</f>
        <v>January</v>
      </c>
    </row>
    <row r="14" spans="1:5" x14ac:dyDescent="0.3">
      <c r="A14" s="1">
        <v>44209</v>
      </c>
      <c r="B14">
        <v>784</v>
      </c>
      <c r="C14" s="3">
        <v>192</v>
      </c>
      <c r="D14" s="3">
        <v>13</v>
      </c>
      <c r="E14" s="2" t="str">
        <f>TEXT(Table1[[#This Row],[Date]],"MMMM")</f>
        <v>January</v>
      </c>
    </row>
    <row r="15" spans="1:5" x14ac:dyDescent="0.3">
      <c r="A15" s="1">
        <v>44210</v>
      </c>
      <c r="B15">
        <v>965</v>
      </c>
      <c r="C15" s="3">
        <v>225</v>
      </c>
      <c r="D15" s="3">
        <v>14</v>
      </c>
      <c r="E15" s="2" t="str">
        <f>TEXT(Table1[[#This Row],[Date]],"MMMM")</f>
        <v>January</v>
      </c>
    </row>
    <row r="16" spans="1:5" x14ac:dyDescent="0.3">
      <c r="A16" s="1">
        <v>44211</v>
      </c>
      <c r="B16">
        <v>544</v>
      </c>
      <c r="C16" s="3">
        <v>486</v>
      </c>
      <c r="D16" s="3">
        <v>15</v>
      </c>
      <c r="E16" s="2" t="str">
        <f>TEXT(Table1[[#This Row],[Date]],"MMMM")</f>
        <v>January</v>
      </c>
    </row>
    <row r="17" spans="1:5" x14ac:dyDescent="0.3">
      <c r="A17" s="1">
        <v>44212</v>
      </c>
      <c r="B17">
        <v>940</v>
      </c>
      <c r="C17" s="3">
        <v>368</v>
      </c>
      <c r="D17" s="3">
        <v>16</v>
      </c>
      <c r="E17" s="2" t="str">
        <f>TEXT(Table1[[#This Row],[Date]],"MMMM")</f>
        <v>January</v>
      </c>
    </row>
    <row r="18" spans="1:5" x14ac:dyDescent="0.3">
      <c r="A18" s="1">
        <v>44213</v>
      </c>
      <c r="B18">
        <v>729</v>
      </c>
      <c r="C18" s="3">
        <v>138</v>
      </c>
      <c r="D18" s="3">
        <v>17</v>
      </c>
      <c r="E18" s="2" t="str">
        <f>TEXT(Table1[[#This Row],[Date]],"MMMM")</f>
        <v>January</v>
      </c>
    </row>
    <row r="19" spans="1:5" x14ac:dyDescent="0.3">
      <c r="A19" s="1">
        <v>44214</v>
      </c>
      <c r="B19">
        <v>992</v>
      </c>
      <c r="C19" s="3">
        <v>343</v>
      </c>
      <c r="D19" s="3">
        <v>18</v>
      </c>
      <c r="E19" s="2" t="str">
        <f>TEXT(Table1[[#This Row],[Date]],"MMMM")</f>
        <v>January</v>
      </c>
    </row>
    <row r="20" spans="1:5" x14ac:dyDescent="0.3">
      <c r="A20" s="1">
        <v>44215</v>
      </c>
      <c r="B20">
        <v>540</v>
      </c>
      <c r="C20" s="3">
        <v>382</v>
      </c>
      <c r="D20" s="3">
        <v>19</v>
      </c>
      <c r="E20" s="2" t="str">
        <f>TEXT(Table1[[#This Row],[Date]],"MMMM")</f>
        <v>January</v>
      </c>
    </row>
    <row r="21" spans="1:5" x14ac:dyDescent="0.3">
      <c r="A21" s="1">
        <v>44216</v>
      </c>
      <c r="B21">
        <v>668</v>
      </c>
      <c r="C21" s="3">
        <v>275</v>
      </c>
      <c r="D21" s="3">
        <v>20</v>
      </c>
      <c r="E21" s="2" t="str">
        <f>TEXT(Table1[[#This Row],[Date]],"MMMM")</f>
        <v>January</v>
      </c>
    </row>
    <row r="22" spans="1:5" x14ac:dyDescent="0.3">
      <c r="A22" s="1">
        <v>44217</v>
      </c>
      <c r="B22">
        <v>669</v>
      </c>
      <c r="C22" s="3">
        <v>448</v>
      </c>
      <c r="D22" s="3">
        <v>21</v>
      </c>
      <c r="E22" s="2" t="str">
        <f>TEXT(Table1[[#This Row],[Date]],"MMMM")</f>
        <v>January</v>
      </c>
    </row>
    <row r="23" spans="1:5" x14ac:dyDescent="0.3">
      <c r="A23" s="1">
        <v>44218</v>
      </c>
      <c r="B23">
        <v>729</v>
      </c>
      <c r="C23" s="3">
        <v>169</v>
      </c>
      <c r="D23" s="3">
        <v>22</v>
      </c>
      <c r="E23" s="2" t="str">
        <f>TEXT(Table1[[#This Row],[Date]],"MMMM")</f>
        <v>January</v>
      </c>
    </row>
    <row r="24" spans="1:5" x14ac:dyDescent="0.3">
      <c r="A24" s="1">
        <v>44219</v>
      </c>
      <c r="B24">
        <v>882</v>
      </c>
      <c r="C24" s="3">
        <v>348</v>
      </c>
      <c r="D24" s="3">
        <v>23</v>
      </c>
      <c r="E24" s="2" t="str">
        <f>TEXT(Table1[[#This Row],[Date]],"MMMM")</f>
        <v>January</v>
      </c>
    </row>
    <row r="25" spans="1:5" x14ac:dyDescent="0.3">
      <c r="A25" s="1">
        <v>44220</v>
      </c>
      <c r="B25">
        <v>890</v>
      </c>
      <c r="C25" s="3">
        <v>405</v>
      </c>
      <c r="D25" s="3">
        <v>24</v>
      </c>
      <c r="E25" s="2" t="str">
        <f>TEXT(Table1[[#This Row],[Date]],"MMMM")</f>
        <v>January</v>
      </c>
    </row>
    <row r="26" spans="1:5" x14ac:dyDescent="0.3">
      <c r="A26" s="1">
        <v>44221</v>
      </c>
      <c r="B26">
        <v>892</v>
      </c>
      <c r="C26" s="3">
        <v>139</v>
      </c>
      <c r="D26" s="3">
        <v>25</v>
      </c>
      <c r="E26" s="2" t="str">
        <f>TEXT(Table1[[#This Row],[Date]],"MMMM")</f>
        <v>January</v>
      </c>
    </row>
    <row r="27" spans="1:5" x14ac:dyDescent="0.3">
      <c r="A27" s="1">
        <v>44222</v>
      </c>
      <c r="B27">
        <v>632</v>
      </c>
      <c r="C27" s="3">
        <v>474</v>
      </c>
      <c r="D27" s="3">
        <v>26</v>
      </c>
      <c r="E27" s="2" t="str">
        <f>TEXT(Table1[[#This Row],[Date]],"MMMM")</f>
        <v>January</v>
      </c>
    </row>
    <row r="28" spans="1:5" x14ac:dyDescent="0.3">
      <c r="A28" s="1">
        <v>44223</v>
      </c>
      <c r="B28">
        <v>899</v>
      </c>
      <c r="C28" s="3">
        <v>180</v>
      </c>
      <c r="D28" s="3">
        <v>27</v>
      </c>
      <c r="E28" s="2" t="str">
        <f>TEXT(Table1[[#This Row],[Date]],"MMMM")</f>
        <v>January</v>
      </c>
    </row>
    <row r="29" spans="1:5" x14ac:dyDescent="0.3">
      <c r="A29" s="1">
        <v>44224</v>
      </c>
      <c r="B29">
        <v>931</v>
      </c>
      <c r="C29" s="3">
        <v>280</v>
      </c>
      <c r="D29" s="3">
        <v>28</v>
      </c>
      <c r="E29" s="2" t="str">
        <f>TEXT(Table1[[#This Row],[Date]],"MMMM")</f>
        <v>January</v>
      </c>
    </row>
    <row r="30" spans="1:5" x14ac:dyDescent="0.3">
      <c r="A30" s="1">
        <v>44225</v>
      </c>
      <c r="B30">
        <v>771</v>
      </c>
      <c r="C30" s="3">
        <v>444</v>
      </c>
      <c r="D30" s="3">
        <v>29</v>
      </c>
      <c r="E30" s="2" t="str">
        <f>TEXT(Table1[[#This Row],[Date]],"MMMM")</f>
        <v>January</v>
      </c>
    </row>
    <row r="31" spans="1:5" x14ac:dyDescent="0.3">
      <c r="A31" s="1">
        <v>44226</v>
      </c>
      <c r="B31">
        <v>520</v>
      </c>
      <c r="C31" s="3">
        <v>168</v>
      </c>
      <c r="D31" s="3">
        <v>30</v>
      </c>
      <c r="E31" s="2" t="str">
        <f>TEXT(Table1[[#This Row],[Date]],"MMMM")</f>
        <v>January</v>
      </c>
    </row>
    <row r="32" spans="1:5" x14ac:dyDescent="0.3">
      <c r="A32" s="1">
        <v>44227</v>
      </c>
      <c r="B32">
        <v>618</v>
      </c>
      <c r="C32" s="3">
        <v>476</v>
      </c>
      <c r="D32" s="3">
        <v>31</v>
      </c>
      <c r="E32" s="2" t="str">
        <f>TEXT(Table1[[#This Row],[Date]],"MMMM")</f>
        <v>January</v>
      </c>
    </row>
    <row r="33" spans="1:5" x14ac:dyDescent="0.3">
      <c r="A33" s="1">
        <v>44228</v>
      </c>
      <c r="B33">
        <v>732</v>
      </c>
      <c r="C33" s="3">
        <v>446</v>
      </c>
      <c r="D33" s="3">
        <v>1</v>
      </c>
      <c r="E33" s="2" t="str">
        <f>TEXT(Table1[[#This Row],[Date]],"MMMM")</f>
        <v>February</v>
      </c>
    </row>
    <row r="34" spans="1:5" x14ac:dyDescent="0.3">
      <c r="A34" s="1">
        <v>44229</v>
      </c>
      <c r="B34">
        <v>771</v>
      </c>
      <c r="C34" s="3">
        <v>437</v>
      </c>
      <c r="D34" s="3">
        <v>2</v>
      </c>
      <c r="E34" s="2" t="str">
        <f>TEXT(Table1[[#This Row],[Date]],"MMMM")</f>
        <v>February</v>
      </c>
    </row>
    <row r="35" spans="1:5" x14ac:dyDescent="0.3">
      <c r="A35" s="1">
        <v>44230</v>
      </c>
      <c r="B35">
        <v>941</v>
      </c>
      <c r="C35" s="3">
        <v>251</v>
      </c>
      <c r="D35" s="3">
        <v>3</v>
      </c>
      <c r="E35" s="2" t="str">
        <f>TEXT(Table1[[#This Row],[Date]],"MMMM")</f>
        <v>February</v>
      </c>
    </row>
    <row r="36" spans="1:5" x14ac:dyDescent="0.3">
      <c r="A36" s="1">
        <v>44231</v>
      </c>
      <c r="B36">
        <v>985</v>
      </c>
      <c r="C36" s="3">
        <v>176</v>
      </c>
      <c r="D36" s="3">
        <v>4</v>
      </c>
      <c r="E36" s="2" t="str">
        <f>TEXT(Table1[[#This Row],[Date]],"MMMM")</f>
        <v>February</v>
      </c>
    </row>
    <row r="37" spans="1:5" x14ac:dyDescent="0.3">
      <c r="A37" s="1">
        <v>44232</v>
      </c>
      <c r="B37">
        <v>931</v>
      </c>
      <c r="C37" s="3">
        <v>299</v>
      </c>
      <c r="D37" s="3">
        <v>5</v>
      </c>
      <c r="E37" s="2" t="str">
        <f>TEXT(Table1[[#This Row],[Date]],"MMMM")</f>
        <v>February</v>
      </c>
    </row>
    <row r="38" spans="1:5" x14ac:dyDescent="0.3">
      <c r="A38" s="1">
        <v>44233</v>
      </c>
      <c r="B38">
        <v>770</v>
      </c>
      <c r="C38" s="3">
        <v>108</v>
      </c>
      <c r="D38" s="3">
        <v>6</v>
      </c>
      <c r="E38" s="2" t="str">
        <f>TEXT(Table1[[#This Row],[Date]],"MMMM")</f>
        <v>February</v>
      </c>
    </row>
    <row r="39" spans="1:5" x14ac:dyDescent="0.3">
      <c r="A39" s="1">
        <v>44234</v>
      </c>
      <c r="B39">
        <v>642</v>
      </c>
      <c r="C39" s="3">
        <v>222</v>
      </c>
      <c r="D39" s="3">
        <v>7</v>
      </c>
      <c r="E39" s="2" t="str">
        <f>TEXT(Table1[[#This Row],[Date]],"MMMM")</f>
        <v>February</v>
      </c>
    </row>
    <row r="40" spans="1:5" x14ac:dyDescent="0.3">
      <c r="A40" s="1">
        <v>44235</v>
      </c>
      <c r="B40">
        <v>606</v>
      </c>
      <c r="C40" s="3">
        <v>183</v>
      </c>
      <c r="D40" s="3">
        <v>8</v>
      </c>
      <c r="E40" s="2" t="str">
        <f>TEXT(Table1[[#This Row],[Date]],"MMMM")</f>
        <v>February</v>
      </c>
    </row>
    <row r="41" spans="1:5" x14ac:dyDescent="0.3">
      <c r="A41" s="1">
        <v>44236</v>
      </c>
      <c r="B41">
        <v>777</v>
      </c>
      <c r="C41" s="3">
        <v>447</v>
      </c>
      <c r="D41" s="3">
        <v>9</v>
      </c>
      <c r="E41" s="2" t="str">
        <f>TEXT(Table1[[#This Row],[Date]],"MMMM")</f>
        <v>February</v>
      </c>
    </row>
    <row r="42" spans="1:5" x14ac:dyDescent="0.3">
      <c r="A42" s="1">
        <v>44237</v>
      </c>
      <c r="B42">
        <v>851</v>
      </c>
      <c r="C42" s="3">
        <v>407</v>
      </c>
      <c r="D42" s="3">
        <v>10</v>
      </c>
      <c r="E42" s="2" t="str">
        <f>TEXT(Table1[[#This Row],[Date]],"MMMM")</f>
        <v>February</v>
      </c>
    </row>
    <row r="43" spans="1:5" x14ac:dyDescent="0.3">
      <c r="A43" s="1">
        <v>44238</v>
      </c>
      <c r="B43">
        <v>930</v>
      </c>
      <c r="C43" s="3">
        <v>452</v>
      </c>
      <c r="D43" s="3">
        <v>11</v>
      </c>
      <c r="E43" s="2" t="str">
        <f>TEXT(Table1[[#This Row],[Date]],"MMMM")</f>
        <v>February</v>
      </c>
    </row>
    <row r="44" spans="1:5" x14ac:dyDescent="0.3">
      <c r="A44" s="1">
        <v>44239</v>
      </c>
      <c r="B44">
        <v>582</v>
      </c>
      <c r="C44" s="3">
        <v>205</v>
      </c>
      <c r="D44" s="3">
        <v>12</v>
      </c>
      <c r="E44" s="2" t="str">
        <f>TEXT(Table1[[#This Row],[Date]],"MMMM")</f>
        <v>February</v>
      </c>
    </row>
    <row r="45" spans="1:5" x14ac:dyDescent="0.3">
      <c r="A45" s="1">
        <v>44240</v>
      </c>
      <c r="B45">
        <v>581</v>
      </c>
      <c r="C45" s="3">
        <v>345</v>
      </c>
      <c r="D45" s="3">
        <v>13</v>
      </c>
      <c r="E45" s="2" t="str">
        <f>TEXT(Table1[[#This Row],[Date]],"MMMM")</f>
        <v>February</v>
      </c>
    </row>
    <row r="46" spans="1:5" x14ac:dyDescent="0.3">
      <c r="A46" s="1">
        <v>44241</v>
      </c>
      <c r="B46">
        <v>735</v>
      </c>
      <c r="C46" s="3">
        <v>495</v>
      </c>
      <c r="D46" s="3">
        <v>14</v>
      </c>
      <c r="E46" s="2" t="str">
        <f>TEXT(Table1[[#This Row],[Date]],"MMMM")</f>
        <v>February</v>
      </c>
    </row>
    <row r="47" spans="1:5" x14ac:dyDescent="0.3">
      <c r="A47" s="1">
        <v>44242</v>
      </c>
      <c r="B47">
        <v>787</v>
      </c>
      <c r="C47" s="3">
        <v>283</v>
      </c>
      <c r="D47" s="3">
        <v>15</v>
      </c>
      <c r="E47" s="2" t="str">
        <f>TEXT(Table1[[#This Row],[Date]],"MMMM")</f>
        <v>February</v>
      </c>
    </row>
    <row r="48" spans="1:5" x14ac:dyDescent="0.3">
      <c r="A48" s="1">
        <v>44243</v>
      </c>
      <c r="B48">
        <v>527</v>
      </c>
      <c r="C48" s="3">
        <v>115</v>
      </c>
      <c r="D48" s="3">
        <v>16</v>
      </c>
      <c r="E48" s="2" t="str">
        <f>TEXT(Table1[[#This Row],[Date]],"MMMM")</f>
        <v>February</v>
      </c>
    </row>
    <row r="49" spans="1:5" x14ac:dyDescent="0.3">
      <c r="A49" s="1">
        <v>44244</v>
      </c>
      <c r="B49">
        <v>954</v>
      </c>
      <c r="C49" s="3">
        <v>105</v>
      </c>
      <c r="D49" s="3">
        <v>17</v>
      </c>
      <c r="E49" s="2" t="str">
        <f>TEXT(Table1[[#This Row],[Date]],"MMMM")</f>
        <v>February</v>
      </c>
    </row>
    <row r="50" spans="1:5" x14ac:dyDescent="0.3">
      <c r="A50" s="1">
        <v>44245</v>
      </c>
      <c r="B50">
        <v>851</v>
      </c>
      <c r="C50" s="3">
        <v>180</v>
      </c>
      <c r="D50" s="3">
        <v>18</v>
      </c>
      <c r="E50" s="2" t="str">
        <f>TEXT(Table1[[#This Row],[Date]],"MMMM")</f>
        <v>February</v>
      </c>
    </row>
    <row r="51" spans="1:5" x14ac:dyDescent="0.3">
      <c r="A51" s="1">
        <v>44246</v>
      </c>
      <c r="B51">
        <v>802</v>
      </c>
      <c r="C51" s="3">
        <v>490</v>
      </c>
      <c r="D51" s="3">
        <v>19</v>
      </c>
      <c r="E51" s="2" t="str">
        <f>TEXT(Table1[[#This Row],[Date]],"MMMM")</f>
        <v>February</v>
      </c>
    </row>
    <row r="52" spans="1:5" x14ac:dyDescent="0.3">
      <c r="A52" s="1">
        <v>44247</v>
      </c>
      <c r="B52">
        <v>601</v>
      </c>
      <c r="C52" s="3">
        <v>366</v>
      </c>
      <c r="D52" s="3">
        <v>20</v>
      </c>
      <c r="E52" s="2" t="str">
        <f>TEXT(Table1[[#This Row],[Date]],"MMMM")</f>
        <v>February</v>
      </c>
    </row>
    <row r="53" spans="1:5" x14ac:dyDescent="0.3">
      <c r="A53" s="1">
        <v>44248</v>
      </c>
      <c r="B53">
        <v>999</v>
      </c>
      <c r="C53" s="3">
        <v>348</v>
      </c>
      <c r="D53" s="3">
        <v>21</v>
      </c>
      <c r="E53" s="2" t="str">
        <f>TEXT(Table1[[#This Row],[Date]],"MMMM")</f>
        <v>February</v>
      </c>
    </row>
    <row r="54" spans="1:5" x14ac:dyDescent="0.3">
      <c r="A54" s="1">
        <v>44249</v>
      </c>
      <c r="B54">
        <v>837</v>
      </c>
      <c r="C54" s="3">
        <v>123</v>
      </c>
      <c r="D54" s="3">
        <v>22</v>
      </c>
      <c r="E54" s="2" t="str">
        <f>TEXT(Table1[[#This Row],[Date]],"MMMM")</f>
        <v>February</v>
      </c>
    </row>
    <row r="55" spans="1:5" x14ac:dyDescent="0.3">
      <c r="A55" s="1">
        <v>44250</v>
      </c>
      <c r="B55">
        <v>759</v>
      </c>
      <c r="C55" s="3">
        <v>435</v>
      </c>
      <c r="D55" s="3">
        <v>23</v>
      </c>
      <c r="E55" s="2" t="str">
        <f>TEXT(Table1[[#This Row],[Date]],"MMMM")</f>
        <v>February</v>
      </c>
    </row>
    <row r="56" spans="1:5" x14ac:dyDescent="0.3">
      <c r="A56" s="1">
        <v>44251</v>
      </c>
      <c r="B56">
        <v>657</v>
      </c>
      <c r="C56" s="3">
        <v>378</v>
      </c>
      <c r="D56" s="3">
        <v>24</v>
      </c>
      <c r="E56" s="2" t="str">
        <f>TEXT(Table1[[#This Row],[Date]],"MMMM")</f>
        <v>February</v>
      </c>
    </row>
    <row r="57" spans="1:5" x14ac:dyDescent="0.3">
      <c r="A57" s="1">
        <v>44252</v>
      </c>
      <c r="B57">
        <v>571</v>
      </c>
      <c r="C57" s="3">
        <v>312</v>
      </c>
      <c r="D57" s="3">
        <v>25</v>
      </c>
      <c r="E57" s="2" t="str">
        <f>TEXT(Table1[[#This Row],[Date]],"MMMM")</f>
        <v>February</v>
      </c>
    </row>
    <row r="58" spans="1:5" x14ac:dyDescent="0.3">
      <c r="A58" s="1">
        <v>44253</v>
      </c>
      <c r="B58">
        <v>796</v>
      </c>
      <c r="C58" s="3">
        <v>341</v>
      </c>
      <c r="D58" s="3">
        <v>26</v>
      </c>
      <c r="E58" s="2" t="str">
        <f>TEXT(Table1[[#This Row],[Date]],"MMMM")</f>
        <v>February</v>
      </c>
    </row>
    <row r="59" spans="1:5" x14ac:dyDescent="0.3">
      <c r="A59" s="1">
        <v>44254</v>
      </c>
      <c r="B59">
        <v>501</v>
      </c>
      <c r="C59" s="3">
        <v>309</v>
      </c>
      <c r="D59" s="3">
        <v>27</v>
      </c>
      <c r="E59" s="2" t="str">
        <f>TEXT(Table1[[#This Row],[Date]],"MMMM")</f>
        <v>February</v>
      </c>
    </row>
    <row r="60" spans="1:5" x14ac:dyDescent="0.3">
      <c r="A60" s="1">
        <v>44255</v>
      </c>
      <c r="B60">
        <v>779</v>
      </c>
      <c r="C60" s="3">
        <v>325</v>
      </c>
      <c r="D60" s="3">
        <v>28</v>
      </c>
      <c r="E60" s="2" t="str">
        <f>TEXT(Table1[[#This Row],[Date]],"MMMM")</f>
        <v>February</v>
      </c>
    </row>
    <row r="61" spans="1:5" x14ac:dyDescent="0.3">
      <c r="A61" s="1">
        <v>44256</v>
      </c>
      <c r="B61">
        <v>976</v>
      </c>
      <c r="C61" s="3">
        <v>193</v>
      </c>
      <c r="D61" s="3">
        <v>1</v>
      </c>
      <c r="E61" s="2" t="str">
        <f>TEXT(Table1[[#This Row],[Date]],"MMMM")</f>
        <v>March</v>
      </c>
    </row>
    <row r="62" spans="1:5" x14ac:dyDescent="0.3">
      <c r="A62" s="1">
        <v>44257</v>
      </c>
      <c r="B62">
        <v>658</v>
      </c>
      <c r="C62" s="3">
        <v>114</v>
      </c>
      <c r="D62" s="3">
        <v>2</v>
      </c>
      <c r="E62" s="2" t="str">
        <f>TEXT(Table1[[#This Row],[Date]],"MMMM")</f>
        <v>March</v>
      </c>
    </row>
    <row r="63" spans="1:5" x14ac:dyDescent="0.3">
      <c r="A63" s="1">
        <v>44258</v>
      </c>
      <c r="B63">
        <v>647</v>
      </c>
      <c r="C63" s="3">
        <v>256</v>
      </c>
      <c r="D63" s="3">
        <v>3</v>
      </c>
      <c r="E63" s="2" t="str">
        <f>TEXT(Table1[[#This Row],[Date]],"MMMM")</f>
        <v>March</v>
      </c>
    </row>
    <row r="64" spans="1:5" x14ac:dyDescent="0.3">
      <c r="A64" s="1">
        <v>44259</v>
      </c>
      <c r="B64">
        <v>991</v>
      </c>
      <c r="C64" s="3">
        <v>407</v>
      </c>
      <c r="D64" s="3">
        <v>4</v>
      </c>
      <c r="E64" s="2" t="str">
        <f>TEXT(Table1[[#This Row],[Date]],"MMMM")</f>
        <v>March</v>
      </c>
    </row>
    <row r="65" spans="1:5" x14ac:dyDescent="0.3">
      <c r="A65" s="1">
        <v>44260</v>
      </c>
      <c r="B65">
        <v>502</v>
      </c>
      <c r="C65" s="3">
        <v>146</v>
      </c>
      <c r="D65" s="3">
        <v>5</v>
      </c>
      <c r="E65" s="2" t="str">
        <f>TEXT(Table1[[#This Row],[Date]],"MMMM")</f>
        <v>March</v>
      </c>
    </row>
    <row r="66" spans="1:5" x14ac:dyDescent="0.3">
      <c r="A66" s="1">
        <v>44261</v>
      </c>
      <c r="B66">
        <v>770</v>
      </c>
      <c r="C66" s="3">
        <v>315</v>
      </c>
      <c r="D66" s="3">
        <v>6</v>
      </c>
      <c r="E66" s="2" t="str">
        <f>TEXT(Table1[[#This Row],[Date]],"MMMM")</f>
        <v>March</v>
      </c>
    </row>
    <row r="67" spans="1:5" x14ac:dyDescent="0.3">
      <c r="A67" s="1">
        <v>44262</v>
      </c>
      <c r="B67">
        <v>953</v>
      </c>
      <c r="C67" s="3">
        <v>499</v>
      </c>
      <c r="D67" s="3">
        <v>7</v>
      </c>
      <c r="E67" s="2" t="str">
        <f>TEXT(Table1[[#This Row],[Date]],"MMMM")</f>
        <v>March</v>
      </c>
    </row>
    <row r="68" spans="1:5" x14ac:dyDescent="0.3">
      <c r="A68" s="1">
        <v>44263</v>
      </c>
      <c r="B68">
        <v>754</v>
      </c>
      <c r="C68" s="3">
        <v>161</v>
      </c>
      <c r="D68" s="3">
        <v>8</v>
      </c>
      <c r="E68" s="2" t="str">
        <f>TEXT(Table1[[#This Row],[Date]],"MMMM")</f>
        <v>March</v>
      </c>
    </row>
    <row r="69" spans="1:5" x14ac:dyDescent="0.3">
      <c r="A69" s="1">
        <v>44264</v>
      </c>
      <c r="B69">
        <v>950</v>
      </c>
      <c r="C69" s="3">
        <v>376</v>
      </c>
      <c r="D69" s="3">
        <v>9</v>
      </c>
      <c r="E69" s="2" t="str">
        <f>TEXT(Table1[[#This Row],[Date]],"MMMM")</f>
        <v>March</v>
      </c>
    </row>
    <row r="70" spans="1:5" x14ac:dyDescent="0.3">
      <c r="A70" s="1">
        <v>44265</v>
      </c>
      <c r="B70">
        <v>613</v>
      </c>
      <c r="C70" s="3">
        <v>266</v>
      </c>
      <c r="D70" s="3">
        <v>10</v>
      </c>
      <c r="E70" s="2" t="str">
        <f>TEXT(Table1[[#This Row],[Date]],"MMMM")</f>
        <v>March</v>
      </c>
    </row>
    <row r="71" spans="1:5" x14ac:dyDescent="0.3">
      <c r="A71" s="1">
        <v>44266</v>
      </c>
      <c r="B71">
        <v>888</v>
      </c>
      <c r="C71" s="3">
        <v>373</v>
      </c>
      <c r="D71" s="3">
        <v>11</v>
      </c>
      <c r="E71" s="2" t="str">
        <f>TEXT(Table1[[#This Row],[Date]],"MMMM")</f>
        <v>March</v>
      </c>
    </row>
    <row r="72" spans="1:5" x14ac:dyDescent="0.3">
      <c r="A72" s="1">
        <v>44267</v>
      </c>
      <c r="B72">
        <v>886</v>
      </c>
      <c r="C72" s="3">
        <v>443</v>
      </c>
      <c r="D72" s="3">
        <v>12</v>
      </c>
      <c r="E72" s="2" t="str">
        <f>TEXT(Table1[[#This Row],[Date]],"MMMM")</f>
        <v>March</v>
      </c>
    </row>
    <row r="73" spans="1:5" x14ac:dyDescent="0.3">
      <c r="A73" s="1">
        <v>44268</v>
      </c>
      <c r="B73">
        <v>722</v>
      </c>
      <c r="C73" s="3">
        <v>286</v>
      </c>
      <c r="D73" s="3">
        <v>13</v>
      </c>
      <c r="E73" s="2" t="str">
        <f>TEXT(Table1[[#This Row],[Date]],"MMMM")</f>
        <v>March</v>
      </c>
    </row>
    <row r="74" spans="1:5" x14ac:dyDescent="0.3">
      <c r="A74" s="1">
        <v>44269</v>
      </c>
      <c r="B74">
        <v>550</v>
      </c>
      <c r="C74" s="3">
        <v>326</v>
      </c>
      <c r="D74" s="3">
        <v>14</v>
      </c>
      <c r="E74" s="2" t="str">
        <f>TEXT(Table1[[#This Row],[Date]],"MMMM")</f>
        <v>March</v>
      </c>
    </row>
    <row r="75" spans="1:5" x14ac:dyDescent="0.3">
      <c r="A75" s="1">
        <v>44270</v>
      </c>
      <c r="B75">
        <v>860</v>
      </c>
      <c r="C75" s="3">
        <v>222</v>
      </c>
      <c r="D75" s="3">
        <v>15</v>
      </c>
      <c r="E75" s="2" t="str">
        <f>TEXT(Table1[[#This Row],[Date]],"MMMM")</f>
        <v>March</v>
      </c>
    </row>
    <row r="76" spans="1:5" x14ac:dyDescent="0.3">
      <c r="A76" s="1">
        <v>44271</v>
      </c>
      <c r="B76">
        <v>806</v>
      </c>
      <c r="C76" s="3">
        <v>429</v>
      </c>
      <c r="D76" s="3">
        <v>16</v>
      </c>
      <c r="E76" s="2" t="str">
        <f>TEXT(Table1[[#This Row],[Date]],"MMMM")</f>
        <v>March</v>
      </c>
    </row>
    <row r="77" spans="1:5" x14ac:dyDescent="0.3">
      <c r="A77" s="1">
        <v>44272</v>
      </c>
      <c r="B77">
        <v>736</v>
      </c>
      <c r="C77" s="3">
        <v>284</v>
      </c>
      <c r="D77" s="3">
        <v>17</v>
      </c>
      <c r="E77" s="2" t="str">
        <f>TEXT(Table1[[#This Row],[Date]],"MMMM")</f>
        <v>March</v>
      </c>
    </row>
    <row r="78" spans="1:5" x14ac:dyDescent="0.3">
      <c r="A78" s="1">
        <v>44273</v>
      </c>
      <c r="B78">
        <v>945</v>
      </c>
      <c r="C78" s="3">
        <v>246</v>
      </c>
      <c r="D78" s="3">
        <v>18</v>
      </c>
      <c r="E78" s="2" t="str">
        <f>TEXT(Table1[[#This Row],[Date]],"MMMM")</f>
        <v>March</v>
      </c>
    </row>
    <row r="79" spans="1:5" x14ac:dyDescent="0.3">
      <c r="A79" s="1">
        <v>44274</v>
      </c>
      <c r="B79">
        <v>641</v>
      </c>
      <c r="C79" s="3">
        <v>352</v>
      </c>
      <c r="D79" s="3">
        <v>19</v>
      </c>
      <c r="E79" s="2" t="str">
        <f>TEXT(Table1[[#This Row],[Date]],"MMMM")</f>
        <v>March</v>
      </c>
    </row>
    <row r="80" spans="1:5" x14ac:dyDescent="0.3">
      <c r="A80" s="1">
        <v>44275</v>
      </c>
      <c r="B80">
        <v>675</v>
      </c>
      <c r="C80" s="3">
        <v>154</v>
      </c>
      <c r="D80" s="3">
        <v>20</v>
      </c>
      <c r="E80" s="2" t="str">
        <f>TEXT(Table1[[#This Row],[Date]],"MMMM")</f>
        <v>March</v>
      </c>
    </row>
    <row r="81" spans="1:5" x14ac:dyDescent="0.3">
      <c r="A81" s="1">
        <v>44276</v>
      </c>
      <c r="B81">
        <v>986</v>
      </c>
      <c r="C81" s="3">
        <v>221</v>
      </c>
      <c r="D81" s="3">
        <v>21</v>
      </c>
      <c r="E81" s="2" t="str">
        <f>TEXT(Table1[[#This Row],[Date]],"MMMM")</f>
        <v>March</v>
      </c>
    </row>
    <row r="82" spans="1:5" x14ac:dyDescent="0.3">
      <c r="A82" s="1">
        <v>44277</v>
      </c>
      <c r="B82">
        <v>980</v>
      </c>
      <c r="C82" s="3">
        <v>410</v>
      </c>
      <c r="D82" s="3">
        <v>22</v>
      </c>
      <c r="E82" s="2" t="str">
        <f>TEXT(Table1[[#This Row],[Date]],"MMMM")</f>
        <v>March</v>
      </c>
    </row>
    <row r="83" spans="1:5" x14ac:dyDescent="0.3">
      <c r="A83" s="1">
        <v>44278</v>
      </c>
      <c r="B83">
        <v>848</v>
      </c>
      <c r="C83" s="3">
        <v>306</v>
      </c>
      <c r="D83" s="3">
        <v>23</v>
      </c>
      <c r="E83" s="2" t="str">
        <f>TEXT(Table1[[#This Row],[Date]],"MMMM")</f>
        <v>March</v>
      </c>
    </row>
    <row r="84" spans="1:5" x14ac:dyDescent="0.3">
      <c r="A84" s="1">
        <v>44279</v>
      </c>
      <c r="B84">
        <v>635</v>
      </c>
      <c r="C84" s="3">
        <v>120</v>
      </c>
      <c r="D84" s="3">
        <v>24</v>
      </c>
      <c r="E84" s="2" t="str">
        <f>TEXT(Table1[[#This Row],[Date]],"MMMM")</f>
        <v>March</v>
      </c>
    </row>
    <row r="85" spans="1:5" x14ac:dyDescent="0.3">
      <c r="A85" s="1">
        <v>44280</v>
      </c>
      <c r="B85">
        <v>729</v>
      </c>
      <c r="C85" s="3">
        <v>225</v>
      </c>
      <c r="D85" s="3">
        <v>25</v>
      </c>
      <c r="E85" s="2" t="str">
        <f>TEXT(Table1[[#This Row],[Date]],"MMMM")</f>
        <v>March</v>
      </c>
    </row>
    <row r="86" spans="1:5" x14ac:dyDescent="0.3">
      <c r="A86" s="1">
        <v>44281</v>
      </c>
      <c r="B86">
        <v>737</v>
      </c>
      <c r="C86" s="3">
        <v>185</v>
      </c>
      <c r="D86" s="3">
        <v>26</v>
      </c>
      <c r="E86" s="2" t="str">
        <f>TEXT(Table1[[#This Row],[Date]],"MMMM")</f>
        <v>March</v>
      </c>
    </row>
    <row r="87" spans="1:5" x14ac:dyDescent="0.3">
      <c r="A87" s="1">
        <v>44282</v>
      </c>
      <c r="B87">
        <v>505</v>
      </c>
      <c r="C87" s="3">
        <v>407</v>
      </c>
      <c r="D87" s="3">
        <v>27</v>
      </c>
      <c r="E87" s="2" t="str">
        <f>TEXT(Table1[[#This Row],[Date]],"MMMM")</f>
        <v>March</v>
      </c>
    </row>
    <row r="88" spans="1:5" x14ac:dyDescent="0.3">
      <c r="A88" s="1">
        <v>44283</v>
      </c>
      <c r="B88">
        <v>566</v>
      </c>
      <c r="C88" s="3">
        <v>186</v>
      </c>
      <c r="D88" s="3">
        <v>28</v>
      </c>
      <c r="E88" s="2" t="str">
        <f>TEXT(Table1[[#This Row],[Date]],"MMMM")</f>
        <v>March</v>
      </c>
    </row>
    <row r="89" spans="1:5" x14ac:dyDescent="0.3">
      <c r="A89" s="1">
        <v>44284</v>
      </c>
      <c r="B89">
        <v>850</v>
      </c>
      <c r="C89" s="3">
        <v>483</v>
      </c>
      <c r="D89" s="3">
        <v>29</v>
      </c>
      <c r="E89" s="2" t="str">
        <f>TEXT(Table1[[#This Row],[Date]],"MMMM")</f>
        <v>March</v>
      </c>
    </row>
    <row r="90" spans="1:5" x14ac:dyDescent="0.3">
      <c r="A90" s="1">
        <v>44285</v>
      </c>
      <c r="B90">
        <v>554</v>
      </c>
      <c r="C90" s="3">
        <v>167</v>
      </c>
      <c r="D90" s="3">
        <v>30</v>
      </c>
      <c r="E90" s="2" t="str">
        <f>TEXT(Table1[[#This Row],[Date]],"MMMM")</f>
        <v>March</v>
      </c>
    </row>
    <row r="91" spans="1:5" x14ac:dyDescent="0.3">
      <c r="A91" s="1">
        <v>44286</v>
      </c>
      <c r="B91">
        <v>675</v>
      </c>
      <c r="C91" s="3">
        <v>207</v>
      </c>
      <c r="D91" s="3">
        <v>31</v>
      </c>
      <c r="E91" s="2" t="str">
        <f>TEXT(Table1[[#This Row],[Date]],"MMMM")</f>
        <v>March</v>
      </c>
    </row>
    <row r="92" spans="1:5" x14ac:dyDescent="0.3">
      <c r="A92" s="1">
        <v>44287</v>
      </c>
      <c r="B92">
        <v>796</v>
      </c>
      <c r="C92" s="3">
        <v>456</v>
      </c>
      <c r="D92" s="3">
        <v>1</v>
      </c>
      <c r="E92" s="2" t="str">
        <f>TEXT(Table1[[#This Row],[Date]],"MMMM")</f>
        <v>April</v>
      </c>
    </row>
    <row r="93" spans="1:5" x14ac:dyDescent="0.3">
      <c r="A93" s="1">
        <v>44288</v>
      </c>
      <c r="B93">
        <v>727</v>
      </c>
      <c r="C93" s="3">
        <v>239</v>
      </c>
      <c r="D93" s="3">
        <v>2</v>
      </c>
      <c r="E93" s="2" t="str">
        <f>TEXT(Table1[[#This Row],[Date]],"MMMM")</f>
        <v>April</v>
      </c>
    </row>
    <row r="94" spans="1:5" x14ac:dyDescent="0.3">
      <c r="A94" s="1">
        <v>44289</v>
      </c>
      <c r="B94">
        <v>806</v>
      </c>
      <c r="C94" s="3">
        <v>352</v>
      </c>
      <c r="D94" s="3">
        <v>3</v>
      </c>
      <c r="E94" s="2" t="str">
        <f>TEXT(Table1[[#This Row],[Date]],"MMMM")</f>
        <v>April</v>
      </c>
    </row>
    <row r="95" spans="1:5" x14ac:dyDescent="0.3">
      <c r="A95" s="1">
        <v>44290</v>
      </c>
      <c r="B95">
        <v>560</v>
      </c>
      <c r="C95" s="3">
        <v>240</v>
      </c>
      <c r="D95" s="3">
        <v>4</v>
      </c>
      <c r="E95" s="2" t="str">
        <f>TEXT(Table1[[#This Row],[Date]],"MMMM")</f>
        <v>April</v>
      </c>
    </row>
    <row r="96" spans="1:5" x14ac:dyDescent="0.3">
      <c r="A96" s="1">
        <v>44291</v>
      </c>
      <c r="B96">
        <v>996</v>
      </c>
      <c r="C96" s="3">
        <v>432</v>
      </c>
      <c r="D96" s="3">
        <v>5</v>
      </c>
      <c r="E96" s="2" t="str">
        <f>TEXT(Table1[[#This Row],[Date]],"MMMM")</f>
        <v>April</v>
      </c>
    </row>
    <row r="97" spans="1:5" x14ac:dyDescent="0.3">
      <c r="A97" s="1">
        <v>44292</v>
      </c>
      <c r="B97">
        <v>669</v>
      </c>
      <c r="C97" s="3">
        <v>205</v>
      </c>
      <c r="D97" s="3">
        <v>6</v>
      </c>
      <c r="E97" s="2" t="str">
        <f>TEXT(Table1[[#This Row],[Date]],"MMMM")</f>
        <v>April</v>
      </c>
    </row>
    <row r="98" spans="1:5" x14ac:dyDescent="0.3">
      <c r="A98" s="1">
        <v>44293</v>
      </c>
      <c r="B98">
        <v>998</v>
      </c>
      <c r="C98" s="3">
        <v>117</v>
      </c>
      <c r="D98" s="3">
        <v>7</v>
      </c>
      <c r="E98" s="2" t="str">
        <f>TEXT(Table1[[#This Row],[Date]],"MMMM")</f>
        <v>April</v>
      </c>
    </row>
    <row r="99" spans="1:5" x14ac:dyDescent="0.3">
      <c r="A99" s="1">
        <v>44294</v>
      </c>
      <c r="B99">
        <v>512</v>
      </c>
      <c r="C99" s="3">
        <v>221</v>
      </c>
      <c r="D99" s="3">
        <v>8</v>
      </c>
      <c r="E99" s="2" t="str">
        <f>TEXT(Table1[[#This Row],[Date]],"MMMM")</f>
        <v>April</v>
      </c>
    </row>
    <row r="100" spans="1:5" x14ac:dyDescent="0.3">
      <c r="A100" s="1">
        <v>44295</v>
      </c>
      <c r="B100">
        <v>893</v>
      </c>
      <c r="C100" s="3">
        <v>175</v>
      </c>
      <c r="D100" s="3">
        <v>9</v>
      </c>
      <c r="E100" s="2" t="str">
        <f>TEXT(Table1[[#This Row],[Date]],"MMMM")</f>
        <v>April</v>
      </c>
    </row>
    <row r="101" spans="1:5" x14ac:dyDescent="0.3">
      <c r="A101" s="1">
        <v>44296</v>
      </c>
      <c r="B101">
        <v>797</v>
      </c>
      <c r="C101" s="3">
        <v>288</v>
      </c>
      <c r="D101" s="3">
        <v>10</v>
      </c>
      <c r="E101" s="2" t="str">
        <f>TEXT(Table1[[#This Row],[Date]],"MMMM")</f>
        <v>April</v>
      </c>
    </row>
    <row r="102" spans="1:5" x14ac:dyDescent="0.3">
      <c r="A102" s="1">
        <v>44297</v>
      </c>
      <c r="B102">
        <v>663</v>
      </c>
      <c r="C102" s="3">
        <v>452</v>
      </c>
      <c r="D102" s="3">
        <v>11</v>
      </c>
      <c r="E102" s="2" t="str">
        <f>TEXT(Table1[[#This Row],[Date]],"MMMM")</f>
        <v>April</v>
      </c>
    </row>
    <row r="103" spans="1:5" x14ac:dyDescent="0.3">
      <c r="A103" s="1">
        <v>44298</v>
      </c>
      <c r="B103">
        <v>554</v>
      </c>
      <c r="C103" s="3">
        <v>491</v>
      </c>
      <c r="D103" s="3">
        <v>12</v>
      </c>
      <c r="E103" s="2" t="str">
        <f>TEXT(Table1[[#This Row],[Date]],"MMMM")</f>
        <v>April</v>
      </c>
    </row>
    <row r="104" spans="1:5" x14ac:dyDescent="0.3">
      <c r="A104" s="1">
        <v>44299</v>
      </c>
      <c r="B104">
        <v>703</v>
      </c>
      <c r="C104" s="3">
        <v>260</v>
      </c>
      <c r="D104" s="3">
        <v>13</v>
      </c>
      <c r="E104" s="2" t="str">
        <f>TEXT(Table1[[#This Row],[Date]],"MMMM")</f>
        <v>April</v>
      </c>
    </row>
    <row r="105" spans="1:5" x14ac:dyDescent="0.3">
      <c r="A105" s="1">
        <v>44300</v>
      </c>
      <c r="B105">
        <v>857</v>
      </c>
      <c r="C105" s="3">
        <v>358</v>
      </c>
      <c r="D105" s="3">
        <v>14</v>
      </c>
      <c r="E105" s="2" t="str">
        <f>TEXT(Table1[[#This Row],[Date]],"MMMM")</f>
        <v>April</v>
      </c>
    </row>
    <row r="106" spans="1:5" x14ac:dyDescent="0.3">
      <c r="A106" s="1">
        <v>44301</v>
      </c>
      <c r="B106">
        <v>664</v>
      </c>
      <c r="C106" s="3">
        <v>460</v>
      </c>
      <c r="D106" s="3">
        <v>15</v>
      </c>
      <c r="E106" s="2" t="str">
        <f>TEXT(Table1[[#This Row],[Date]],"MMMM")</f>
        <v>April</v>
      </c>
    </row>
    <row r="107" spans="1:5" x14ac:dyDescent="0.3">
      <c r="A107" s="1">
        <v>44302</v>
      </c>
      <c r="B107">
        <v>962</v>
      </c>
      <c r="C107" s="3">
        <v>273</v>
      </c>
      <c r="D107" s="3">
        <v>16</v>
      </c>
      <c r="E107" s="2" t="str">
        <f>TEXT(Table1[[#This Row],[Date]],"MMMM")</f>
        <v>April</v>
      </c>
    </row>
    <row r="108" spans="1:5" x14ac:dyDescent="0.3">
      <c r="A108" s="1">
        <v>44303</v>
      </c>
      <c r="B108">
        <v>590</v>
      </c>
      <c r="C108" s="3">
        <v>280</v>
      </c>
      <c r="D108" s="3">
        <v>17</v>
      </c>
      <c r="E108" s="2" t="str">
        <f>TEXT(Table1[[#This Row],[Date]],"MMMM")</f>
        <v>April</v>
      </c>
    </row>
    <row r="109" spans="1:5" x14ac:dyDescent="0.3">
      <c r="A109" s="1">
        <v>44304</v>
      </c>
      <c r="B109">
        <v>613</v>
      </c>
      <c r="C109" s="3">
        <v>491</v>
      </c>
      <c r="D109" s="3">
        <v>18</v>
      </c>
      <c r="E109" s="2" t="str">
        <f>TEXT(Table1[[#This Row],[Date]],"MMMM")</f>
        <v>April</v>
      </c>
    </row>
    <row r="110" spans="1:5" x14ac:dyDescent="0.3">
      <c r="A110" s="1">
        <v>44305</v>
      </c>
      <c r="B110">
        <v>914</v>
      </c>
      <c r="C110" s="3">
        <v>249</v>
      </c>
      <c r="D110" s="3">
        <v>19</v>
      </c>
      <c r="E110" s="2" t="str">
        <f>TEXT(Table1[[#This Row],[Date]],"MMMM")</f>
        <v>April</v>
      </c>
    </row>
    <row r="111" spans="1:5" x14ac:dyDescent="0.3">
      <c r="A111" s="1">
        <v>44306</v>
      </c>
      <c r="B111">
        <v>549</v>
      </c>
      <c r="C111" s="3">
        <v>158</v>
      </c>
      <c r="D111" s="3">
        <v>20</v>
      </c>
      <c r="E111" s="2" t="str">
        <f>TEXT(Table1[[#This Row],[Date]],"MMMM")</f>
        <v>April</v>
      </c>
    </row>
    <row r="112" spans="1:5" x14ac:dyDescent="0.3">
      <c r="A112" s="1">
        <v>44307</v>
      </c>
      <c r="B112">
        <v>516</v>
      </c>
      <c r="C112" s="3">
        <v>201</v>
      </c>
      <c r="D112" s="3">
        <v>21</v>
      </c>
      <c r="E112" s="2" t="str">
        <f>TEXT(Table1[[#This Row],[Date]],"MMMM")</f>
        <v>April</v>
      </c>
    </row>
    <row r="113" spans="1:5" x14ac:dyDescent="0.3">
      <c r="A113" s="1">
        <v>44308</v>
      </c>
      <c r="B113">
        <v>803</v>
      </c>
      <c r="C113" s="3">
        <v>265</v>
      </c>
      <c r="D113" s="3">
        <v>22</v>
      </c>
      <c r="E113" s="2" t="str">
        <f>TEXT(Table1[[#This Row],[Date]],"MMMM")</f>
        <v>April</v>
      </c>
    </row>
    <row r="114" spans="1:5" x14ac:dyDescent="0.3">
      <c r="A114" s="1">
        <v>44309</v>
      </c>
      <c r="B114">
        <v>802</v>
      </c>
      <c r="C114" s="3">
        <v>411</v>
      </c>
      <c r="D114" s="3">
        <v>23</v>
      </c>
      <c r="E114" s="2" t="str">
        <f>TEXT(Table1[[#This Row],[Date]],"MMMM")</f>
        <v>April</v>
      </c>
    </row>
    <row r="115" spans="1:5" x14ac:dyDescent="0.3">
      <c r="A115" s="1">
        <v>44310</v>
      </c>
      <c r="B115">
        <v>986</v>
      </c>
      <c r="C115" s="3">
        <v>105</v>
      </c>
      <c r="D115" s="3">
        <v>24</v>
      </c>
      <c r="E115" s="2" t="str">
        <f>TEXT(Table1[[#This Row],[Date]],"MMMM")</f>
        <v>April</v>
      </c>
    </row>
    <row r="116" spans="1:5" x14ac:dyDescent="0.3">
      <c r="A116" s="1">
        <v>44311</v>
      </c>
      <c r="B116">
        <v>568</v>
      </c>
      <c r="C116" s="3">
        <v>174</v>
      </c>
      <c r="D116" s="3">
        <v>25</v>
      </c>
      <c r="E116" s="2" t="str">
        <f>TEXT(Table1[[#This Row],[Date]],"MMMM")</f>
        <v>April</v>
      </c>
    </row>
    <row r="117" spans="1:5" x14ac:dyDescent="0.3">
      <c r="A117" s="1">
        <v>44312</v>
      </c>
      <c r="B117">
        <v>638</v>
      </c>
      <c r="C117" s="3">
        <v>346</v>
      </c>
      <c r="D117" s="3">
        <v>26</v>
      </c>
      <c r="E117" s="2" t="str">
        <f>TEXT(Table1[[#This Row],[Date]],"MMMM")</f>
        <v>April</v>
      </c>
    </row>
    <row r="118" spans="1:5" x14ac:dyDescent="0.3">
      <c r="A118" s="1">
        <v>44313</v>
      </c>
      <c r="B118">
        <v>712</v>
      </c>
      <c r="C118" s="3">
        <v>233</v>
      </c>
      <c r="D118" s="3">
        <v>27</v>
      </c>
      <c r="E118" s="2" t="str">
        <f>TEXT(Table1[[#This Row],[Date]],"MMMM")</f>
        <v>April</v>
      </c>
    </row>
    <row r="119" spans="1:5" x14ac:dyDescent="0.3">
      <c r="A119" s="1">
        <v>44314</v>
      </c>
      <c r="B119">
        <v>789</v>
      </c>
      <c r="C119" s="3">
        <v>182</v>
      </c>
      <c r="D119" s="3">
        <v>28</v>
      </c>
      <c r="E119" s="2" t="str">
        <f>TEXT(Table1[[#This Row],[Date]],"MMMM")</f>
        <v>April</v>
      </c>
    </row>
    <row r="120" spans="1:5" x14ac:dyDescent="0.3">
      <c r="A120" s="1">
        <v>44315</v>
      </c>
      <c r="B120">
        <v>820</v>
      </c>
      <c r="C120" s="3">
        <v>123</v>
      </c>
      <c r="D120" s="3">
        <v>29</v>
      </c>
      <c r="E120" s="2" t="str">
        <f>TEXT(Table1[[#This Row],[Date]],"MMMM")</f>
        <v>April</v>
      </c>
    </row>
    <row r="121" spans="1:5" x14ac:dyDescent="0.3">
      <c r="A121" s="1">
        <v>44316</v>
      </c>
      <c r="B121">
        <v>569</v>
      </c>
      <c r="C121" s="3">
        <v>410</v>
      </c>
      <c r="D121" s="3">
        <v>30</v>
      </c>
      <c r="E121" s="2" t="str">
        <f>TEXT(Table1[[#This Row],[Date]],"MMMM")</f>
        <v>April</v>
      </c>
    </row>
    <row r="122" spans="1:5" x14ac:dyDescent="0.3">
      <c r="A122" s="1">
        <v>44317</v>
      </c>
      <c r="B122">
        <v>897</v>
      </c>
      <c r="C122" s="3">
        <v>309</v>
      </c>
      <c r="D122" s="3">
        <v>1</v>
      </c>
      <c r="E122" s="2" t="str">
        <f>TEXT(Table1[[#This Row],[Date]],"MMMM")</f>
        <v>May</v>
      </c>
    </row>
    <row r="123" spans="1:5" x14ac:dyDescent="0.3">
      <c r="A123" s="1">
        <v>44318</v>
      </c>
      <c r="B123">
        <v>527</v>
      </c>
      <c r="C123" s="3">
        <v>430</v>
      </c>
      <c r="D123" s="3">
        <v>2</v>
      </c>
      <c r="E123" s="2" t="str">
        <f>TEXT(Table1[[#This Row],[Date]],"MMMM")</f>
        <v>May</v>
      </c>
    </row>
    <row r="124" spans="1:5" x14ac:dyDescent="0.3">
      <c r="A124" s="1">
        <v>44319</v>
      </c>
      <c r="B124">
        <v>798</v>
      </c>
      <c r="C124" s="3">
        <v>288</v>
      </c>
      <c r="D124" s="3">
        <v>3</v>
      </c>
      <c r="E124" s="2" t="str">
        <f>TEXT(Table1[[#This Row],[Date]],"MMMM")</f>
        <v>May</v>
      </c>
    </row>
    <row r="125" spans="1:5" x14ac:dyDescent="0.3">
      <c r="A125" s="1">
        <v>44320</v>
      </c>
      <c r="B125">
        <v>695</v>
      </c>
      <c r="C125" s="3">
        <v>207</v>
      </c>
      <c r="D125" s="3">
        <v>4</v>
      </c>
      <c r="E125" s="2" t="str">
        <f>TEXT(Table1[[#This Row],[Date]],"MMMM")</f>
        <v>May</v>
      </c>
    </row>
    <row r="126" spans="1:5" x14ac:dyDescent="0.3">
      <c r="A126" s="1">
        <v>44321</v>
      </c>
      <c r="B126">
        <v>871</v>
      </c>
      <c r="C126" s="3">
        <v>313</v>
      </c>
      <c r="D126" s="3">
        <v>5</v>
      </c>
      <c r="E126" s="2" t="str">
        <f>TEXT(Table1[[#This Row],[Date]],"MMMM")</f>
        <v>May</v>
      </c>
    </row>
    <row r="127" spans="1:5" x14ac:dyDescent="0.3">
      <c r="A127" s="1">
        <v>44322</v>
      </c>
      <c r="B127">
        <v>660</v>
      </c>
      <c r="C127" s="3">
        <v>238</v>
      </c>
      <c r="D127" s="3">
        <v>6</v>
      </c>
      <c r="E127" s="2" t="str">
        <f>TEXT(Table1[[#This Row],[Date]],"MMMM")</f>
        <v>May</v>
      </c>
    </row>
    <row r="128" spans="1:5" x14ac:dyDescent="0.3">
      <c r="A128" s="1">
        <v>44323</v>
      </c>
      <c r="B128">
        <v>818</v>
      </c>
      <c r="C128" s="3">
        <v>419</v>
      </c>
      <c r="D128" s="3">
        <v>7</v>
      </c>
      <c r="E128" s="2" t="str">
        <f>TEXT(Table1[[#This Row],[Date]],"MMMM")</f>
        <v>May</v>
      </c>
    </row>
    <row r="129" spans="1:5" x14ac:dyDescent="0.3">
      <c r="A129" s="1">
        <v>44324</v>
      </c>
      <c r="B129">
        <v>946</v>
      </c>
      <c r="C129" s="3">
        <v>256</v>
      </c>
      <c r="D129" s="3">
        <v>8</v>
      </c>
      <c r="E129" s="2" t="str">
        <f>TEXT(Table1[[#This Row],[Date]],"MMMM")</f>
        <v>May</v>
      </c>
    </row>
    <row r="130" spans="1:5" x14ac:dyDescent="0.3">
      <c r="A130" s="1">
        <v>44325</v>
      </c>
      <c r="B130">
        <v>570</v>
      </c>
      <c r="C130" s="3">
        <v>355</v>
      </c>
      <c r="D130" s="3">
        <v>9</v>
      </c>
      <c r="E130" s="2" t="str">
        <f>TEXT(Table1[[#This Row],[Date]],"MMMM")</f>
        <v>May</v>
      </c>
    </row>
    <row r="131" spans="1:5" x14ac:dyDescent="0.3">
      <c r="A131" s="1">
        <v>44326</v>
      </c>
      <c r="B131">
        <v>666</v>
      </c>
      <c r="C131" s="3">
        <v>206</v>
      </c>
      <c r="D131" s="3">
        <v>10</v>
      </c>
      <c r="E131" s="2" t="str">
        <f>TEXT(Table1[[#This Row],[Date]],"MMMM")</f>
        <v>May</v>
      </c>
    </row>
    <row r="132" spans="1:5" x14ac:dyDescent="0.3">
      <c r="A132" s="1">
        <v>44327</v>
      </c>
      <c r="B132">
        <v>778</v>
      </c>
      <c r="C132" s="3">
        <v>170</v>
      </c>
      <c r="D132" s="3">
        <v>11</v>
      </c>
      <c r="E132" s="2" t="str">
        <f>TEXT(Table1[[#This Row],[Date]],"MMMM")</f>
        <v>May</v>
      </c>
    </row>
    <row r="133" spans="1:5" x14ac:dyDescent="0.3">
      <c r="A133" s="1">
        <v>44328</v>
      </c>
      <c r="B133">
        <v>718</v>
      </c>
      <c r="C133" s="3">
        <v>126</v>
      </c>
      <c r="D133" s="3">
        <v>12</v>
      </c>
      <c r="E133" s="2" t="str">
        <f>TEXT(Table1[[#This Row],[Date]],"MMMM")</f>
        <v>May</v>
      </c>
    </row>
    <row r="134" spans="1:5" x14ac:dyDescent="0.3">
      <c r="A134" s="1">
        <v>44329</v>
      </c>
      <c r="B134">
        <v>566</v>
      </c>
      <c r="C134" s="3">
        <v>426</v>
      </c>
      <c r="D134" s="3">
        <v>13</v>
      </c>
      <c r="E134" s="2" t="str">
        <f>TEXT(Table1[[#This Row],[Date]],"MMMM")</f>
        <v>May</v>
      </c>
    </row>
    <row r="135" spans="1:5" x14ac:dyDescent="0.3">
      <c r="A135" s="1">
        <v>44330</v>
      </c>
      <c r="B135">
        <v>940</v>
      </c>
      <c r="C135" s="3">
        <v>326</v>
      </c>
      <c r="D135" s="3">
        <v>14</v>
      </c>
      <c r="E135" s="2" t="str">
        <f>TEXT(Table1[[#This Row],[Date]],"MMMM")</f>
        <v>May</v>
      </c>
    </row>
    <row r="136" spans="1:5" x14ac:dyDescent="0.3">
      <c r="A136" s="1">
        <v>44331</v>
      </c>
      <c r="B136">
        <v>646</v>
      </c>
      <c r="C136" s="3">
        <v>341</v>
      </c>
      <c r="D136" s="3">
        <v>15</v>
      </c>
      <c r="E136" s="2" t="str">
        <f>TEXT(Table1[[#This Row],[Date]],"MMMM")</f>
        <v>May</v>
      </c>
    </row>
    <row r="137" spans="1:5" x14ac:dyDescent="0.3">
      <c r="A137" s="1">
        <v>44332</v>
      </c>
      <c r="B137">
        <v>667</v>
      </c>
      <c r="C137" s="3">
        <v>439</v>
      </c>
      <c r="D137" s="3">
        <v>16</v>
      </c>
      <c r="E137" s="2" t="str">
        <f>TEXT(Table1[[#This Row],[Date]],"MMMM")</f>
        <v>May</v>
      </c>
    </row>
    <row r="138" spans="1:5" x14ac:dyDescent="0.3">
      <c r="A138" s="1">
        <v>44333</v>
      </c>
      <c r="B138">
        <v>912</v>
      </c>
      <c r="C138" s="3">
        <v>275</v>
      </c>
      <c r="D138" s="3">
        <v>17</v>
      </c>
      <c r="E138" s="2" t="str">
        <f>TEXT(Table1[[#This Row],[Date]],"MMMM")</f>
        <v>May</v>
      </c>
    </row>
    <row r="139" spans="1:5" x14ac:dyDescent="0.3">
      <c r="A139" s="1">
        <v>44334</v>
      </c>
      <c r="B139">
        <v>624</v>
      </c>
      <c r="C139" s="3">
        <v>329</v>
      </c>
      <c r="D139" s="3">
        <v>18</v>
      </c>
      <c r="E139" s="2" t="str">
        <f>TEXT(Table1[[#This Row],[Date]],"MMMM")</f>
        <v>May</v>
      </c>
    </row>
    <row r="140" spans="1:5" x14ac:dyDescent="0.3">
      <c r="A140" s="1">
        <v>44335</v>
      </c>
      <c r="B140">
        <v>658</v>
      </c>
      <c r="C140" s="3">
        <v>133</v>
      </c>
      <c r="D140" s="3">
        <v>19</v>
      </c>
      <c r="E140" s="2" t="str">
        <f>TEXT(Table1[[#This Row],[Date]],"MMMM")</f>
        <v>May</v>
      </c>
    </row>
    <row r="141" spans="1:5" x14ac:dyDescent="0.3">
      <c r="A141" s="1">
        <v>44336</v>
      </c>
      <c r="B141">
        <v>616</v>
      </c>
      <c r="C141" s="3">
        <v>491</v>
      </c>
      <c r="D141" s="3">
        <v>20</v>
      </c>
      <c r="E141" s="2" t="str">
        <f>TEXT(Table1[[#This Row],[Date]],"MMMM")</f>
        <v>May</v>
      </c>
    </row>
    <row r="142" spans="1:5" x14ac:dyDescent="0.3">
      <c r="A142" s="1">
        <v>44337</v>
      </c>
      <c r="B142">
        <v>934</v>
      </c>
      <c r="C142" s="3">
        <v>151</v>
      </c>
      <c r="D142" s="3">
        <v>21</v>
      </c>
      <c r="E142" s="2" t="str">
        <f>TEXT(Table1[[#This Row],[Date]],"MMMM")</f>
        <v>May</v>
      </c>
    </row>
    <row r="143" spans="1:5" x14ac:dyDescent="0.3">
      <c r="A143" s="1">
        <v>44338</v>
      </c>
      <c r="B143">
        <v>897</v>
      </c>
      <c r="C143" s="3">
        <v>101</v>
      </c>
      <c r="D143" s="3">
        <v>22</v>
      </c>
      <c r="E143" s="2" t="str">
        <f>TEXT(Table1[[#This Row],[Date]],"MMMM")</f>
        <v>May</v>
      </c>
    </row>
    <row r="144" spans="1:5" x14ac:dyDescent="0.3">
      <c r="A144" s="1">
        <v>44339</v>
      </c>
      <c r="B144">
        <v>791</v>
      </c>
      <c r="C144" s="3">
        <v>416</v>
      </c>
      <c r="D144" s="3">
        <v>23</v>
      </c>
      <c r="E144" s="2" t="str">
        <f>TEXT(Table1[[#This Row],[Date]],"MMMM")</f>
        <v>May</v>
      </c>
    </row>
    <row r="145" spans="1:5" x14ac:dyDescent="0.3">
      <c r="A145" s="1">
        <v>44340</v>
      </c>
      <c r="B145">
        <v>737</v>
      </c>
      <c r="C145" s="3">
        <v>339</v>
      </c>
      <c r="D145" s="3">
        <v>24</v>
      </c>
      <c r="E145" s="2" t="str">
        <f>TEXT(Table1[[#This Row],[Date]],"MMMM")</f>
        <v>May</v>
      </c>
    </row>
    <row r="146" spans="1:5" x14ac:dyDescent="0.3">
      <c r="A146" s="1">
        <v>44341</v>
      </c>
      <c r="B146">
        <v>891</v>
      </c>
      <c r="C146" s="3">
        <v>233</v>
      </c>
      <c r="D146" s="3">
        <v>25</v>
      </c>
      <c r="E146" s="2" t="str">
        <f>TEXT(Table1[[#This Row],[Date]],"MMMM")</f>
        <v>May</v>
      </c>
    </row>
    <row r="147" spans="1:5" x14ac:dyDescent="0.3">
      <c r="A147" s="1">
        <v>44342</v>
      </c>
      <c r="B147">
        <v>805</v>
      </c>
      <c r="C147" s="3">
        <v>113</v>
      </c>
      <c r="D147" s="3">
        <v>26</v>
      </c>
      <c r="E147" s="2" t="str">
        <f>TEXT(Table1[[#This Row],[Date]],"MMMM")</f>
        <v>May</v>
      </c>
    </row>
    <row r="148" spans="1:5" x14ac:dyDescent="0.3">
      <c r="A148" s="1">
        <v>44343</v>
      </c>
      <c r="B148">
        <v>675</v>
      </c>
      <c r="C148" s="3">
        <v>110</v>
      </c>
      <c r="D148" s="3">
        <v>27</v>
      </c>
      <c r="E148" s="2" t="str">
        <f>TEXT(Table1[[#This Row],[Date]],"MMMM")</f>
        <v>May</v>
      </c>
    </row>
    <row r="149" spans="1:5" x14ac:dyDescent="0.3">
      <c r="A149" s="1">
        <v>44344</v>
      </c>
      <c r="B149">
        <v>959</v>
      </c>
      <c r="C149" s="3">
        <v>272</v>
      </c>
      <c r="D149" s="3">
        <v>28</v>
      </c>
      <c r="E149" s="2" t="str">
        <f>TEXT(Table1[[#This Row],[Date]],"MMMM")</f>
        <v>May</v>
      </c>
    </row>
    <row r="150" spans="1:5" x14ac:dyDescent="0.3">
      <c r="A150" s="1">
        <v>44345</v>
      </c>
      <c r="B150">
        <v>553</v>
      </c>
      <c r="C150" s="3">
        <v>489</v>
      </c>
      <c r="D150" s="3">
        <v>29</v>
      </c>
      <c r="E150" s="2" t="str">
        <f>TEXT(Table1[[#This Row],[Date]],"MMMM")</f>
        <v>May</v>
      </c>
    </row>
    <row r="151" spans="1:5" x14ac:dyDescent="0.3">
      <c r="A151" s="1">
        <v>44346</v>
      </c>
      <c r="B151">
        <v>855</v>
      </c>
      <c r="C151" s="3">
        <v>370</v>
      </c>
      <c r="D151" s="3">
        <v>30</v>
      </c>
      <c r="E151" s="2" t="str">
        <f>TEXT(Table1[[#This Row],[Date]],"MMMM")</f>
        <v>May</v>
      </c>
    </row>
    <row r="152" spans="1:5" x14ac:dyDescent="0.3">
      <c r="A152" s="1">
        <v>44347</v>
      </c>
      <c r="B152">
        <v>580</v>
      </c>
      <c r="C152" s="3">
        <v>444</v>
      </c>
      <c r="D152" s="3">
        <v>31</v>
      </c>
      <c r="E152" s="2" t="str">
        <f>TEXT(Table1[[#This Row],[Date]],"MMMM")</f>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31BEB-21F8-485B-B1A2-040D4090B3EC}">
  <dimension ref="A3:M36"/>
  <sheetViews>
    <sheetView topLeftCell="B1" workbookViewId="0">
      <selection activeCell="I7" sqref="I7"/>
    </sheetView>
  </sheetViews>
  <sheetFormatPr defaultRowHeight="14.4" x14ac:dyDescent="0.3"/>
  <cols>
    <col min="1" max="1" width="8.88671875" bestFit="1" customWidth="1"/>
    <col min="2" max="2" width="21.88671875" bestFit="1" customWidth="1"/>
    <col min="3" max="3" width="5.6640625" bestFit="1" customWidth="1"/>
    <col min="4" max="4" width="15.6640625" bestFit="1" customWidth="1"/>
    <col min="7" max="7" width="15.5546875" bestFit="1" customWidth="1"/>
    <col min="8" max="8" width="6" bestFit="1" customWidth="1"/>
    <col min="9" max="11" width="15.6640625" bestFit="1" customWidth="1"/>
    <col min="12" max="12" width="15.5546875" bestFit="1" customWidth="1"/>
    <col min="13" max="13" width="6" bestFit="1" customWidth="1"/>
    <col min="14" max="14" width="20.88671875" customWidth="1"/>
  </cols>
  <sheetData>
    <row r="3" spans="1:10" x14ac:dyDescent="0.3">
      <c r="A3" t="s">
        <v>7</v>
      </c>
      <c r="B3" t="s">
        <v>6</v>
      </c>
      <c r="C3" t="s">
        <v>8</v>
      </c>
      <c r="D3" t="s">
        <v>9</v>
      </c>
      <c r="G3" s="6" t="s">
        <v>29</v>
      </c>
      <c r="H3" s="6" t="s">
        <v>30</v>
      </c>
      <c r="I3" s="7" t="s">
        <v>8</v>
      </c>
      <c r="J3" s="7" t="s">
        <v>9</v>
      </c>
    </row>
    <row r="4" spans="1:10" x14ac:dyDescent="0.3">
      <c r="A4" s="9">
        <v>9962</v>
      </c>
      <c r="B4" s="5">
        <v>339.78571428571428</v>
      </c>
      <c r="C4" s="9">
        <v>4757</v>
      </c>
      <c r="D4" s="4">
        <v>0.47751455531017867</v>
      </c>
      <c r="G4" s="7" t="s">
        <v>12</v>
      </c>
      <c r="H4" s="7" t="s">
        <v>13</v>
      </c>
      <c r="I4" s="10">
        <v>183</v>
      </c>
      <c r="J4" s="8">
        <v>0.30198019801980197</v>
      </c>
    </row>
    <row r="5" spans="1:10" x14ac:dyDescent="0.3">
      <c r="G5" s="7"/>
      <c r="H5" s="7" t="s">
        <v>14</v>
      </c>
      <c r="I5" s="10">
        <v>447</v>
      </c>
      <c r="J5" s="8">
        <v>0.57528957528957525</v>
      </c>
    </row>
    <row r="6" spans="1:10" x14ac:dyDescent="0.3">
      <c r="G6" s="7"/>
      <c r="H6" s="7" t="s">
        <v>15</v>
      </c>
      <c r="I6" s="10">
        <v>407</v>
      </c>
      <c r="J6" s="8">
        <v>0.47826086956521741</v>
      </c>
    </row>
    <row r="7" spans="1:10" x14ac:dyDescent="0.3">
      <c r="G7" s="7"/>
      <c r="H7" s="7" t="s">
        <v>16</v>
      </c>
      <c r="I7" s="10">
        <v>452</v>
      </c>
      <c r="J7" s="8">
        <v>0.48602150537634409</v>
      </c>
    </row>
    <row r="8" spans="1:10" x14ac:dyDescent="0.3">
      <c r="G8" s="7"/>
      <c r="H8" s="7" t="s">
        <v>17</v>
      </c>
      <c r="I8" s="10">
        <v>205</v>
      </c>
      <c r="J8" s="8">
        <v>0.35223367697594504</v>
      </c>
    </row>
    <row r="9" spans="1:10" x14ac:dyDescent="0.3">
      <c r="G9" s="7"/>
      <c r="H9" s="7" t="s">
        <v>18</v>
      </c>
      <c r="I9" s="10">
        <v>345</v>
      </c>
      <c r="J9" s="8">
        <v>0.59380378657487087</v>
      </c>
    </row>
    <row r="10" spans="1:10" x14ac:dyDescent="0.3">
      <c r="G10" s="7"/>
      <c r="H10" s="7" t="s">
        <v>19</v>
      </c>
      <c r="I10" s="10">
        <v>495</v>
      </c>
      <c r="J10" s="8">
        <v>0.67346938775510201</v>
      </c>
    </row>
    <row r="11" spans="1:10" x14ac:dyDescent="0.3">
      <c r="G11" s="7"/>
      <c r="H11" s="7" t="s">
        <v>20</v>
      </c>
      <c r="I11" s="10">
        <v>123</v>
      </c>
      <c r="J11" s="8">
        <v>0.14695340501792115</v>
      </c>
    </row>
    <row r="12" spans="1:10" x14ac:dyDescent="0.3">
      <c r="G12" s="7"/>
      <c r="H12" s="7" t="s">
        <v>21</v>
      </c>
      <c r="I12" s="10">
        <v>435</v>
      </c>
      <c r="J12" s="8">
        <v>0.5731225296442688</v>
      </c>
    </row>
    <row r="13" spans="1:10" x14ac:dyDescent="0.3">
      <c r="G13" s="7"/>
      <c r="H13" s="7" t="s">
        <v>22</v>
      </c>
      <c r="I13" s="10">
        <v>378</v>
      </c>
      <c r="J13" s="8">
        <v>0.57534246575342463</v>
      </c>
    </row>
    <row r="14" spans="1:10" x14ac:dyDescent="0.3">
      <c r="G14" s="7"/>
      <c r="H14" s="7" t="s">
        <v>23</v>
      </c>
      <c r="I14" s="10">
        <v>312</v>
      </c>
      <c r="J14" s="8">
        <v>0.54640980735551659</v>
      </c>
    </row>
    <row r="15" spans="1:10" x14ac:dyDescent="0.3">
      <c r="G15" s="7"/>
      <c r="H15" s="7" t="s">
        <v>24</v>
      </c>
      <c r="I15" s="10">
        <v>341</v>
      </c>
      <c r="J15" s="8">
        <v>0.42839195979899497</v>
      </c>
    </row>
    <row r="16" spans="1:10" x14ac:dyDescent="0.3">
      <c r="G16" s="7"/>
      <c r="H16" s="7" t="s">
        <v>25</v>
      </c>
      <c r="I16" s="10">
        <v>309</v>
      </c>
      <c r="J16" s="8">
        <v>0.61676646706586824</v>
      </c>
    </row>
    <row r="17" spans="7:13" x14ac:dyDescent="0.3">
      <c r="G17" s="7"/>
      <c r="H17" s="7" t="s">
        <v>26</v>
      </c>
      <c r="I17" s="10">
        <v>325</v>
      </c>
      <c r="J17" s="8">
        <v>0.41720154043645702</v>
      </c>
    </row>
    <row r="18" spans="7:13" x14ac:dyDescent="0.3">
      <c r="G18" s="7" t="s">
        <v>31</v>
      </c>
      <c r="H18" s="7"/>
      <c r="I18" s="10">
        <v>4757</v>
      </c>
      <c r="J18" s="8">
        <v>0.47751455531017867</v>
      </c>
    </row>
    <row r="19" spans="7:13" x14ac:dyDescent="0.3">
      <c r="G19" s="7" t="s">
        <v>10</v>
      </c>
      <c r="H19" s="7"/>
      <c r="I19" s="10">
        <v>4757</v>
      </c>
      <c r="J19" s="8">
        <v>0.47751455531017867</v>
      </c>
    </row>
    <row r="30" spans="7:13" x14ac:dyDescent="0.3">
      <c r="L30" s="6" t="s">
        <v>29</v>
      </c>
      <c r="M30" s="7" t="s">
        <v>8</v>
      </c>
    </row>
    <row r="31" spans="7:13" x14ac:dyDescent="0.3">
      <c r="L31" s="7" t="s">
        <v>12</v>
      </c>
      <c r="M31" s="10">
        <v>4757</v>
      </c>
    </row>
    <row r="32" spans="7:13" x14ac:dyDescent="0.3">
      <c r="L32" s="7" t="s">
        <v>27</v>
      </c>
      <c r="M32" s="10">
        <v>4070</v>
      </c>
    </row>
    <row r="33" spans="12:13" x14ac:dyDescent="0.3">
      <c r="L33" s="7" t="s">
        <v>28</v>
      </c>
      <c r="M33" s="10">
        <v>3961</v>
      </c>
    </row>
    <row r="34" spans="12:13" x14ac:dyDescent="0.3">
      <c r="L34" s="7" t="s">
        <v>5</v>
      </c>
      <c r="M34" s="10">
        <v>3449</v>
      </c>
    </row>
    <row r="35" spans="12:13" x14ac:dyDescent="0.3">
      <c r="L35" s="7" t="s">
        <v>11</v>
      </c>
      <c r="M35" s="10">
        <v>4136</v>
      </c>
    </row>
    <row r="36" spans="12:13" x14ac:dyDescent="0.3">
      <c r="L36" s="7" t="s">
        <v>10</v>
      </c>
      <c r="M36" s="10">
        <v>20373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06F6-AF5D-489F-8FCD-D24762B1F7CB}">
  <dimension ref="A1:U37"/>
  <sheetViews>
    <sheetView showGridLines="0" tabSelected="1" topLeftCell="A2" workbookViewId="0">
      <selection activeCell="D8" sqref="D8"/>
    </sheetView>
  </sheetViews>
  <sheetFormatPr defaultRowHeight="14.4" x14ac:dyDescent="0.3"/>
  <cols>
    <col min="1" max="1" width="6.44140625" bestFit="1" customWidth="1"/>
    <col min="2" max="2" width="7.21875" customWidth="1"/>
    <col min="3" max="4" width="15.6640625" bestFit="1" customWidth="1"/>
  </cols>
  <sheetData>
    <row r="1" spans="1:21" x14ac:dyDescent="0.3">
      <c r="A1" s="11"/>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row r="7" spans="1:21" x14ac:dyDescent="0.3">
      <c r="A7" s="11"/>
      <c r="B7" s="11"/>
      <c r="C7" s="11"/>
      <c r="D7" s="11"/>
      <c r="E7" s="11"/>
      <c r="F7" s="11"/>
      <c r="G7" s="11"/>
      <c r="H7" s="11"/>
      <c r="I7" s="11"/>
      <c r="J7" s="11"/>
      <c r="K7" s="11"/>
      <c r="L7" s="11"/>
      <c r="M7" s="11"/>
      <c r="N7" s="11"/>
      <c r="O7" s="11"/>
      <c r="P7" s="11"/>
      <c r="Q7" s="11"/>
      <c r="R7" s="11"/>
      <c r="S7" s="11"/>
      <c r="T7" s="11"/>
      <c r="U7" s="11"/>
    </row>
    <row r="8" spans="1:21" x14ac:dyDescent="0.3">
      <c r="A8" s="11"/>
      <c r="B8" s="11"/>
      <c r="C8" s="11"/>
      <c r="D8" s="11"/>
      <c r="E8" s="11"/>
      <c r="F8" s="11"/>
      <c r="G8" s="11"/>
      <c r="H8" s="11"/>
      <c r="I8" s="11"/>
      <c r="J8" s="11"/>
      <c r="K8" s="11"/>
      <c r="L8" s="11"/>
      <c r="M8" s="11"/>
      <c r="N8" s="11"/>
      <c r="O8" s="11"/>
      <c r="P8" s="11"/>
      <c r="Q8" s="11"/>
      <c r="R8" s="11"/>
      <c r="S8" s="11"/>
      <c r="T8" s="11"/>
      <c r="U8" s="11"/>
    </row>
    <row r="9" spans="1:21" x14ac:dyDescent="0.3">
      <c r="A9" s="11"/>
      <c r="B9" s="11"/>
      <c r="C9" s="11"/>
      <c r="D9" s="11"/>
      <c r="E9" s="11"/>
      <c r="F9" s="11"/>
      <c r="G9" s="11"/>
      <c r="H9" s="11"/>
      <c r="I9" s="11"/>
      <c r="J9" s="11"/>
      <c r="K9" s="11"/>
      <c r="L9" s="11"/>
      <c r="M9" s="11"/>
      <c r="N9" s="11"/>
      <c r="O9" s="11"/>
      <c r="P9" s="11"/>
      <c r="Q9" s="11"/>
      <c r="R9" s="11"/>
      <c r="S9" s="11"/>
      <c r="T9" s="11"/>
      <c r="U9" s="11"/>
    </row>
    <row r="10" spans="1:21" x14ac:dyDescent="0.3">
      <c r="A10" s="11" t="s">
        <v>2</v>
      </c>
      <c r="B10" s="11" t="s">
        <v>32</v>
      </c>
      <c r="C10" s="11"/>
      <c r="D10" s="11"/>
      <c r="E10" s="11"/>
      <c r="F10" s="11"/>
      <c r="G10" s="11"/>
      <c r="H10" s="11"/>
      <c r="I10" s="11"/>
      <c r="J10" s="11"/>
      <c r="K10" s="11"/>
      <c r="L10" s="11"/>
      <c r="M10" s="11"/>
      <c r="N10" s="11"/>
      <c r="O10" s="11"/>
      <c r="P10" s="11"/>
      <c r="Q10" s="11"/>
      <c r="R10" s="11"/>
      <c r="S10" s="11"/>
      <c r="T10" s="11"/>
      <c r="U10" s="11"/>
    </row>
    <row r="11" spans="1:21" x14ac:dyDescent="0.3">
      <c r="A11" s="11"/>
      <c r="B11" s="11"/>
      <c r="C11" s="11" t="s">
        <v>2</v>
      </c>
      <c r="D11" s="11" t="s">
        <v>32</v>
      </c>
      <c r="E11" s="11"/>
      <c r="F11" s="11"/>
      <c r="G11" s="11"/>
      <c r="H11" s="11"/>
      <c r="I11" s="11"/>
      <c r="J11" s="11"/>
      <c r="K11" s="11"/>
      <c r="L11" s="11"/>
      <c r="M11" s="11"/>
      <c r="N11" s="11"/>
      <c r="O11" s="11"/>
      <c r="P11" s="11"/>
      <c r="Q11" s="11"/>
      <c r="R11" s="11"/>
      <c r="S11" s="11"/>
      <c r="T11" s="11"/>
      <c r="U11" s="11"/>
    </row>
    <row r="12" spans="1:21" x14ac:dyDescent="0.3">
      <c r="A12" s="11"/>
      <c r="B12" s="11"/>
      <c r="C12" s="11"/>
      <c r="D12" s="11"/>
      <c r="E12" s="11"/>
      <c r="F12" s="11"/>
      <c r="G12" s="11"/>
      <c r="H12" s="11"/>
      <c r="I12" s="11"/>
      <c r="J12" s="11"/>
      <c r="K12" s="11"/>
      <c r="L12" s="11"/>
      <c r="M12" s="11"/>
      <c r="N12" s="11"/>
      <c r="O12" s="11"/>
      <c r="P12" s="11"/>
      <c r="Q12" s="11"/>
      <c r="R12" s="11"/>
      <c r="S12" s="11"/>
      <c r="T12" s="11"/>
      <c r="U12" s="11"/>
    </row>
    <row r="13" spans="1:21" x14ac:dyDescent="0.3">
      <c r="A13" s="11"/>
      <c r="B13" s="11"/>
      <c r="C13" s="11"/>
      <c r="D13" s="11"/>
      <c r="E13" s="11"/>
      <c r="F13" s="11"/>
      <c r="G13" s="11"/>
      <c r="H13" s="11"/>
      <c r="I13" s="11"/>
      <c r="J13" s="11"/>
      <c r="K13" s="11"/>
      <c r="L13" s="11"/>
      <c r="M13" s="11"/>
      <c r="N13" s="11"/>
      <c r="O13" s="11"/>
      <c r="P13" s="11"/>
      <c r="Q13" s="11"/>
      <c r="R13" s="11"/>
      <c r="S13" s="11"/>
      <c r="T13" s="11"/>
      <c r="U13" s="11"/>
    </row>
    <row r="14" spans="1:21" x14ac:dyDescent="0.3">
      <c r="A14" s="11"/>
      <c r="B14" s="11"/>
      <c r="C14" s="11"/>
      <c r="D14" s="11"/>
      <c r="E14" s="11"/>
      <c r="F14" s="11"/>
      <c r="G14" s="11"/>
      <c r="H14" s="11"/>
      <c r="I14" s="11"/>
      <c r="J14" s="11"/>
      <c r="K14" s="11"/>
      <c r="L14" s="11"/>
      <c r="M14" s="11"/>
      <c r="N14" s="11"/>
      <c r="O14" s="11"/>
      <c r="P14" s="11"/>
      <c r="Q14" s="11"/>
      <c r="R14" s="11"/>
      <c r="S14" s="11"/>
      <c r="T14" s="11"/>
      <c r="U14" s="11"/>
    </row>
    <row r="15" spans="1:21" x14ac:dyDescent="0.3">
      <c r="A15" s="11"/>
      <c r="B15" s="11"/>
      <c r="C15" s="11"/>
      <c r="D15" s="11"/>
      <c r="E15" s="11"/>
      <c r="F15" s="11"/>
      <c r="G15" s="11"/>
      <c r="H15" s="11"/>
      <c r="I15" s="11"/>
      <c r="J15" s="11"/>
      <c r="K15" s="11"/>
      <c r="L15" s="11"/>
      <c r="M15" s="11"/>
      <c r="N15" s="11"/>
      <c r="O15" s="11"/>
      <c r="P15" s="11"/>
      <c r="Q15" s="11"/>
      <c r="R15" s="11"/>
      <c r="S15" s="11"/>
      <c r="T15" s="11"/>
      <c r="U15" s="11"/>
    </row>
    <row r="16" spans="1:21" x14ac:dyDescent="0.3">
      <c r="A16" s="11"/>
      <c r="B16" s="11"/>
      <c r="C16" s="11"/>
      <c r="D16" s="11"/>
      <c r="E16" s="11"/>
      <c r="F16" s="11"/>
      <c r="G16" s="11"/>
      <c r="H16" s="11"/>
      <c r="I16" s="11"/>
      <c r="J16" s="11"/>
      <c r="K16" s="11"/>
      <c r="L16" s="11"/>
      <c r="M16" s="11"/>
      <c r="N16" s="11"/>
      <c r="O16" s="11"/>
      <c r="P16" s="11"/>
      <c r="Q16" s="11"/>
      <c r="R16" s="11"/>
      <c r="S16" s="11"/>
      <c r="T16" s="11"/>
      <c r="U16" s="11"/>
    </row>
    <row r="17" spans="1:21" x14ac:dyDescent="0.3">
      <c r="A17" s="11"/>
      <c r="B17" s="11"/>
      <c r="C17" s="11"/>
      <c r="D17" s="11"/>
      <c r="E17" s="11"/>
      <c r="F17" s="11"/>
      <c r="G17" s="11"/>
      <c r="H17" s="11"/>
      <c r="I17" s="11"/>
      <c r="J17" s="11"/>
      <c r="K17" s="11"/>
      <c r="L17" s="11"/>
      <c r="M17" s="11"/>
      <c r="N17" s="11"/>
      <c r="O17" s="11"/>
      <c r="P17" s="11"/>
      <c r="Q17" s="11"/>
      <c r="R17" s="11"/>
      <c r="S17" s="11"/>
      <c r="T17" s="11"/>
      <c r="U17" s="11"/>
    </row>
    <row r="18" spans="1:21" x14ac:dyDescent="0.3">
      <c r="A18" s="11"/>
      <c r="B18" s="11"/>
      <c r="C18" s="11"/>
      <c r="D18" s="11"/>
      <c r="E18" s="11"/>
      <c r="F18" s="11"/>
      <c r="G18" s="11"/>
      <c r="H18" s="11"/>
      <c r="I18" s="11"/>
      <c r="J18" s="11"/>
      <c r="K18" s="11"/>
      <c r="L18" s="11"/>
      <c r="M18" s="11"/>
      <c r="N18" s="11"/>
      <c r="O18" s="11"/>
      <c r="P18" s="11"/>
      <c r="Q18" s="11"/>
      <c r="R18" s="11"/>
      <c r="S18" s="11"/>
      <c r="T18" s="11"/>
      <c r="U18" s="11"/>
    </row>
    <row r="19" spans="1:21" x14ac:dyDescent="0.3">
      <c r="A19" s="11"/>
      <c r="B19" s="11"/>
      <c r="C19" s="11"/>
      <c r="D19" s="11"/>
      <c r="E19" s="11"/>
      <c r="F19" s="11"/>
      <c r="G19" s="11"/>
      <c r="H19" s="11"/>
      <c r="I19" s="11"/>
      <c r="J19" s="11"/>
      <c r="K19" s="11"/>
      <c r="L19" s="11"/>
      <c r="M19" s="11"/>
      <c r="N19" s="11"/>
      <c r="O19" s="11"/>
      <c r="P19" s="11"/>
      <c r="Q19" s="11"/>
      <c r="R19" s="11"/>
      <c r="S19" s="11"/>
      <c r="T19" s="11"/>
      <c r="U19" s="11"/>
    </row>
    <row r="20" spans="1:21" x14ac:dyDescent="0.3">
      <c r="A20" s="11"/>
      <c r="B20" s="11"/>
      <c r="C20" s="11"/>
      <c r="D20" s="11"/>
      <c r="E20" s="11"/>
      <c r="F20" s="11"/>
      <c r="G20" s="11"/>
      <c r="H20" s="11"/>
      <c r="I20" s="11"/>
      <c r="J20" s="11"/>
      <c r="K20" s="11"/>
      <c r="L20" s="11"/>
      <c r="M20" s="11"/>
      <c r="N20" s="11"/>
      <c r="O20" s="11"/>
      <c r="P20" s="11"/>
      <c r="Q20" s="11"/>
      <c r="R20" s="11"/>
      <c r="S20" s="11"/>
      <c r="T20" s="11"/>
      <c r="U20" s="11"/>
    </row>
    <row r="21" spans="1:21" x14ac:dyDescent="0.3">
      <c r="A21" s="11"/>
      <c r="B21" s="11"/>
      <c r="C21" s="11"/>
      <c r="D21" s="11"/>
      <c r="E21" s="11"/>
      <c r="F21" s="11"/>
      <c r="G21" s="11"/>
      <c r="H21" s="11"/>
      <c r="I21" s="11"/>
      <c r="J21" s="11"/>
      <c r="K21" s="11"/>
      <c r="L21" s="11"/>
      <c r="M21" s="11"/>
      <c r="N21" s="11"/>
      <c r="O21" s="11"/>
      <c r="P21" s="11"/>
      <c r="Q21" s="11"/>
      <c r="R21" s="11"/>
      <c r="S21" s="11"/>
      <c r="T21" s="11"/>
      <c r="U21" s="11"/>
    </row>
    <row r="22" spans="1:21" x14ac:dyDescent="0.3">
      <c r="A22" s="11"/>
      <c r="B22" s="11"/>
      <c r="C22" s="11"/>
      <c r="D22" s="11"/>
      <c r="E22" s="11"/>
      <c r="F22" s="11"/>
      <c r="G22" s="11"/>
      <c r="H22" s="11"/>
      <c r="I22" s="11"/>
      <c r="J22" s="11"/>
      <c r="K22" s="11"/>
      <c r="L22" s="11"/>
      <c r="M22" s="11"/>
      <c r="N22" s="11"/>
      <c r="O22" s="11"/>
      <c r="P22" s="11"/>
      <c r="Q22" s="11"/>
      <c r="R22" s="11"/>
      <c r="S22" s="11"/>
      <c r="T22" s="11"/>
      <c r="U22" s="11"/>
    </row>
    <row r="23" spans="1:21" x14ac:dyDescent="0.3">
      <c r="A23" s="11"/>
      <c r="B23" s="11"/>
      <c r="C23" s="11"/>
      <c r="D23" s="11"/>
      <c r="E23" s="11"/>
      <c r="F23" s="11"/>
      <c r="G23" s="11"/>
      <c r="H23" s="11"/>
      <c r="I23" s="11"/>
      <c r="J23" s="11"/>
      <c r="K23" s="11"/>
      <c r="L23" s="11"/>
      <c r="M23" s="11"/>
      <c r="N23" s="11"/>
      <c r="O23" s="11"/>
      <c r="P23" s="11"/>
      <c r="Q23" s="11"/>
      <c r="R23" s="11"/>
      <c r="S23" s="11"/>
      <c r="T23" s="11"/>
      <c r="U23" s="11"/>
    </row>
    <row r="24" spans="1:21" x14ac:dyDescent="0.3">
      <c r="A24" s="11"/>
      <c r="B24" s="11"/>
      <c r="C24" s="11"/>
      <c r="D24" s="11"/>
      <c r="E24" s="11"/>
      <c r="F24" s="11"/>
      <c r="G24" s="11"/>
      <c r="H24" s="11"/>
      <c r="I24" s="11"/>
      <c r="J24" s="11"/>
      <c r="K24" s="11"/>
      <c r="L24" s="11"/>
      <c r="M24" s="11"/>
      <c r="N24" s="11"/>
      <c r="O24" s="11"/>
      <c r="P24" s="11"/>
      <c r="Q24" s="11"/>
      <c r="R24" s="11"/>
      <c r="S24" s="11"/>
      <c r="T24" s="11"/>
      <c r="U24" s="11"/>
    </row>
    <row r="25" spans="1:21" x14ac:dyDescent="0.3">
      <c r="A25" s="11"/>
      <c r="B25" s="11"/>
      <c r="C25" s="11"/>
      <c r="D25" s="11"/>
      <c r="E25" s="11"/>
      <c r="F25" s="11"/>
      <c r="G25" s="11"/>
      <c r="H25" s="11"/>
      <c r="I25" s="11"/>
      <c r="J25" s="11"/>
      <c r="K25" s="11"/>
      <c r="L25" s="11"/>
      <c r="M25" s="11"/>
      <c r="N25" s="11"/>
      <c r="O25" s="11"/>
      <c r="P25" s="11"/>
      <c r="Q25" s="11"/>
      <c r="R25" s="11"/>
      <c r="S25" s="11"/>
      <c r="T25" s="11"/>
      <c r="U25" s="11"/>
    </row>
    <row r="26" spans="1:21" x14ac:dyDescent="0.3">
      <c r="A26" s="11"/>
      <c r="B26" s="11"/>
      <c r="C26" s="11"/>
      <c r="D26" s="11"/>
      <c r="E26" s="11"/>
      <c r="F26" s="11"/>
      <c r="G26" s="11"/>
      <c r="H26" s="11"/>
      <c r="I26" s="11"/>
      <c r="J26" s="11"/>
      <c r="K26" s="11"/>
      <c r="L26" s="11"/>
      <c r="M26" s="11"/>
      <c r="N26" s="11"/>
      <c r="O26" s="11"/>
      <c r="P26" s="11"/>
      <c r="Q26" s="11"/>
      <c r="R26" s="11"/>
      <c r="S26" s="11"/>
      <c r="T26" s="11"/>
      <c r="U26" s="11"/>
    </row>
    <row r="27" spans="1:21" x14ac:dyDescent="0.3">
      <c r="A27" s="11"/>
      <c r="B27" s="11"/>
      <c r="C27" s="11"/>
      <c r="D27" s="11"/>
      <c r="E27" s="11"/>
      <c r="F27" s="11"/>
      <c r="G27" s="11"/>
      <c r="H27" s="11"/>
      <c r="I27" s="11"/>
      <c r="J27" s="11"/>
      <c r="K27" s="11"/>
      <c r="L27" s="11"/>
      <c r="M27" s="11"/>
      <c r="N27" s="11"/>
      <c r="O27" s="11"/>
      <c r="P27" s="11"/>
      <c r="Q27" s="11"/>
      <c r="R27" s="11"/>
      <c r="S27" s="11"/>
      <c r="T27" s="11"/>
      <c r="U27" s="11"/>
    </row>
    <row r="28" spans="1:21" x14ac:dyDescent="0.3">
      <c r="A28" s="11"/>
      <c r="B28" s="11"/>
      <c r="C28" s="11"/>
      <c r="D28" s="11"/>
      <c r="E28" s="11"/>
      <c r="F28" s="11"/>
      <c r="G28" s="11"/>
      <c r="H28" s="11"/>
      <c r="I28" s="11"/>
      <c r="J28" s="11"/>
      <c r="K28" s="11"/>
      <c r="L28" s="11"/>
      <c r="M28" s="11"/>
      <c r="N28" s="11"/>
      <c r="O28" s="11"/>
      <c r="P28" s="11"/>
      <c r="Q28" s="11"/>
      <c r="R28" s="11"/>
      <c r="S28" s="11"/>
      <c r="T28" s="11"/>
      <c r="U28" s="11"/>
    </row>
    <row r="29" spans="1:21" x14ac:dyDescent="0.3">
      <c r="A29" s="11"/>
      <c r="B29" s="11"/>
      <c r="C29" s="11"/>
      <c r="D29" s="11"/>
      <c r="E29" s="11"/>
      <c r="F29" s="11"/>
      <c r="G29" s="11"/>
      <c r="H29" s="11"/>
      <c r="I29" s="11"/>
      <c r="J29" s="11"/>
      <c r="K29" s="11"/>
      <c r="L29" s="11"/>
      <c r="M29" s="11"/>
      <c r="N29" s="11"/>
      <c r="O29" s="11"/>
      <c r="P29" s="11"/>
      <c r="Q29" s="11"/>
      <c r="R29" s="11"/>
      <c r="S29" s="11"/>
      <c r="T29" s="11"/>
      <c r="U29" s="11"/>
    </row>
    <row r="30" spans="1:21" x14ac:dyDescent="0.3">
      <c r="A30" s="11"/>
      <c r="B30" s="11"/>
      <c r="C30" s="11"/>
      <c r="D30" s="11"/>
      <c r="E30" s="11"/>
      <c r="F30" s="11"/>
      <c r="G30" s="11"/>
      <c r="H30" s="11"/>
      <c r="I30" s="11"/>
      <c r="J30" s="11"/>
      <c r="K30" s="11"/>
      <c r="L30" s="11"/>
      <c r="M30" s="11"/>
      <c r="N30" s="11"/>
      <c r="O30" s="11"/>
      <c r="P30" s="11"/>
      <c r="Q30" s="11"/>
      <c r="R30" s="11"/>
      <c r="S30" s="11"/>
      <c r="T30" s="11"/>
      <c r="U30" s="11"/>
    </row>
    <row r="31" spans="1:21" x14ac:dyDescent="0.3">
      <c r="A31" s="11"/>
      <c r="B31" s="11"/>
      <c r="C31" s="11"/>
      <c r="D31" s="11"/>
      <c r="E31" s="11"/>
      <c r="F31" s="11"/>
      <c r="G31" s="11"/>
      <c r="H31" s="11"/>
      <c r="I31" s="11"/>
      <c r="J31" s="11"/>
      <c r="K31" s="11"/>
      <c r="L31" s="11"/>
      <c r="M31" s="11"/>
      <c r="N31" s="11"/>
      <c r="O31" s="11"/>
      <c r="P31" s="11"/>
      <c r="Q31" s="11"/>
      <c r="R31" s="11"/>
      <c r="S31" s="11"/>
      <c r="T31" s="11"/>
      <c r="U31" s="11"/>
    </row>
    <row r="32" spans="1:21" x14ac:dyDescent="0.3">
      <c r="A32" s="11"/>
      <c r="B32" s="11"/>
      <c r="C32" s="11"/>
      <c r="D32" s="11"/>
      <c r="E32" s="11"/>
      <c r="F32" s="11"/>
      <c r="G32" s="11"/>
      <c r="H32" s="11"/>
      <c r="I32" s="11"/>
      <c r="J32" s="11"/>
      <c r="K32" s="11"/>
      <c r="L32" s="11"/>
      <c r="M32" s="11"/>
      <c r="N32" s="11"/>
      <c r="O32" s="11"/>
      <c r="P32" s="11"/>
      <c r="Q32" s="11"/>
      <c r="R32" s="11"/>
      <c r="S32" s="11"/>
      <c r="T32" s="11"/>
      <c r="U32" s="11"/>
    </row>
    <row r="33" spans="1:21" x14ac:dyDescent="0.3">
      <c r="A33" s="11"/>
      <c r="B33" s="11"/>
      <c r="C33" s="11"/>
      <c r="D33" s="11"/>
      <c r="E33" s="11"/>
      <c r="F33" s="11"/>
      <c r="G33" s="11"/>
      <c r="H33" s="11"/>
      <c r="I33" s="11"/>
      <c r="J33" s="11"/>
      <c r="K33" s="11"/>
      <c r="L33" s="11"/>
      <c r="M33" s="11"/>
      <c r="N33" s="11"/>
      <c r="O33" s="11"/>
      <c r="P33" s="11"/>
      <c r="Q33" s="11"/>
      <c r="R33" s="11"/>
      <c r="S33" s="11"/>
      <c r="T33" s="11"/>
      <c r="U33" s="11"/>
    </row>
    <row r="34" spans="1:21" x14ac:dyDescent="0.3">
      <c r="A34" s="11"/>
      <c r="B34" s="11"/>
      <c r="C34" s="11"/>
      <c r="D34" s="11"/>
      <c r="E34" s="11"/>
      <c r="F34" s="11"/>
      <c r="G34" s="11"/>
      <c r="H34" s="11"/>
      <c r="I34" s="11"/>
      <c r="J34" s="11"/>
      <c r="K34" s="11"/>
      <c r="L34" s="11"/>
      <c r="M34" s="11"/>
      <c r="N34" s="11"/>
      <c r="O34" s="11"/>
      <c r="P34" s="11"/>
      <c r="Q34" s="11"/>
      <c r="R34" s="11"/>
      <c r="S34" s="11"/>
      <c r="T34" s="11"/>
      <c r="U34" s="11"/>
    </row>
    <row r="35" spans="1:21" x14ac:dyDescent="0.3">
      <c r="A35" s="11"/>
      <c r="B35" s="11"/>
      <c r="C35" s="11"/>
      <c r="D35" s="11"/>
      <c r="E35" s="11"/>
      <c r="F35" s="11"/>
      <c r="G35" s="11"/>
      <c r="H35" s="11"/>
      <c r="I35" s="11"/>
      <c r="J35" s="11"/>
      <c r="K35" s="11"/>
      <c r="L35" s="11"/>
      <c r="M35" s="11"/>
      <c r="N35" s="11"/>
      <c r="O35" s="11"/>
      <c r="P35" s="11"/>
      <c r="Q35" s="11"/>
      <c r="R35" s="11"/>
      <c r="S35" s="11"/>
      <c r="T35" s="11"/>
      <c r="U35" s="11"/>
    </row>
    <row r="36" spans="1:21" x14ac:dyDescent="0.3">
      <c r="A36" s="11"/>
      <c r="B36" s="11"/>
      <c r="C36" s="11"/>
      <c r="D36" s="11"/>
      <c r="E36" s="11"/>
      <c r="F36" s="11"/>
      <c r="G36" s="11"/>
      <c r="H36" s="11"/>
      <c r="I36" s="11"/>
      <c r="J36" s="11"/>
      <c r="K36" s="11"/>
      <c r="L36" s="11"/>
      <c r="M36" s="11"/>
      <c r="N36" s="11"/>
      <c r="O36" s="11"/>
      <c r="P36" s="11"/>
      <c r="Q36" s="11"/>
      <c r="R36" s="11"/>
      <c r="S36" s="11"/>
      <c r="T36" s="11"/>
      <c r="U36" s="11"/>
    </row>
    <row r="37" spans="1:21" x14ac:dyDescent="0.3">
      <c r="A37" s="11"/>
      <c r="B37" s="11"/>
      <c r="C37" s="11"/>
      <c r="D37" s="11"/>
      <c r="E37" s="11"/>
      <c r="F37" s="11"/>
      <c r="G37" s="11"/>
      <c r="H37" s="11"/>
      <c r="I37" s="11"/>
      <c r="J37" s="11"/>
      <c r="K37" s="11"/>
      <c r="L37" s="11"/>
      <c r="M37" s="11"/>
      <c r="N37" s="11"/>
      <c r="O37" s="11"/>
      <c r="P37" s="11"/>
      <c r="Q37" s="11"/>
      <c r="R37" s="11"/>
      <c r="S37" s="11"/>
      <c r="T37" s="11"/>
      <c r="U37"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Abhishek Bankekal Mishra</cp:lastModifiedBy>
  <dcterms:created xsi:type="dcterms:W3CDTF">2022-04-03T08:21:59Z</dcterms:created>
  <dcterms:modified xsi:type="dcterms:W3CDTF">2024-02-07T03:26:31Z</dcterms:modified>
</cp:coreProperties>
</file>