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.A 2024\"/>
    </mc:Choice>
  </mc:AlternateContent>
  <xr:revisionPtr revIDLastSave="0" documentId="13_ncr:1_{78571DA6-64D0-4FCF-A537-17E68F9607FD}" xr6:coauthVersionLast="47" xr6:coauthVersionMax="47" xr10:uidLastSave="{00000000-0000-0000-0000-000000000000}"/>
  <bookViews>
    <workbookView xWindow="30045" yWindow="1845" windowWidth="19620" windowHeight="16755" activeTab="1" xr2:uid="{9D80B36D-D2E9-4890-8A32-781CED2AC246}"/>
  </bookViews>
  <sheets>
    <sheet name="Data" sheetId="2" r:id="rId1"/>
    <sheet name="Visualization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 s="1"/>
  <c r="H3" i="3" s="1"/>
  <c r="I3" i="3" s="1"/>
  <c r="J3" i="3" s="1"/>
  <c r="K3" i="3" s="1"/>
  <c r="L3" i="3" s="1"/>
  <c r="M3" i="3" s="1"/>
  <c r="C3" i="3"/>
  <c r="B3" i="3"/>
  <c r="N7" i="2"/>
  <c r="N8" i="2"/>
  <c r="N3" i="2"/>
  <c r="C7" i="2"/>
  <c r="D7" i="2"/>
  <c r="E7" i="2"/>
  <c r="F7" i="2"/>
  <c r="G7" i="2"/>
  <c r="H7" i="2"/>
  <c r="I7" i="2"/>
  <c r="J7" i="2"/>
  <c r="K7" i="2"/>
  <c r="L7" i="2"/>
  <c r="M7" i="2"/>
  <c r="B7" i="2"/>
  <c r="B6" i="2"/>
  <c r="M4" i="2"/>
  <c r="L4" i="2"/>
  <c r="K4" i="2"/>
  <c r="J4" i="2"/>
  <c r="I4" i="2"/>
  <c r="H4" i="2"/>
  <c r="G4" i="2"/>
  <c r="F4" i="2"/>
  <c r="E4" i="2"/>
  <c r="D4" i="2"/>
  <c r="C4" i="2"/>
  <c r="L3" i="2"/>
  <c r="K3" i="2"/>
  <c r="J3" i="2"/>
  <c r="F3" i="2"/>
  <c r="E3" i="2"/>
  <c r="D3" i="2"/>
  <c r="C3" i="2"/>
  <c r="M2" i="2"/>
  <c r="M6" i="2" s="1"/>
  <c r="M9" i="2" s="1"/>
  <c r="L2" i="2"/>
  <c r="L6" i="2" s="1"/>
  <c r="L9" i="2" s="1"/>
  <c r="K2" i="2"/>
  <c r="K6" i="2" s="1"/>
  <c r="K9" i="2" s="1"/>
  <c r="J2" i="2"/>
  <c r="J6" i="2" s="1"/>
  <c r="J9" i="2" s="1"/>
  <c r="I2" i="2"/>
  <c r="I6" i="2" s="1"/>
  <c r="I9" i="2" s="1"/>
  <c r="H2" i="2"/>
  <c r="H6" i="2" s="1"/>
  <c r="H9" i="2" s="1"/>
  <c r="G2" i="2"/>
  <c r="G6" i="2" s="1"/>
  <c r="G9" i="2" s="1"/>
  <c r="F2" i="2"/>
  <c r="F6" i="2" s="1"/>
  <c r="F9" i="2" s="1"/>
  <c r="E2" i="2"/>
  <c r="E6" i="2" s="1"/>
  <c r="E9" i="2" s="1"/>
  <c r="D2" i="2"/>
  <c r="D6" i="2" s="1"/>
  <c r="D9" i="2" s="1"/>
  <c r="C2" i="2"/>
  <c r="C6" i="2" s="1"/>
  <c r="C9" i="2" s="1"/>
  <c r="N6" i="2" l="1"/>
  <c r="B9" i="2"/>
  <c r="N9" i="2" s="1"/>
</calcChain>
</file>

<file path=xl/sharedStrings.xml><?xml version="1.0" encoding="utf-8"?>
<sst xmlns="http://schemas.openxmlformats.org/spreadsheetml/2006/main" count="33" uniqueCount="21">
  <si>
    <t>Price</t>
  </si>
  <si>
    <t>Units Sold</t>
  </si>
  <si>
    <t>Total Sales Revenue</t>
  </si>
  <si>
    <t>Total Variable Cost</t>
  </si>
  <si>
    <t>Total Fixed Cost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</si>
  <si>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</si>
  <si>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</si>
  <si>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</si>
  <si>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</si>
  <si>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</si>
  <si>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</si>
  <si>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</si>
  <si>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</si>
  <si>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</si>
  <si>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</si>
  <si>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</si>
  <si>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</si>
  <si>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</si>
  <si>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Net Income</t>
  </si>
  <si>
    <t>Unit Variable Cost</t>
  </si>
  <si>
    <t xml:space="preserve">Cumulative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</si>
</sst>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0" fillId="0" borderId="0" xfId="1" applyFont="1"/>
    <xf numFmtId="44" fontId="0" fillId="2" borderId="0" xfId="1" applyFont="1" applyFill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Birthday</a:t>
            </a:r>
            <a:r>
              <a:rPr lang="en-US" baseline="0"/>
              <a:t> Blocks</a:t>
            </a:r>
          </a:p>
          <a:p>
            <a:pPr>
              <a:defRPr/>
            </a:pPr>
            <a:r>
              <a:rPr lang="en-US" baseline="0"/>
              <a:t>Monthly Cumulative Net Income</a:t>
            </a:r>
          </a:p>
          <a:p>
            <a:pPr>
              <a:defRPr/>
            </a:pPr>
            <a:r>
              <a:rPr lang="en-US" baseline="0"/>
              <a:t>Price=$22.33/Unit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'Visualization '!$B$2:$M$2</c:f>
              <c:numCache>
                <c:formatCode>0.00</c:formatCode>
                <c:ptCount val="12"/>
                <c:pt idx="0">
                  <c:v>1071.0843373493979</c:v>
                </c:pt>
                <c:pt idx="1">
                  <c:v>1071.0843373493979</c:v>
                </c:pt>
                <c:pt idx="2">
                  <c:v>1071.0843373493979</c:v>
                </c:pt>
                <c:pt idx="3">
                  <c:v>1071.0843373493979</c:v>
                </c:pt>
                <c:pt idx="4">
                  <c:v>1071.0843373493979</c:v>
                </c:pt>
                <c:pt idx="5">
                  <c:v>1656.6265060240967</c:v>
                </c:pt>
                <c:pt idx="6">
                  <c:v>1656.6265060240967</c:v>
                </c:pt>
                <c:pt idx="7">
                  <c:v>1656.6265060240967</c:v>
                </c:pt>
                <c:pt idx="8">
                  <c:v>1071.0843373493979</c:v>
                </c:pt>
                <c:pt idx="9">
                  <c:v>1071.0843373493979</c:v>
                </c:pt>
                <c:pt idx="10">
                  <c:v>1071.0843373493979</c:v>
                </c:pt>
                <c:pt idx="11">
                  <c:v>1461.4457831325306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A-46B5-BDBF-68E6234A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95568"/>
        <c:axId val="1585696528"/>
      </c:barChart>
      <c:lineChart>
        <c:grouping val="standard"/>
        <c:varyColors val="0"/>
        <c:ser>
          <c:idx val="1"/>
          <c:order val="1"/>
          <c:tx>
            <c:strRef>
              <c:f>'Visualization '!$A$3</c:f>
              <c:strCache>
                <c:ptCount val="1"/>
                <c:pt idx="0">
                  <c:v>Cumulative Total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'Visualization 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'Visualization '!$B$3:$M$3</c:f>
              <c:numCache>
                <c:formatCode>0.00</c:formatCode>
                <c:ptCount val="12"/>
                <c:pt idx="0">
                  <c:v>1071.0843373493979</c:v>
                </c:pt>
                <c:pt idx="1">
                  <c:v>2142.1686746987957</c:v>
                </c:pt>
                <c:pt idx="2">
                  <c:v>3213.2530120481933</c:v>
                </c:pt>
                <c:pt idx="3">
                  <c:v>4284.3373493975914</c:v>
                </c:pt>
                <c:pt idx="4">
                  <c:v>5355.4216867469895</c:v>
                </c:pt>
                <c:pt idx="5">
                  <c:v>7012.0481927710862</c:v>
                </c:pt>
                <c:pt idx="6">
                  <c:v>8668.6746987951828</c:v>
                </c:pt>
                <c:pt idx="7">
                  <c:v>10325.30120481928</c:v>
                </c:pt>
                <c:pt idx="8">
                  <c:v>11396.385542168677</c:v>
                </c:pt>
                <c:pt idx="9">
                  <c:v>12467.469879518074</c:v>
                </c:pt>
                <c:pt idx="10">
                  <c:v>13538.554216867471</c:v>
                </c:pt>
                <c:pt idx="11">
                  <c:v>15000.000000000002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A-46B5-BDBF-68E6234A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95568"/>
        <c:axId val="1585696528"/>
      </c:lineChart>
      <c:catAx>
        <c:axId val="15856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96528"/>
        <c:crosses val="autoZero"/>
        <c:auto val="1"/>
        <c:lblAlgn val="ctr"/>
        <c:lblOffset val="100"/>
        <c:noMultiLvlLbl val="0"/>
      </c:catAx>
      <c:valAx>
        <c:axId val="1585696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1587</xdr:rowOff>
    </xdr:from>
    <xdr:to>
      <xdr:col>11</xdr:col>
      <xdr:colOff>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6B3B7-D106-3903-9F49-07AF801F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8A84-9E2A-47C3-8846-01C16BE3FCD4}">
  <dimension ref="A1:N9"/>
  <sheetViews>
    <sheetView workbookViewId="0">
      <selection activeCell="H28" sqref="H28"/>
    </sheetView>
  </sheetViews>
  <sheetFormatPr defaultRowHeight="14.5" x14ac:dyDescent="0.35"/>
  <cols>
    <col min="1" max="1" width="18.7265625" customWidth="1"/>
    <col min="2" max="2" width="13.36328125" customWidth="1"/>
    <col min="3" max="3" width="15.26953125" customWidth="1"/>
    <col min="4" max="5" width="13.90625" customWidth="1"/>
    <col min="6" max="6" width="15.54296875" customWidth="1"/>
    <col min="7" max="7" width="15.36328125" customWidth="1"/>
    <col min="8" max="8" width="16.08984375" customWidth="1"/>
    <col min="9" max="9" width="12.6328125" customWidth="1"/>
    <col min="10" max="10" width="10.90625" customWidth="1"/>
    <col min="11" max="11" width="14.1796875" customWidth="1"/>
    <col min="12" max="12" width="11.54296875" customWidth="1"/>
    <col min="13" max="13" width="10.453125" customWidth="1"/>
    <col min="14" max="14" width="17.453125" customWidth="1"/>
  </cols>
  <sheetData>
    <row r="1" spans="1:14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 t="s">
        <v>0</v>
      </c>
      <c r="B2" s="2">
        <v>23.518072289156631</v>
      </c>
      <c r="C2" s="2">
        <f>$B$2</f>
        <v>23.518072289156631</v>
      </c>
      <c r="D2" s="2">
        <f t="shared" ref="D2:M2" si="0">$B$2</f>
        <v>23.518072289156631</v>
      </c>
      <c r="E2" s="2">
        <f t="shared" si="0"/>
        <v>23.518072289156631</v>
      </c>
      <c r="F2" s="2">
        <f t="shared" si="0"/>
        <v>23.518072289156631</v>
      </c>
      <c r="G2" s="2">
        <f t="shared" si="0"/>
        <v>23.518072289156631</v>
      </c>
      <c r="H2" s="2">
        <f t="shared" si="0"/>
        <v>23.518072289156631</v>
      </c>
      <c r="I2" s="2">
        <f t="shared" si="0"/>
        <v>23.518072289156631</v>
      </c>
      <c r="J2" s="2">
        <f t="shared" si="0"/>
        <v>23.518072289156631</v>
      </c>
      <c r="K2" s="2">
        <f t="shared" si="0"/>
        <v>23.518072289156631</v>
      </c>
      <c r="L2" s="2">
        <f t="shared" si="0"/>
        <v>23.518072289156631</v>
      </c>
      <c r="M2" s="2">
        <f t="shared" si="0"/>
        <v>23.518072289156631</v>
      </c>
    </row>
    <row r="3" spans="1:14" x14ac:dyDescent="0.35">
      <c r="A3" t="s">
        <v>1</v>
      </c>
      <c r="B3">
        <v>60</v>
      </c>
      <c r="C3">
        <f>$B$3</f>
        <v>60</v>
      </c>
      <c r="D3">
        <f t="shared" ref="D3:L3" si="1">$B$3</f>
        <v>60</v>
      </c>
      <c r="E3">
        <f t="shared" si="1"/>
        <v>60</v>
      </c>
      <c r="F3">
        <f t="shared" si="1"/>
        <v>60</v>
      </c>
      <c r="G3">
        <v>90</v>
      </c>
      <c r="H3">
        <v>90</v>
      </c>
      <c r="I3">
        <v>90</v>
      </c>
      <c r="J3">
        <f t="shared" si="1"/>
        <v>60</v>
      </c>
      <c r="K3">
        <f t="shared" si="1"/>
        <v>60</v>
      </c>
      <c r="L3">
        <f t="shared" si="1"/>
        <v>60</v>
      </c>
      <c r="M3">
        <v>80</v>
      </c>
      <c r="N3" s="1">
        <f>SUM(B3:M3)</f>
        <v>830</v>
      </c>
    </row>
    <row r="4" spans="1:14" x14ac:dyDescent="0.35">
      <c r="A4" t="s">
        <v>19</v>
      </c>
      <c r="B4" s="2">
        <v>4</v>
      </c>
      <c r="C4" s="2">
        <f>$B$4</f>
        <v>4</v>
      </c>
      <c r="D4" s="2">
        <f t="shared" ref="D4:M4" si="2">$B$4</f>
        <v>4</v>
      </c>
      <c r="E4" s="2">
        <f t="shared" si="2"/>
        <v>4</v>
      </c>
      <c r="F4" s="2">
        <f t="shared" si="2"/>
        <v>4</v>
      </c>
      <c r="G4" s="2">
        <f t="shared" si="2"/>
        <v>4</v>
      </c>
      <c r="H4" s="2">
        <f t="shared" si="2"/>
        <v>4</v>
      </c>
      <c r="I4" s="2">
        <f t="shared" si="2"/>
        <v>4</v>
      </c>
      <c r="J4" s="2">
        <f t="shared" si="2"/>
        <v>4</v>
      </c>
      <c r="K4" s="2">
        <f t="shared" si="2"/>
        <v>4</v>
      </c>
      <c r="L4" s="2">
        <f t="shared" si="2"/>
        <v>4</v>
      </c>
      <c r="M4" s="2">
        <f t="shared" si="2"/>
        <v>4</v>
      </c>
    </row>
    <row r="6" spans="1:14" x14ac:dyDescent="0.35">
      <c r="A6" t="s">
        <v>2</v>
      </c>
      <c r="B6" s="3">
        <f>B2*B3</f>
        <v>1411.0843373493979</v>
      </c>
      <c r="C6" s="3">
        <f t="shared" ref="C6:M6" si="3">C2*C3</f>
        <v>1411.0843373493979</v>
      </c>
      <c r="D6" s="3">
        <f t="shared" si="3"/>
        <v>1411.0843373493979</v>
      </c>
      <c r="E6" s="3">
        <f t="shared" si="3"/>
        <v>1411.0843373493979</v>
      </c>
      <c r="F6" s="3">
        <f t="shared" si="3"/>
        <v>1411.0843373493979</v>
      </c>
      <c r="G6" s="3">
        <f t="shared" si="3"/>
        <v>2116.6265060240967</v>
      </c>
      <c r="H6" s="3">
        <f t="shared" si="3"/>
        <v>2116.6265060240967</v>
      </c>
      <c r="I6" s="3">
        <f t="shared" si="3"/>
        <v>2116.6265060240967</v>
      </c>
      <c r="J6" s="3">
        <f t="shared" si="3"/>
        <v>1411.0843373493979</v>
      </c>
      <c r="K6" s="3">
        <f t="shared" si="3"/>
        <v>1411.0843373493979</v>
      </c>
      <c r="L6" s="3">
        <f t="shared" si="3"/>
        <v>1411.0843373493979</v>
      </c>
      <c r="M6" s="3">
        <f t="shared" si="3"/>
        <v>1881.4457831325306</v>
      </c>
      <c r="N6" s="3">
        <f>SUM(B6:M6)</f>
        <v>19520.000000000004</v>
      </c>
    </row>
    <row r="7" spans="1:14" x14ac:dyDescent="0.35">
      <c r="A7" t="s">
        <v>3</v>
      </c>
      <c r="B7" s="3">
        <f>B3*B4</f>
        <v>240</v>
      </c>
      <c r="C7" s="3">
        <f t="shared" ref="C7:M7" si="4">C3*C4</f>
        <v>240</v>
      </c>
      <c r="D7" s="3">
        <f t="shared" si="4"/>
        <v>240</v>
      </c>
      <c r="E7" s="3">
        <f t="shared" si="4"/>
        <v>240</v>
      </c>
      <c r="F7" s="3">
        <f t="shared" si="4"/>
        <v>240</v>
      </c>
      <c r="G7" s="3">
        <f t="shared" si="4"/>
        <v>360</v>
      </c>
      <c r="H7" s="3">
        <f t="shared" si="4"/>
        <v>360</v>
      </c>
      <c r="I7" s="3">
        <f t="shared" si="4"/>
        <v>360</v>
      </c>
      <c r="J7" s="3">
        <f t="shared" si="4"/>
        <v>240</v>
      </c>
      <c r="K7" s="3">
        <f t="shared" si="4"/>
        <v>240</v>
      </c>
      <c r="L7" s="3">
        <f t="shared" si="4"/>
        <v>240</v>
      </c>
      <c r="M7" s="3">
        <f t="shared" si="4"/>
        <v>320</v>
      </c>
      <c r="N7" s="3">
        <f t="shared" ref="N7:N9" si="5">SUM(B7:M7)</f>
        <v>3320</v>
      </c>
    </row>
    <row r="8" spans="1:14" x14ac:dyDescent="0.35">
      <c r="A8" t="s">
        <v>4</v>
      </c>
      <c r="B8" s="3">
        <v>100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100</v>
      </c>
      <c r="M8" s="3">
        <v>100</v>
      </c>
      <c r="N8" s="3">
        <f t="shared" si="5"/>
        <v>1200</v>
      </c>
    </row>
    <row r="9" spans="1:14" x14ac:dyDescent="0.35">
      <c r="A9" t="s">
        <v>18</v>
      </c>
      <c r="B9" s="3">
        <f>B6-B7-B8</f>
        <v>1071.0843373493979</v>
      </c>
      <c r="C9" s="3">
        <f t="shared" ref="C9:M9" si="6">C6-C7-C8</f>
        <v>1071.0843373493979</v>
      </c>
      <c r="D9" s="3">
        <f t="shared" si="6"/>
        <v>1071.0843373493979</v>
      </c>
      <c r="E9" s="3">
        <f t="shared" si="6"/>
        <v>1071.0843373493979</v>
      </c>
      <c r="F9" s="3">
        <f t="shared" si="6"/>
        <v>1071.0843373493979</v>
      </c>
      <c r="G9" s="3">
        <f t="shared" si="6"/>
        <v>1656.6265060240967</v>
      </c>
      <c r="H9" s="3">
        <f t="shared" si="6"/>
        <v>1656.6265060240967</v>
      </c>
      <c r="I9" s="3">
        <f t="shared" si="6"/>
        <v>1656.6265060240967</v>
      </c>
      <c r="J9" s="3">
        <f t="shared" si="6"/>
        <v>1071.0843373493979</v>
      </c>
      <c r="K9" s="3">
        <f t="shared" si="6"/>
        <v>1071.0843373493979</v>
      </c>
      <c r="L9" s="3">
        <f t="shared" si="6"/>
        <v>1071.0843373493979</v>
      </c>
      <c r="M9" s="3">
        <f t="shared" si="6"/>
        <v>1461.4457831325306</v>
      </c>
      <c r="N9" s="3">
        <f t="shared" si="5"/>
        <v>15000.000000000002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CD72-2BD3-453F-BA9C-F0B758EBF7B6}">
  <dimension ref="A1:M3"/>
  <sheetViews>
    <sheetView tabSelected="1" workbookViewId="0">
      <selection activeCell="D10" sqref="D10"/>
    </sheetView>
  </sheetViews>
  <sheetFormatPr defaultRowHeight="14.5" x14ac:dyDescent="0.35"/>
  <cols>
    <col min="1" max="1" width="23.90625" customWidth="1"/>
    <col min="2" max="9" width="9.36328125" bestFit="1" customWidth="1"/>
    <col min="10" max="10" width="12.90625" customWidth="1"/>
    <col min="11" max="11" width="14.26953125" customWidth="1"/>
    <col min="12" max="12" width="10.6328125" customWidth="1"/>
    <col min="13" max="13" width="16.81640625" customWidth="1"/>
  </cols>
  <sheetData>
    <row r="1" spans="1:13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5">
      <c r="B2" s="4">
        <v>1071.0843373493979</v>
      </c>
      <c r="C2" s="4">
        <v>1071.0843373493979</v>
      </c>
      <c r="D2" s="4">
        <v>1071.0843373493979</v>
      </c>
      <c r="E2" s="4">
        <v>1071.0843373493979</v>
      </c>
      <c r="F2" s="4">
        <v>1071.0843373493979</v>
      </c>
      <c r="G2" s="4">
        <v>1656.6265060240967</v>
      </c>
      <c r="H2" s="4">
        <v>1656.6265060240967</v>
      </c>
      <c r="I2" s="4">
        <v>1656.6265060240967</v>
      </c>
      <c r="J2" s="4">
        <v>1071.0843373493979</v>
      </c>
      <c r="K2" s="4">
        <v>1071.0843373493979</v>
      </c>
      <c r="L2" s="4">
        <v>1071.0843373493979</v>
      </c>
      <c r="M2" s="4">
        <v>1461.4457831325306</v>
      </c>
    </row>
    <row r="3" spans="1:13" x14ac:dyDescent="0.35">
      <c r="A3" t="s">
        <v>20</v>
      </c>
      <c r="B3" s="4">
        <f>B2</f>
        <v>1071.0843373493979</v>
      </c>
      <c r="C3" s="4">
        <f>B3+C2</f>
        <v>2142.1686746987957</v>
      </c>
      <c r="D3" s="4">
        <f t="shared" ref="D3:M3" si="0">C3+D2</f>
        <v>3213.2530120481933</v>
      </c>
      <c r="E3" s="4">
        <f t="shared" si="0"/>
        <v>4284.3373493975914</v>
      </c>
      <c r="F3" s="4">
        <f t="shared" si="0"/>
        <v>5355.4216867469895</v>
      </c>
      <c r="G3" s="4">
        <f t="shared" si="0"/>
        <v>7012.0481927710862</v>
      </c>
      <c r="H3" s="4">
        <f t="shared" si="0"/>
        <v>8668.6746987951828</v>
      </c>
      <c r="I3" s="4">
        <f t="shared" si="0"/>
        <v>10325.30120481928</v>
      </c>
      <c r="J3" s="4">
        <f t="shared" si="0"/>
        <v>11396.385542168677</v>
      </c>
      <c r="K3" s="4">
        <f t="shared" si="0"/>
        <v>12467.469879518074</v>
      </c>
      <c r="L3" s="4">
        <f t="shared" si="0"/>
        <v>13538.554216867471</v>
      </c>
      <c r="M3" s="4">
        <f t="shared" si="0"/>
        <v>15000.000000000002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Marcia</dc:creator>
  <cp:lastModifiedBy>Abigael Gebremicael</cp:lastModifiedBy>
  <dcterms:created xsi:type="dcterms:W3CDTF">2021-06-28T21:49:39Z</dcterms:created>
  <dcterms:modified xsi:type="dcterms:W3CDTF">2024-06-17T02:46:35Z</dcterms:modified>
</cp:coreProperties>
</file>