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736\Desktop\cours\Actuellement\PFE\"/>
    </mc:Choice>
  </mc:AlternateContent>
  <xr:revisionPtr revIDLastSave="0" documentId="8_{3CD13B08-E9D7-4830-860A-567ECAA85B62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DIPAMA ROMARIC SOSTHENE" sheetId="1" r:id="rId1"/>
    <sheet name="Armel Leblanc Mounga Kemayou" sheetId="2" r:id="rId2"/>
    <sheet name="Oumar Kone" sheetId="3" r:id="rId3"/>
    <sheet name="Sanfo Adama" sheetId="6" r:id="rId4"/>
    <sheet name="Mohamed Siemd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6" l="1"/>
  <c r="R8" i="3"/>
  <c r="U7" i="1"/>
  <c r="Q5" i="2"/>
</calcChain>
</file>

<file path=xl/sharedStrings.xml><?xml version="1.0" encoding="utf-8"?>
<sst xmlns="http://schemas.openxmlformats.org/spreadsheetml/2006/main" count="529" uniqueCount="222">
  <si>
    <r>
      <rPr>
        <b/>
        <sz val="16"/>
        <color rgb="FF006FC0"/>
        <rFont val="Calibri"/>
        <family val="1"/>
      </rPr>
      <t>GEI1075</t>
    </r>
  </si>
  <si>
    <r>
      <rPr>
        <b/>
        <sz val="16"/>
        <color rgb="FF006FC0"/>
        <rFont val="Calibri"/>
        <family val="1"/>
      </rPr>
      <t>Projets en génie électrique et génie informatique</t>
    </r>
  </si>
  <si>
    <r>
      <rPr>
        <b/>
        <u/>
        <sz val="16"/>
        <color rgb="FF006FC0"/>
        <rFont val="Calibri"/>
        <family val="1"/>
      </rPr>
      <t>SYSTÈME DE SURVEILLANCE DE LA QUALITÉ DE L’AIR</t>
    </r>
  </si>
  <si>
    <r>
      <rPr>
        <sz val="11"/>
        <color rgb="FF4471C4"/>
        <rFont val="Calibri"/>
        <family val="1"/>
      </rPr>
      <t>Date</t>
    </r>
  </si>
  <si>
    <r>
      <rPr>
        <sz val="11"/>
        <color rgb="FF4471C4"/>
        <rFont val="Calibri"/>
        <family val="1"/>
      </rPr>
      <t>Intervenant</t>
    </r>
  </si>
  <si>
    <r>
      <rPr>
        <sz val="11"/>
        <color rgb="FF4471C4"/>
        <rFont val="Calibri"/>
        <family val="1"/>
      </rPr>
      <t xml:space="preserve">Description du travail
</t>
    </r>
    <r>
      <rPr>
        <sz val="11"/>
        <color rgb="FF4471C4"/>
        <rFont val="Calibri"/>
        <family val="1"/>
      </rPr>
      <t>réalisé</t>
    </r>
  </si>
  <si>
    <r>
      <rPr>
        <sz val="11"/>
        <rFont val="Calibri"/>
        <family val="1"/>
      </rPr>
      <t xml:space="preserve">12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</si>
  <si>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>Romaric</t>
    </r>
  </si>
  <si>
    <r>
      <rPr>
        <sz val="11"/>
        <rFont val="Calibri"/>
        <family val="1"/>
      </rPr>
      <t xml:space="preserve">Réunion
</t>
    </r>
    <r>
      <rPr>
        <sz val="11"/>
        <rFont val="Calibri"/>
        <family val="1"/>
      </rPr>
      <t>hebdomadaire</t>
    </r>
  </si>
  <si>
    <r>
      <rPr>
        <sz val="11"/>
        <rFont val="Calibri"/>
        <family val="1"/>
      </rPr>
      <t xml:space="preserve">13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</si>
  <si>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Recherche sur les différents types de projet d’équipe en génie électrique et informatique,
</t>
    </r>
    <r>
      <rPr>
        <sz val="11"/>
        <rFont val="Calibri"/>
        <family val="1"/>
      </rPr>
      <t>Proposition de deux projets à mon équipe</t>
    </r>
  </si>
  <si>
    <r>
      <rPr>
        <sz val="11"/>
        <rFont val="Calibri"/>
        <family val="1"/>
      </rPr>
      <t xml:space="preserve">15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</si>
  <si>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Réunion pour préparer la
</t>
    </r>
    <r>
      <rPr>
        <sz val="11"/>
        <rFont val="Calibri"/>
        <family val="1"/>
      </rPr>
      <t>présentation du lendemain</t>
    </r>
  </si>
  <si>
    <r>
      <rPr>
        <sz val="11"/>
        <rFont val="Calibri"/>
        <family val="1"/>
      </rPr>
      <t xml:space="preserve">18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</si>
  <si>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Choix de projet fait ; Recherche générale sur le projet </t>
    </r>
    <r>
      <rPr>
        <b/>
        <sz val="16"/>
        <rFont val="Calibri"/>
        <family val="1"/>
      </rPr>
      <t xml:space="preserve">:
</t>
    </r>
    <r>
      <rPr>
        <b/>
        <sz val="16"/>
        <rFont val="Calibri"/>
        <family val="1"/>
      </rPr>
      <t>``</t>
    </r>
    <r>
      <rPr>
        <b/>
        <sz val="11"/>
        <rFont val="Calibri"/>
        <family val="1"/>
      </rPr>
      <t xml:space="preserve">SYSTÈME DE
</t>
    </r>
    <r>
      <rPr>
        <b/>
        <sz val="11"/>
        <rFont val="Calibri"/>
        <family val="1"/>
      </rPr>
      <t xml:space="preserve">SURVEILLANCE DE LA QUALITÉ DE L’AIR’’
</t>
    </r>
    <r>
      <rPr>
        <b/>
        <sz val="11"/>
        <rFont val="Calibri"/>
        <family val="1"/>
      </rPr>
      <t xml:space="preserve">(sous système du projet, </t>
    </r>
    <r>
      <rPr>
        <sz val="11"/>
        <rFont val="Calibri"/>
        <family val="1"/>
      </rPr>
      <t>objectifs SMART…</t>
    </r>
    <r>
      <rPr>
        <b/>
        <sz val="11"/>
        <rFont val="Calibri"/>
        <family val="1"/>
      </rPr>
      <t>)</t>
    </r>
  </si>
  <si>
    <r>
      <rPr>
        <sz val="11"/>
        <rFont val="Calibri"/>
        <family val="1"/>
      </rPr>
      <t xml:space="preserve">19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</si>
  <si>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20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</si>
  <si>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Début de la
</t>
    </r>
    <r>
      <rPr>
        <sz val="11"/>
        <rFont val="Calibri"/>
        <family val="1"/>
      </rPr>
      <t xml:space="preserve">recherche des parties qui me sont
</t>
    </r>
    <r>
      <rPr>
        <sz val="11"/>
        <rFont val="Calibri"/>
        <family val="1"/>
      </rPr>
      <t xml:space="preserve">attribuées au projet (Capteurs et
</t>
    </r>
    <r>
      <rPr>
        <sz val="11"/>
        <rFont val="Calibri"/>
        <family val="1"/>
      </rPr>
      <t>Acquisition de données, Gestion énergétique du système)</t>
    </r>
  </si>
  <si>
    <r>
      <rPr>
        <sz val="11"/>
        <rFont val="Calibri"/>
        <family val="1"/>
      </rPr>
      <t xml:space="preserve">22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</si>
  <si>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Réunion pour préparer la
</t>
    </r>
    <r>
      <rPr>
        <sz val="11"/>
        <rFont val="Calibri"/>
        <family val="1"/>
      </rPr>
      <t xml:space="preserve">présentation du
</t>
    </r>
    <r>
      <rPr>
        <sz val="11"/>
        <rFont val="Calibri"/>
        <family val="1"/>
      </rPr>
      <t>lendemain</t>
    </r>
  </si>
  <si>
    <r>
      <rPr>
        <sz val="11"/>
        <rFont val="Calibri"/>
        <family val="1"/>
      </rPr>
      <t xml:space="preserve">25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</si>
  <si>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Recherches sur les différents gaz à mesurer et les capteurs qui
</t>
    </r>
    <r>
      <rPr>
        <sz val="11"/>
        <rFont val="Calibri"/>
        <family val="1"/>
      </rPr>
      <t xml:space="preserve">permettrons la
</t>
    </r>
    <r>
      <rPr>
        <sz val="11"/>
        <rFont val="Calibri"/>
        <family val="1"/>
      </rPr>
      <t>mesure de ces gaz; Début du choix de nos gaz …</t>
    </r>
  </si>
  <si>
    <r>
      <rPr>
        <sz val="11"/>
        <rFont val="Calibri"/>
        <family val="1"/>
      </rPr>
      <t xml:space="preserve">26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</si>
  <si>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27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</si>
  <si>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Choix de nos gaz et des différents capteurs pour leurs mesures
</t>
    </r>
    <r>
      <rPr>
        <sz val="11"/>
        <rFont val="Calibri"/>
        <family val="1"/>
      </rPr>
      <t>(Caractéristique des capteurs, leurs fiches techniques, et pourquoi le choix de ces capteurs…)</t>
    </r>
  </si>
  <si>
    <r>
      <rPr>
        <sz val="11"/>
        <rFont val="Calibri"/>
        <family val="1"/>
      </rPr>
      <t xml:space="preserve">01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</si>
  <si>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Rencontre avec
</t>
    </r>
    <r>
      <rPr>
        <sz val="11"/>
        <rFont val="Calibri"/>
        <family val="1"/>
      </rPr>
      <t>Adama sur le choix des gaz et capteurs</t>
    </r>
  </si>
  <si>
    <r>
      <rPr>
        <sz val="11"/>
        <rFont val="Calibri"/>
        <family val="1"/>
      </rPr>
      <t xml:space="preserve">02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</si>
  <si>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Suite (Choix de nos gaz et des différents
</t>
    </r>
    <r>
      <rPr>
        <sz val="11"/>
        <rFont val="Calibri"/>
        <family val="1"/>
      </rPr>
      <t>capteurs pour leurs mesures)</t>
    </r>
  </si>
  <si>
    <r>
      <rPr>
        <sz val="11"/>
        <rFont val="Calibri"/>
        <family val="1"/>
      </rPr>
      <t xml:space="preserve">03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</si>
  <si>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05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</si>
  <si>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Étude sur le
</t>
    </r>
    <r>
      <rPr>
        <sz val="11"/>
        <rFont val="Calibri"/>
        <family val="1"/>
      </rPr>
      <t xml:space="preserve">fonctionnement des capteurs (sélection des capteurs qui
</t>
    </r>
    <r>
      <rPr>
        <sz val="11"/>
        <rFont val="Calibri"/>
        <family val="1"/>
      </rPr>
      <t xml:space="preserve">peuvent mesurer
</t>
    </r>
    <r>
      <rPr>
        <sz val="11"/>
        <rFont val="Calibri"/>
        <family val="1"/>
      </rPr>
      <t>plusieurs gaz à la fois,</t>
    </r>
  </si>
  <si>
    <r>
      <rPr>
        <sz val="11"/>
        <rFont val="Calibri"/>
        <family val="1"/>
      </rPr>
      <t xml:space="preserve">Principe de
</t>
    </r>
    <r>
      <rPr>
        <sz val="11"/>
        <rFont val="Calibri"/>
        <family val="1"/>
      </rPr>
      <t>fonctionnement, connectivité)</t>
    </r>
  </si>
  <si>
    <r>
      <rPr>
        <sz val="11"/>
        <rFont val="Calibri"/>
        <family val="1"/>
      </rPr>
      <t xml:space="preserve">06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</si>
  <si>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09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</si>
  <si>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Suite sur le
</t>
    </r>
    <r>
      <rPr>
        <sz val="11"/>
        <rFont val="Calibri"/>
        <family val="1"/>
      </rPr>
      <t xml:space="preserve">fonctionnement des capteurs (les
</t>
    </r>
    <r>
      <rPr>
        <sz val="11"/>
        <rFont val="Calibri"/>
        <family val="1"/>
      </rPr>
      <t xml:space="preserve">capteurs avec les pins et description des
</t>
    </r>
    <r>
      <rPr>
        <sz val="11"/>
        <rFont val="Calibri"/>
        <family val="1"/>
      </rPr>
      <t xml:space="preserve">pins) Début sur la recherche de la
</t>
    </r>
    <r>
      <rPr>
        <sz val="11"/>
        <rFont val="Calibri"/>
        <family val="1"/>
      </rPr>
      <t>partie Acquisition de données</t>
    </r>
  </si>
  <si>
    <r>
      <rPr>
        <sz val="11"/>
        <rFont val="Calibri"/>
        <family val="1"/>
      </rPr>
      <t xml:space="preserve">10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</si>
  <si>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12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</si>
  <si>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Rencontre avec
</t>
    </r>
    <r>
      <rPr>
        <sz val="11"/>
        <rFont val="Calibri"/>
        <family val="1"/>
      </rPr>
      <t>Adama pour le choix final de nos capteurs</t>
    </r>
  </si>
  <si>
    <r>
      <rPr>
        <sz val="11"/>
        <rFont val="Calibri"/>
        <family val="1"/>
      </rPr>
      <t xml:space="preserve">16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</si>
  <si>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Recherche sur les différents
</t>
    </r>
    <r>
      <rPr>
        <sz val="11"/>
        <rFont val="Calibri"/>
        <family val="1"/>
      </rPr>
      <t>microcontrôleurs compatibles avec nos capteurs (comparaison de 6 microcontrôleurs pour faire un choix)</t>
    </r>
  </si>
  <si>
    <r>
      <rPr>
        <sz val="11"/>
        <rFont val="Calibri"/>
        <family val="1"/>
      </rPr>
      <t xml:space="preserve">17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</si>
  <si>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23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</si>
  <si>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Choix de
</t>
    </r>
    <r>
      <rPr>
        <sz val="11"/>
        <rFont val="Calibri"/>
        <family val="1"/>
      </rPr>
      <t>microcontrôleurs selon nos critères (Assez d’entrée pour prendre tous les capteurs, Lorawan et wifi intégrée, bon cout)</t>
    </r>
  </si>
  <si>
    <r>
      <rPr>
        <sz val="11"/>
        <rFont val="Calibri"/>
        <family val="1"/>
      </rPr>
      <t xml:space="preserve">24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</si>
  <si>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26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</si>
  <si>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Rencontre avec Adama pour s’accorder sur le choix du
</t>
    </r>
    <r>
      <rPr>
        <sz val="11"/>
        <rFont val="Calibri"/>
        <family val="1"/>
      </rPr>
      <t>microcontrôleurs</t>
    </r>
  </si>
  <si>
    <r>
      <rPr>
        <sz val="11"/>
        <rFont val="Calibri"/>
        <family val="1"/>
      </rPr>
      <t xml:space="preserve">30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</si>
  <si>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Étude plus approfondie sur notre
</t>
    </r>
    <r>
      <rPr>
        <sz val="11"/>
        <rFont val="Calibri"/>
        <family val="1"/>
      </rPr>
      <t xml:space="preserve">microcontrôleur : Heltec WIFI LORA 32(V3)
</t>
    </r>
    <r>
      <rPr>
        <sz val="11"/>
        <rFont val="Calibri"/>
        <family val="1"/>
      </rPr>
      <t>(fonctionnement du microcontrôleur, comment le calibrer, et pourquoi ce choix)</t>
    </r>
  </si>
  <si>
    <r>
      <rPr>
        <sz val="11"/>
        <rFont val="Calibri"/>
        <family val="1"/>
      </rPr>
      <t xml:space="preserve">31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</si>
  <si>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05
</t>
    </r>
    <r>
      <rPr>
        <sz val="11"/>
        <rFont val="Calibri"/>
        <family val="1"/>
      </rPr>
      <t>Novembre</t>
    </r>
  </si>
  <si>
    <r>
      <rPr>
        <sz val="11"/>
        <rFont val="Calibri Light"/>
        <family val="1"/>
      </rPr>
      <t xml:space="preserve">Étude de 3 capteurs (MICS-6814, SPEC
</t>
    </r>
    <r>
      <rPr>
        <sz val="11"/>
        <rFont val="Calibri Light"/>
        <family val="1"/>
      </rPr>
      <t xml:space="preserve">Sensors SO₂ Sensor (3SP-SO2-20) et SDS011)
</t>
    </r>
    <r>
      <rPr>
        <sz val="11"/>
        <rFont val="Calibri Light"/>
        <family val="1"/>
      </rPr>
      <t xml:space="preserve">…fonctionnement des capteurs, comment ils font pour mesurer les gaz, et comment faire pour les calibrer vu qu’on a déjà fait le choix de notre
</t>
    </r>
    <r>
      <rPr>
        <sz val="11"/>
        <rFont val="Calibri"/>
        <family val="1"/>
      </rPr>
      <t>microcontrôleur.</t>
    </r>
  </si>
  <si>
    <r>
      <rPr>
        <sz val="11"/>
        <rFont val="Calibri"/>
        <family val="1"/>
      </rPr>
      <t xml:space="preserve">07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</si>
  <si>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08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</si>
  <si>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Rencontre avec
</t>
    </r>
    <r>
      <rPr>
        <sz val="11"/>
        <rFont val="Calibri"/>
        <family val="1"/>
      </rPr>
      <t xml:space="preserve">Adama pour faire le schéma de la connexion entre notre microcontrôleur et
</t>
    </r>
    <r>
      <rPr>
        <sz val="11"/>
        <rFont val="Calibri"/>
        <family val="1"/>
      </rPr>
      <t>nos capteurs</t>
    </r>
  </si>
  <si>
    <r>
      <rPr>
        <sz val="11"/>
        <rFont val="Calibri"/>
        <family val="1"/>
      </rPr>
      <t xml:space="preserve">14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</si>
  <si>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Rencontre avec AXEL pour faire le tableau récapitulatif de la
</t>
    </r>
    <r>
      <rPr>
        <sz val="11"/>
        <rFont val="Calibri"/>
        <family val="1"/>
      </rPr>
      <t xml:space="preserve">plage de tension et la consommation
</t>
    </r>
    <r>
      <rPr>
        <sz val="11"/>
        <rFont val="Calibri"/>
        <family val="1"/>
      </rPr>
      <t>d’énergie (capteurs et microcontrôleur)</t>
    </r>
  </si>
  <si>
    <r>
      <rPr>
        <sz val="11"/>
        <rFont val="Calibri"/>
        <family val="1"/>
      </rPr>
      <t xml:space="preserve">16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</si>
  <si>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Préparation de la présentation du 18 novembre (revoir le projet en générale surtout la partie acquisition de
</t>
    </r>
    <r>
      <rPr>
        <sz val="11"/>
        <rFont val="Calibri"/>
        <family val="1"/>
      </rPr>
      <t>données)</t>
    </r>
  </si>
  <si>
    <r>
      <rPr>
        <sz val="11"/>
        <rFont val="Calibri"/>
        <family val="1"/>
      </rPr>
      <t xml:space="preserve">17
</t>
    </r>
    <r>
      <rPr>
        <sz val="11"/>
        <rFont val="Calibri"/>
        <family val="1"/>
      </rPr>
      <t>Novembre</t>
    </r>
  </si>
  <si>
    <t>Responsable: DIPAMA ROMARIC SOSTHENE</t>
  </si>
  <si>
    <t>Responsable: Armel Leblanc Mounga Kemayou</t>
  </si>
  <si>
    <t>EQUIPE</t>
  </si>
  <si>
    <t>Responsable: Oumar Kone</t>
  </si>
  <si>
    <t>Responsable: Sanfo Adama</t>
  </si>
  <si>
    <t>Journal de board</t>
  </si>
  <si>
    <t>12
Septembre</t>
  </si>
  <si>
    <t>11
Septembre</t>
  </si>
  <si>
    <t>Préparation réunion hebdomadaires</t>
  </si>
  <si>
    <t>Armel</t>
  </si>
  <si>
    <t>Temps employés(heures)</t>
  </si>
  <si>
    <t>1.5</t>
  </si>
  <si>
    <t>ARMEL</t>
  </si>
  <si>
    <t>Réunion pour préparer la
présentation du
lendemain</t>
  </si>
  <si>
    <t>15
Septembre</t>
  </si>
  <si>
    <t>18
Septembre</t>
  </si>
  <si>
    <t>25
Septembre</t>
  </si>
  <si>
    <t>9
Octobre</t>
  </si>
  <si>
    <t>2
Octobre</t>
  </si>
  <si>
    <t>16
Octobre</t>
  </si>
  <si>
    <t>23
Octobre</t>
  </si>
  <si>
    <t>30
Octobre</t>
  </si>
  <si>
    <t>total des heures impliquées dans le projet jusqu'à présent =</t>
  </si>
  <si>
    <r>
      <rPr>
        <sz val="12"/>
        <color rgb="FF4471C4"/>
        <rFont val="Times New Roman"/>
        <family val="1"/>
      </rPr>
      <t>Date</t>
    </r>
  </si>
  <si>
    <r>
      <rPr>
        <sz val="12"/>
        <color rgb="FF4471C4"/>
        <rFont val="Times New Roman"/>
        <family val="1"/>
      </rPr>
      <t>Intervenant</t>
    </r>
  </si>
  <si>
    <r>
      <rPr>
        <sz val="12"/>
        <color rgb="FF4471C4"/>
        <rFont val="Times New Roman"/>
        <family val="1"/>
      </rPr>
      <t>Description du travail
réalisé</t>
    </r>
  </si>
  <si>
    <r>
      <rPr>
        <sz val="12"/>
        <rFont val="Times New Roman"/>
        <family val="1"/>
      </rPr>
      <t>Réunion
hebdomadaire</t>
    </r>
  </si>
  <si>
    <r>
      <rPr>
        <sz val="12"/>
        <rFont val="Times New Roman"/>
        <family val="1"/>
      </rPr>
      <t>19
Septembre</t>
    </r>
  </si>
  <si>
    <r>
      <rPr>
        <sz val="12"/>
        <rFont val="Times New Roman"/>
        <family val="1"/>
      </rPr>
      <t>22
Septembre</t>
    </r>
  </si>
  <si>
    <r>
      <rPr>
        <sz val="12"/>
        <rFont val="Times New Roman"/>
        <family val="1"/>
      </rPr>
      <t>26
Septembre</t>
    </r>
  </si>
  <si>
    <r>
      <rPr>
        <sz val="12"/>
        <rFont val="Times New Roman"/>
        <family val="1"/>
      </rPr>
      <t>03
Octobre</t>
    </r>
  </si>
  <si>
    <r>
      <rPr>
        <sz val="12"/>
        <rFont val="Times New Roman"/>
        <family val="1"/>
      </rPr>
      <t>06
Octobre</t>
    </r>
  </si>
  <si>
    <r>
      <rPr>
        <sz val="12"/>
        <rFont val="Times New Roman"/>
        <family val="1"/>
      </rPr>
      <t>Réunion pour préparer la
présentation du
lendemain</t>
    </r>
  </si>
  <si>
    <r>
      <rPr>
        <sz val="12"/>
        <rFont val="Times New Roman"/>
        <family val="1"/>
      </rPr>
      <t>10
Octobre</t>
    </r>
  </si>
  <si>
    <r>
      <rPr>
        <sz val="12"/>
        <rFont val="Times New Roman"/>
        <family val="1"/>
      </rPr>
      <t>17
Octobre</t>
    </r>
  </si>
  <si>
    <r>
      <rPr>
        <sz val="12"/>
        <rFont val="Times New Roman"/>
        <family val="1"/>
      </rPr>
      <t>24
Octobre</t>
    </r>
  </si>
  <si>
    <r>
      <rPr>
        <sz val="12"/>
        <rFont val="Times New Roman"/>
        <family val="1"/>
      </rPr>
      <t>31
Octobre</t>
    </r>
  </si>
  <si>
    <r>
      <rPr>
        <sz val="12"/>
        <rFont val="Times New Roman"/>
        <family val="1"/>
      </rPr>
      <t>07
novembre</t>
    </r>
  </si>
  <si>
    <r>
      <rPr>
        <sz val="12"/>
        <rFont val="Times New Roman"/>
        <family val="1"/>
      </rPr>
      <t>17
Novembre</t>
    </r>
  </si>
  <si>
    <r>
      <rPr>
        <sz val="12"/>
        <rFont val="Times New Roman"/>
        <family val="1"/>
      </rPr>
      <t>Réunion pour préparer la
présentation du lendemain</t>
    </r>
  </si>
  <si>
    <r>
      <rPr>
        <sz val="11"/>
        <color rgb="FF4471C4"/>
        <rFont val="Calibri"/>
        <family val="1"/>
      </rPr>
      <t>T</t>
    </r>
    <r>
      <rPr>
        <sz val="11"/>
        <color theme="3" tint="0.39997558519241921"/>
        <rFont val="Calibri"/>
        <family val="2"/>
      </rPr>
      <t>emps employés(heures)</t>
    </r>
  </si>
  <si>
    <t>Réu+A5:G38nion pour préparer la
présentation du lendemain</t>
  </si>
  <si>
    <t>Creation de l’espace d’organisation des taches(Jira); et Création et partage d’espace gestion documentation(Onedrive)</t>
  </si>
  <si>
    <t>Oumar</t>
  </si>
  <si>
    <t>Septembre</t>
  </si>
  <si>
    <t>Recherche approfondie sur le projet(contexte, solutions, problématique etc..)</t>
  </si>
  <si>
    <t>09
Septembre</t>
  </si>
  <si>
    <t>10
Septembre</t>
  </si>
  <si>
    <t>13
Septembre</t>
  </si>
  <si>
    <t>Recherche des notions théoriques sur le projet</t>
  </si>
  <si>
    <t>Recherche des notions théoriques sur la passerelle de communication</t>
  </si>
  <si>
    <t>Recherche des notions théoriques sur l’analyse et stockage de données</t>
  </si>
  <si>
    <t>Modélisation du schéma de données</t>
  </si>
  <si>
    <t>Rédaction des rapports</t>
  </si>
  <si>
    <t>Suivis individuels de l’équipe( travaux et rencontres)</t>
  </si>
  <si>
    <t>GEI1075</t>
  </si>
  <si>
    <t>Projets en génie électrique et génie informatique</t>
  </si>
  <si>
    <t>SYSTÈME DE SURVEILLANCE DE LA QUALITÉ DE L’AIR</t>
  </si>
  <si>
    <t>Mohamed Lamine Siemde</t>
  </si>
  <si>
    <t>Journal de bord</t>
  </si>
  <si>
    <t>Date</t>
  </si>
  <si>
    <t>Temps employés</t>
  </si>
  <si>
    <t>Intervenant</t>
  </si>
  <si>
    <t>Description du travail réalisé</t>
  </si>
  <si>
    <t>2heures</t>
  </si>
  <si>
    <t>Mohamed</t>
  </si>
  <si>
    <t xml:space="preserve">Réunion hebdomadaire </t>
  </si>
  <si>
    <t>Recherche sur les différents types de projet d’équipe en génie électrique et informatique</t>
  </si>
  <si>
    <t>1 heure30</t>
  </si>
  <si>
    <t>Réunion de préparation</t>
  </si>
  <si>
    <t xml:space="preserve"> Septembre</t>
  </si>
  <si>
    <t>3heures</t>
  </si>
  <si>
    <t>1 heure 30</t>
  </si>
  <si>
    <t>Recherches sur les différents gaz à mesurer et les capteurs qui permettrons la mesure de ces gaz; Début du choix de nos gaz …</t>
  </si>
  <si>
    <t>Choix de nos gaz et des différents capteurs pour leurs mesures (Caractéristique des capteurs, leurs fiches techniques, et pourquoi le choix de ces capteurs…)</t>
  </si>
  <si>
    <t>Octobre</t>
  </si>
  <si>
    <t>3 heures</t>
  </si>
  <si>
    <t>(Choix de nos gaz et des différents capteurs pour leurs mesures)</t>
  </si>
  <si>
    <t>2 heures</t>
  </si>
  <si>
    <t>Réunion hebdomadaire</t>
  </si>
  <si>
    <t>3 heures 30mn</t>
  </si>
  <si>
    <t>Analyse des besoins en communication</t>
  </si>
  <si>
    <t>Suite de notre étude comparative sur les besoins en communication</t>
  </si>
  <si>
    <t>2heurees</t>
  </si>
  <si>
    <t>Choix de nos modules de communications</t>
  </si>
  <si>
    <t>Novembre</t>
  </si>
  <si>
    <t>Analyse de Lora Wan, Choix d’un Gateway et analyse des TTN</t>
  </si>
  <si>
    <t>Préparation de la présentation du 18 novembre</t>
  </si>
  <si>
    <r>
      <t>Choix du projet :</t>
    </r>
    <r>
      <rPr>
        <b/>
        <sz val="16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SYSTÈME DE SURVEILLANCE DE LA QUALITÉ DE L’AIR </t>
    </r>
  </si>
  <si>
    <t>Début de la recherche des parties qui me sont attribuées au projet ( Acquisition de données, Passerelle de communication Gestion énergétique du système)</t>
  </si>
  <si>
    <t>total des heures impliquées dans le projet jusqu'à présent = 52,9 H</t>
  </si>
  <si>
    <t>Réunion
hebdomadaire</t>
  </si>
  <si>
    <t>Recherche sur les potentiels sujet proposes lors de la discussion avec les autres membres.</t>
  </si>
  <si>
    <t>17
Septembre</t>
  </si>
  <si>
    <t>Recherche sur les technologies pouvant servir d’interfaces graphiques et élaboration des besoins du système.</t>
  </si>
  <si>
    <t>Rédaction du document de cas d’utilisation.</t>
  </si>
  <si>
    <t>24
Septembre</t>
  </si>
  <si>
    <t>Recherche sur les technologies pour la conception de l’interfaces graphiques et élaboration des besoins du système et du documents des cas d’utilisation.</t>
  </si>
  <si>
    <t>26
Septembre</t>
  </si>
  <si>
    <t>28
Septembre</t>
  </si>
  <si>
    <t>Rencontre avec Sosthene et Adama pour discuter des gaz et capteurs.</t>
  </si>
  <si>
    <t>01
Octobre</t>
  </si>
  <si>
    <t>Début de la conception du diagramme de cas d’utilisation de l’application pour l’interface graphique.</t>
  </si>
  <si>
    <t>08
Octobre</t>
  </si>
  <si>
    <t>Réalisation de la suite et fin diagramme de cas d’utilisation.</t>
  </si>
  <si>
    <t>Finalisation du diagramme de cas d’utilisation suite aux retours de l’équipe.</t>
  </si>
  <si>
    <t>09
Octobre</t>
  </si>
  <si>
    <t>15
Octobre</t>
  </si>
  <si>
    <t>Conception des diagrammes de flux d’interface pour l’utilisateur .</t>
  </si>
  <si>
    <t>Conception des diagrammes de flux d’interface pour l’administrateur.</t>
  </si>
  <si>
    <t>17
Octobre</t>
  </si>
  <si>
    <t>22
Octobre</t>
  </si>
  <si>
    <t>Conception du prototype de l’application.</t>
  </si>
  <si>
    <t>03
novembre</t>
  </si>
  <si>
    <t>05
novembre</t>
  </si>
  <si>
    <t>12
novembre</t>
  </si>
  <si>
    <t>14
novembre</t>
  </si>
  <si>
    <t>Individuelles et collaborations</t>
  </si>
  <si>
    <t>Dates</t>
  </si>
  <si>
    <t>Taches</t>
  </si>
  <si>
    <t>Temps</t>
  </si>
  <si>
    <t>2024-09-15         Dimanche</t>
  </si>
  <si>
    <t>Recherches  sur le choix de projet</t>
  </si>
  <si>
    <t>4 heures 30 min</t>
  </si>
  <si>
    <t>2024-09-18           Mercredi</t>
  </si>
  <si>
    <t xml:space="preserve">Recherches  sur le choix de projet                                 </t>
  </si>
  <si>
    <t xml:space="preserve">3 heures 30 min                                                            </t>
  </si>
  <si>
    <t>2024-09-22         Dimanche</t>
  </si>
  <si>
    <t>recherches et etudes du projet choisis</t>
  </si>
  <si>
    <t>2024-09-25           Mercredi</t>
  </si>
  <si>
    <t>etudes des gaz  cible                      redaction de powerpoint presentations</t>
  </si>
  <si>
    <t xml:space="preserve">4 heures 30 min                                                         3 heures 30min  </t>
  </si>
  <si>
    <t>2024-09-29        Dimanche</t>
  </si>
  <si>
    <t>etudes des capteurs</t>
  </si>
  <si>
    <t>2024-10-01          Mercredi</t>
  </si>
  <si>
    <t>etudes et choix des capteurs          redaction de powerpoint presentations</t>
  </si>
  <si>
    <t>2024-10-06        Dimanche</t>
  </si>
  <si>
    <t>etudes et choix des capteurs</t>
  </si>
  <si>
    <t>2024-10-09          Mercredi</t>
  </si>
  <si>
    <t>choix des capteurs                          redaction de powerpoint presentations</t>
  </si>
  <si>
    <t>2024-10-12        Samedi</t>
  </si>
  <si>
    <t>choix des capteurs avec Sosthene</t>
  </si>
  <si>
    <t>2024-10-16          Mercredi</t>
  </si>
  <si>
    <t>visite chez kersia                            redaction de powerpoint presentations</t>
  </si>
  <si>
    <t>2024-10-20        Dimanche</t>
  </si>
  <si>
    <t>choix des capteurs</t>
  </si>
  <si>
    <t>2024-10-23          Mercredi</t>
  </si>
  <si>
    <t>etudes des capteurs choisis                                              redaction de powerpoint presentations</t>
  </si>
  <si>
    <t>2024-10-26        Samedi</t>
  </si>
  <si>
    <t>etudes de microcontroleurs avec Sosthene</t>
  </si>
  <si>
    <t>2024-10-30          Mercredi</t>
  </si>
  <si>
    <t>etudes de microcontroleurs                           redaction de powerpoint presentations</t>
  </si>
  <si>
    <t>2024-11-03        Dimanche</t>
  </si>
  <si>
    <t>etudes de microcontroleurs</t>
  </si>
  <si>
    <t>1 heures 30 min</t>
  </si>
  <si>
    <t>2024-11-06          Mercredi</t>
  </si>
  <si>
    <t>choix de microntroleurs                                         redaction de powerpoint presentations</t>
  </si>
  <si>
    <t>2024-11-08        Vendredi</t>
  </si>
  <si>
    <t>etude du microcontoleurs choisi avec Sosthene</t>
  </si>
  <si>
    <t>2024-11-13          Mercredi</t>
  </si>
  <si>
    <t>etudes globale ( microcontroleur et capteurs)                                       redaction de powerpoint presentations</t>
  </si>
  <si>
    <t>total des heures impliquées dans le projet jusqu'à présent = 137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</si>
</sst>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Times New Roman"/>
      <charset val="204"/>
    </font>
    <font>
      <b/>
      <sz val="16"/>
      <name val="Calibri"/>
    </font>
    <font>
      <b/>
      <u/>
      <sz val="16"/>
      <name val="Calibri"/>
    </font>
    <font>
      <sz val="11"/>
      <name val="Calibri"/>
    </font>
    <font>
      <b/>
      <sz val="16"/>
      <color rgb="FF006FC0"/>
      <name val="Calibri"/>
      <family val="1"/>
    </font>
    <font>
      <b/>
      <u/>
      <sz val="16"/>
      <color rgb="FF006FC0"/>
      <name val="Calibri"/>
      <family val="1"/>
    </font>
    <font>
      <sz val="11"/>
      <name val="Calibri"/>
      <family val="1"/>
    </font>
    <font>
      <b/>
      <sz val="16"/>
      <name val="Calibri"/>
      <family val="1"/>
    </font>
    <font>
      <sz val="11"/>
      <color rgb="FF4471C4"/>
      <name val="Calibri"/>
      <family val="1"/>
    </font>
    <font>
      <b/>
      <sz val="11"/>
      <name val="Calibri"/>
      <family val="1"/>
    </font>
    <font>
      <sz val="11"/>
      <name val="Calibri Light"/>
      <family val="1"/>
    </font>
    <font>
      <b/>
      <sz val="16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sz val="12"/>
      <color rgb="FF4471C4"/>
      <name val="Times New Roman"/>
      <family val="1"/>
    </font>
    <font>
      <sz val="11"/>
      <color theme="3" tint="0.3999755851924192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70C0"/>
      <name val="Calibri"/>
      <family val="2"/>
    </font>
    <font>
      <b/>
      <u/>
      <sz val="16"/>
      <color rgb="FF0070C0"/>
      <name val="Calibri"/>
      <family val="2"/>
    </font>
    <font>
      <b/>
      <sz val="16"/>
      <color rgb="FF000000"/>
      <name val="Calibri"/>
      <family val="2"/>
    </font>
    <font>
      <sz val="11"/>
      <color rgb="FF4472C4"/>
      <name val="Calibri"/>
      <family val="2"/>
    </font>
    <font>
      <sz val="11"/>
      <color rgb="FF000000"/>
      <name val="Calibri Light"/>
      <family val="2"/>
    </font>
    <font>
      <b/>
      <i/>
      <sz val="16"/>
      <color rgb="FF000000"/>
      <name val="Times New Roman"/>
      <family val="1"/>
    </font>
    <font>
      <b/>
      <i/>
      <sz val="16"/>
      <color theme="3" tint="0.59999389629810485"/>
      <name val="Geogia"/>
    </font>
    <font>
      <sz val="14"/>
      <color rgb="FF000000"/>
      <name val="Garamond"/>
      <family val="1"/>
    </font>
    <font>
      <sz val="12"/>
      <color rgb="FF000000"/>
      <name val="Garamond"/>
      <family val="1"/>
    </font>
    <font>
      <b/>
      <i/>
      <sz val="14"/>
      <color rgb="FF000000"/>
      <name val="Garamond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16" fontId="13" fillId="0" borderId="1" xfId="0" applyNumberFormat="1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vertical="top"/>
    </xf>
    <xf numFmtId="0" fontId="14" fillId="0" borderId="1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center" vertical="top" wrapText="1"/>
    </xf>
    <xf numFmtId="0" fontId="16" fillId="0" borderId="13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 vertical="top" wrapText="1"/>
    </xf>
    <xf numFmtId="0" fontId="6" fillId="0" borderId="16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top"/>
    </xf>
    <xf numFmtId="0" fontId="16" fillId="0" borderId="2" xfId="0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center" wrapText="1"/>
    </xf>
    <xf numFmtId="0" fontId="0" fillId="0" borderId="20" xfId="0" applyFill="1" applyBorder="1" applyAlignment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top" wrapText="1"/>
    </xf>
    <xf numFmtId="0" fontId="13" fillId="0" borderId="4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/>
    </xf>
    <xf numFmtId="0" fontId="13" fillId="0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16" fillId="0" borderId="2" xfId="0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center" vertical="top" wrapText="1"/>
    </xf>
    <xf numFmtId="0" fontId="16" fillId="0" borderId="14" xfId="0" applyFont="1" applyFill="1" applyBorder="1" applyAlignment="1">
      <alignment horizontal="center" vertical="top" wrapText="1"/>
    </xf>
    <xf numFmtId="0" fontId="14" fillId="0" borderId="3" xfId="0" applyFont="1" applyFill="1" applyBorder="1" applyAlignment="1">
      <alignment horizontal="center" vertical="top" wrapText="1"/>
    </xf>
    <xf numFmtId="0" fontId="19" fillId="0" borderId="21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6" xfId="0" applyFont="1" applyFill="1" applyBorder="1" applyAlignment="1">
      <alignment horizontal="left" vertical="center" wrapText="1"/>
    </xf>
    <xf numFmtId="0" fontId="19" fillId="0" borderId="19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25" fillId="0" borderId="19" xfId="0" applyFont="1" applyFill="1" applyBorder="1" applyAlignment="1">
      <alignment horizontal="left" vertical="center" wrapText="1"/>
    </xf>
    <xf numFmtId="0" fontId="25" fillId="0" borderId="20" xfId="0" applyFont="1" applyFill="1" applyBorder="1" applyAlignment="1">
      <alignment horizontal="left" vertical="center" wrapText="1"/>
    </xf>
    <xf numFmtId="0" fontId="25" fillId="0" borderId="21" xfId="0" applyFont="1" applyFill="1" applyBorder="1" applyAlignment="1">
      <alignment horizontal="left" vertical="center" wrapText="1"/>
    </xf>
    <xf numFmtId="0" fontId="25" fillId="0" borderId="22" xfId="0" applyFont="1" applyFill="1" applyBorder="1" applyAlignment="1">
      <alignment horizontal="left" vertical="center" wrapText="1"/>
    </xf>
    <xf numFmtId="16" fontId="19" fillId="0" borderId="23" xfId="0" applyNumberFormat="1" applyFont="1" applyFill="1" applyBorder="1" applyAlignment="1">
      <alignment horizontal="left" vertical="center" wrapText="1"/>
    </xf>
    <xf numFmtId="16" fontId="19" fillId="0" borderId="24" xfId="0" applyNumberFormat="1" applyFont="1" applyFill="1" applyBorder="1" applyAlignment="1">
      <alignment horizontal="left" vertical="center" wrapText="1"/>
    </xf>
    <xf numFmtId="16" fontId="19" fillId="0" borderId="21" xfId="0" applyNumberFormat="1" applyFont="1" applyFill="1" applyBorder="1" applyAlignment="1">
      <alignment horizontal="left" vertical="center" wrapText="1"/>
    </xf>
    <xf numFmtId="16" fontId="19" fillId="0" borderId="22" xfId="0" applyNumberFormat="1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16" fontId="19" fillId="0" borderId="19" xfId="0" applyNumberFormat="1" applyFont="1" applyFill="1" applyBorder="1" applyAlignment="1">
      <alignment horizontal="left" vertical="center" wrapText="1"/>
    </xf>
    <xf numFmtId="16" fontId="19" fillId="0" borderId="20" xfId="0" applyNumberFormat="1" applyFont="1" applyFill="1" applyBorder="1" applyAlignment="1">
      <alignment horizontal="left" vertical="center" wrapText="1"/>
    </xf>
    <xf numFmtId="16" fontId="19" fillId="0" borderId="17" xfId="0" applyNumberFormat="1" applyFont="1" applyFill="1" applyBorder="1" applyAlignment="1">
      <alignment horizontal="left" vertical="center" wrapText="1"/>
    </xf>
    <xf numFmtId="16" fontId="19" fillId="0" borderId="18" xfId="0" applyNumberFormat="1" applyFont="1" applyFill="1" applyBorder="1" applyAlignment="1">
      <alignment horizontal="left" vertical="center" wrapText="1"/>
    </xf>
    <xf numFmtId="0" fontId="19" fillId="0" borderId="17" xfId="0" applyFont="1" applyFill="1" applyBorder="1" applyAlignment="1">
      <alignment horizontal="left" vertical="center" wrapText="1"/>
    </xf>
    <xf numFmtId="0" fontId="19" fillId="0" borderId="18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/>
    </xf>
    <xf numFmtId="0" fontId="24" fillId="0" borderId="17" xfId="0" applyFont="1" applyFill="1" applyBorder="1" applyAlignment="1">
      <alignment horizontal="left" vertical="center" wrapText="1"/>
    </xf>
    <xf numFmtId="0" fontId="24" fillId="0" borderId="18" xfId="0" applyFont="1" applyFill="1" applyBorder="1" applyAlignment="1">
      <alignment horizontal="left" vertical="center" wrapText="1"/>
    </xf>
    <xf numFmtId="16" fontId="16" fillId="0" borderId="1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/>
    </xf>
    <xf numFmtId="0" fontId="16" fillId="0" borderId="1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27" fillId="0" borderId="16" xfId="0" applyFont="1" applyBorder="1" applyAlignment="1">
      <alignment horizontal="left" vertical="top"/>
    </xf>
    <xf numFmtId="0" fontId="27" fillId="0" borderId="1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top" wrapText="1"/>
    </xf>
    <xf numFmtId="0" fontId="28" fillId="0" borderId="16" xfId="0" applyFont="1" applyBorder="1" applyAlignment="1">
      <alignment horizontal="left" vertical="center"/>
    </xf>
    <xf numFmtId="0" fontId="29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4" fillId="0" borderId="27" xfId="0" applyFont="1" applyBorder="1" applyAlignment="1">
      <alignment horizontal="center" vertical="top" wrapText="1"/>
    </xf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workbookViewId="0">
      <selection activeCell="Y7" sqref="Y7"/>
    </sheetView>
  </sheetViews>
  <sheetFormatPr baseColWidth="10" defaultColWidth="9.33203125" defaultRowHeight="12.75"/>
  <cols>
    <col min="1" max="1" width="15.1640625" customWidth="1"/>
    <col min="2" max="2" width="4.1640625" customWidth="1"/>
    <col min="3" max="3" width="20" customWidth="1"/>
    <col min="4" max="4" width="0.6640625" customWidth="1"/>
    <col min="5" max="5" width="25.1640625" customWidth="1"/>
    <col min="6" max="6" width="1.33203125" customWidth="1"/>
    <col min="7" max="7" width="23.83203125" customWidth="1"/>
    <col min="8" max="8" width="6" customWidth="1"/>
    <col min="9" max="9" width="7.5" customWidth="1"/>
  </cols>
  <sheetData>
    <row r="1" spans="1:22" ht="24" customHeight="1">
      <c r="A1" s="33" t="s">
        <v>0</v>
      </c>
      <c r="B1" s="33"/>
      <c r="C1" s="34" t="s">
        <v>1</v>
      </c>
      <c r="D1" s="34"/>
      <c r="E1" s="34"/>
      <c r="F1" s="34"/>
      <c r="G1" s="34"/>
      <c r="H1" s="34"/>
    </row>
    <row r="2" spans="1:22" ht="24" customHeight="1">
      <c r="A2" s="35" t="s">
        <v>2</v>
      </c>
      <c r="B2" s="35"/>
      <c r="C2" s="35"/>
      <c r="D2" s="35"/>
      <c r="E2" s="35"/>
      <c r="F2" s="35"/>
      <c r="G2" s="35"/>
      <c r="H2" s="35"/>
      <c r="I2" s="35"/>
    </row>
    <row r="3" spans="1:22" ht="16.5" customHeight="1">
      <c r="A3" s="36" t="s">
        <v>60</v>
      </c>
      <c r="B3" s="37"/>
      <c r="C3" s="37"/>
      <c r="D3" s="37"/>
      <c r="E3" s="37"/>
      <c r="F3" s="37"/>
      <c r="G3" s="37"/>
      <c r="H3" s="37"/>
      <c r="I3" s="37"/>
    </row>
    <row r="4" spans="1:22" ht="24" customHeight="1">
      <c r="A4" s="38" t="s">
        <v>65</v>
      </c>
      <c r="B4" s="35"/>
      <c r="C4" s="35"/>
      <c r="D4" s="35"/>
      <c r="E4" s="35"/>
      <c r="F4" s="35"/>
      <c r="G4" s="35"/>
      <c r="H4" s="35"/>
      <c r="I4" s="35"/>
    </row>
    <row r="5" spans="1:22" ht="33" customHeight="1">
      <c r="A5" s="3" t="s">
        <v>3</v>
      </c>
      <c r="B5" s="39" t="s">
        <v>100</v>
      </c>
      <c r="C5" s="40"/>
      <c r="D5" s="41"/>
      <c r="E5" s="3" t="s">
        <v>4</v>
      </c>
      <c r="F5" s="42" t="s">
        <v>5</v>
      </c>
      <c r="G5" s="43"/>
    </row>
    <row r="6" spans="1:22" ht="41.1" customHeight="1">
      <c r="A6" s="1" t="s">
        <v>6</v>
      </c>
      <c r="B6" s="44">
        <v>2</v>
      </c>
      <c r="C6" s="40"/>
      <c r="D6" s="41"/>
      <c r="E6" s="2" t="s">
        <v>62</v>
      </c>
      <c r="F6" s="42" t="s">
        <v>8</v>
      </c>
      <c r="G6" s="43"/>
    </row>
    <row r="7" spans="1:22" ht="99.6" customHeight="1">
      <c r="A7" s="1" t="s">
        <v>9</v>
      </c>
      <c r="B7" s="44">
        <v>2</v>
      </c>
      <c r="C7" s="40"/>
      <c r="D7" s="41"/>
      <c r="E7" s="3" t="s">
        <v>7</v>
      </c>
      <c r="F7" s="42" t="s">
        <v>10</v>
      </c>
      <c r="G7" s="43"/>
      <c r="L7" s="7" t="s">
        <v>82</v>
      </c>
      <c r="M7" s="7"/>
      <c r="N7" s="7"/>
      <c r="O7" s="7"/>
      <c r="P7" s="7"/>
      <c r="Q7" s="7"/>
      <c r="R7" s="7"/>
      <c r="S7" s="7"/>
      <c r="U7" s="55">
        <f>SUM(B6:D38)</f>
        <v>66</v>
      </c>
      <c r="V7" s="55"/>
    </row>
    <row r="8" spans="1:22" ht="66.75" customHeight="1">
      <c r="A8" s="1" t="s">
        <v>11</v>
      </c>
      <c r="B8" s="44">
        <v>1.5</v>
      </c>
      <c r="C8" s="40"/>
      <c r="D8" s="41"/>
      <c r="E8" s="2" t="s">
        <v>62</v>
      </c>
      <c r="F8" s="42" t="s">
        <v>12</v>
      </c>
      <c r="G8" s="43"/>
    </row>
    <row r="9" spans="1:22" ht="148.5" customHeight="1">
      <c r="A9" s="1" t="s">
        <v>13</v>
      </c>
      <c r="B9" s="44">
        <v>3</v>
      </c>
      <c r="C9" s="40"/>
      <c r="D9" s="41"/>
      <c r="E9" s="3" t="s">
        <v>7</v>
      </c>
      <c r="F9" s="42" t="s">
        <v>14</v>
      </c>
      <c r="G9" s="43"/>
    </row>
    <row r="10" spans="1:22" ht="33.75" customHeight="1">
      <c r="A10" s="1" t="s">
        <v>15</v>
      </c>
      <c r="B10" s="44">
        <v>2</v>
      </c>
      <c r="C10" s="40"/>
      <c r="D10" s="41"/>
      <c r="E10" s="2" t="s">
        <v>62</v>
      </c>
      <c r="F10" s="42" t="s">
        <v>8</v>
      </c>
      <c r="G10" s="43"/>
    </row>
    <row r="11" spans="1:22" ht="128.44999999999999" customHeight="1">
      <c r="A11" s="1" t="s">
        <v>16</v>
      </c>
      <c r="B11" s="44">
        <v>3</v>
      </c>
      <c r="C11" s="40"/>
      <c r="D11" s="41"/>
      <c r="E11" s="3" t="s">
        <v>7</v>
      </c>
      <c r="F11" s="42" t="s">
        <v>17</v>
      </c>
      <c r="G11" s="43"/>
    </row>
    <row r="12" spans="1:22" ht="54.2" customHeight="1">
      <c r="A12" s="1" t="s">
        <v>18</v>
      </c>
      <c r="B12" s="44">
        <v>1.5</v>
      </c>
      <c r="C12" s="40"/>
      <c r="D12" s="41"/>
      <c r="E12" s="2" t="s">
        <v>62</v>
      </c>
      <c r="F12" s="42" t="s">
        <v>19</v>
      </c>
      <c r="G12" s="43"/>
    </row>
    <row r="13" spans="1:22" ht="123" customHeight="1">
      <c r="A13" s="1" t="s">
        <v>20</v>
      </c>
      <c r="B13" s="44">
        <v>3</v>
      </c>
      <c r="C13" s="40"/>
      <c r="D13" s="41"/>
      <c r="E13" s="3" t="s">
        <v>7</v>
      </c>
      <c r="F13" s="42" t="s">
        <v>21</v>
      </c>
      <c r="G13" s="43"/>
    </row>
    <row r="14" spans="1:22" ht="54.2" customHeight="1">
      <c r="A14" s="1" t="s">
        <v>22</v>
      </c>
      <c r="B14" s="44">
        <v>2</v>
      </c>
      <c r="C14" s="40"/>
      <c r="D14" s="41"/>
      <c r="E14" s="2" t="s">
        <v>62</v>
      </c>
      <c r="F14" s="42" t="s">
        <v>8</v>
      </c>
      <c r="G14" s="43"/>
    </row>
    <row r="15" spans="1:22" ht="135" customHeight="1">
      <c r="A15" s="1" t="s">
        <v>23</v>
      </c>
      <c r="B15" s="44">
        <v>3</v>
      </c>
      <c r="C15" s="40"/>
      <c r="D15" s="41"/>
      <c r="E15" s="3" t="s">
        <v>7</v>
      </c>
      <c r="F15" s="42" t="s">
        <v>24</v>
      </c>
      <c r="G15" s="43"/>
    </row>
    <row r="16" spans="1:22" ht="63.2" customHeight="1">
      <c r="A16" s="1" t="s">
        <v>25</v>
      </c>
      <c r="B16" s="44">
        <v>1.5</v>
      </c>
      <c r="C16" s="40"/>
      <c r="D16" s="41"/>
      <c r="E16" s="3" t="s">
        <v>7</v>
      </c>
      <c r="F16" s="42" t="s">
        <v>26</v>
      </c>
      <c r="G16" s="43"/>
    </row>
    <row r="17" spans="1:7" ht="54.6" customHeight="1">
      <c r="A17" s="1" t="s">
        <v>27</v>
      </c>
      <c r="B17" s="44">
        <v>3</v>
      </c>
      <c r="C17" s="40"/>
      <c r="D17" s="41"/>
      <c r="E17" s="3" t="s">
        <v>7</v>
      </c>
      <c r="F17" s="42" t="s">
        <v>28</v>
      </c>
      <c r="G17" s="43"/>
    </row>
    <row r="18" spans="1:7" ht="45.2" customHeight="1">
      <c r="A18" s="1" t="s">
        <v>29</v>
      </c>
      <c r="B18" s="44">
        <v>2</v>
      </c>
      <c r="C18" s="40"/>
      <c r="D18" s="41"/>
      <c r="E18" s="2" t="s">
        <v>62</v>
      </c>
      <c r="F18" s="42" t="s">
        <v>8</v>
      </c>
      <c r="G18" s="43"/>
    </row>
    <row r="19" spans="1:7" ht="81" customHeight="1">
      <c r="A19" s="45" t="s">
        <v>30</v>
      </c>
      <c r="B19" s="47">
        <v>3</v>
      </c>
      <c r="C19" s="48"/>
      <c r="D19" s="49"/>
      <c r="E19" s="53" t="s">
        <v>7</v>
      </c>
      <c r="F19" s="42" t="s">
        <v>31</v>
      </c>
      <c r="G19" s="43"/>
    </row>
    <row r="20" spans="1:7" ht="45.6" customHeight="1">
      <c r="A20" s="46"/>
      <c r="B20" s="50"/>
      <c r="C20" s="51"/>
      <c r="D20" s="52"/>
      <c r="E20" s="54"/>
      <c r="F20" s="42" t="s">
        <v>32</v>
      </c>
      <c r="G20" s="43"/>
    </row>
    <row r="21" spans="1:7" ht="54.2" customHeight="1">
      <c r="A21" s="1" t="s">
        <v>33</v>
      </c>
      <c r="B21" s="44">
        <v>1.5</v>
      </c>
      <c r="C21" s="40"/>
      <c r="D21" s="41"/>
      <c r="E21" s="2" t="s">
        <v>62</v>
      </c>
      <c r="F21" s="42" t="s">
        <v>19</v>
      </c>
      <c r="G21" s="43"/>
    </row>
    <row r="22" spans="1:7" ht="134.85" customHeight="1">
      <c r="A22" s="1" t="s">
        <v>34</v>
      </c>
      <c r="B22" s="44">
        <v>3</v>
      </c>
      <c r="C22" s="40"/>
      <c r="D22" s="41"/>
      <c r="E22" s="3" t="s">
        <v>7</v>
      </c>
      <c r="F22" s="42" t="s">
        <v>35</v>
      </c>
      <c r="G22" s="43"/>
    </row>
    <row r="23" spans="1:7" ht="91.35" customHeight="1">
      <c r="A23" s="1" t="s">
        <v>36</v>
      </c>
      <c r="B23" s="44">
        <v>2</v>
      </c>
      <c r="C23" s="40"/>
      <c r="D23" s="41"/>
      <c r="E23" s="2" t="s">
        <v>62</v>
      </c>
      <c r="F23" s="42" t="s">
        <v>8</v>
      </c>
      <c r="G23" s="43"/>
    </row>
    <row r="24" spans="1:7" ht="188.45" customHeight="1">
      <c r="A24" s="1" t="s">
        <v>37</v>
      </c>
      <c r="B24" s="44">
        <v>1.5</v>
      </c>
      <c r="C24" s="40"/>
      <c r="D24" s="41"/>
      <c r="E24" s="3" t="s">
        <v>7</v>
      </c>
      <c r="F24" s="42" t="s">
        <v>38</v>
      </c>
      <c r="G24" s="43"/>
    </row>
    <row r="25" spans="1:7" ht="121.5" customHeight="1">
      <c r="A25" s="1" t="s">
        <v>39</v>
      </c>
      <c r="B25" s="44">
        <v>3</v>
      </c>
      <c r="C25" s="40"/>
      <c r="D25" s="41"/>
      <c r="E25" s="3" t="s">
        <v>7</v>
      </c>
      <c r="F25" s="42" t="s">
        <v>40</v>
      </c>
      <c r="G25" s="43"/>
    </row>
    <row r="26" spans="1:7" ht="108" customHeight="1">
      <c r="A26" s="1" t="s">
        <v>41</v>
      </c>
      <c r="B26" s="44">
        <v>2</v>
      </c>
      <c r="C26" s="40"/>
      <c r="D26" s="41"/>
      <c r="E26" s="2" t="s">
        <v>62</v>
      </c>
      <c r="F26" s="42" t="s">
        <v>8</v>
      </c>
      <c r="G26" s="43"/>
    </row>
    <row r="27" spans="1:7" ht="120.6" customHeight="1">
      <c r="A27" s="1" t="s">
        <v>42</v>
      </c>
      <c r="B27" s="44">
        <v>2</v>
      </c>
      <c r="C27" s="40"/>
      <c r="D27" s="41"/>
      <c r="E27" s="3" t="s">
        <v>7</v>
      </c>
      <c r="F27" s="42" t="s">
        <v>43</v>
      </c>
      <c r="G27" s="43"/>
    </row>
    <row r="28" spans="1:7" ht="68.849999999999994" customHeight="1">
      <c r="A28" s="1" t="s">
        <v>44</v>
      </c>
      <c r="B28" s="44">
        <v>2</v>
      </c>
      <c r="C28" s="40"/>
      <c r="D28" s="41"/>
      <c r="E28" s="2" t="s">
        <v>62</v>
      </c>
      <c r="F28" s="42" t="s">
        <v>8</v>
      </c>
      <c r="G28" s="43"/>
    </row>
    <row r="29" spans="1:7" ht="73.5" customHeight="1">
      <c r="A29" s="1" t="s">
        <v>45</v>
      </c>
      <c r="B29" s="44">
        <v>1.5</v>
      </c>
      <c r="C29" s="40"/>
      <c r="D29" s="41"/>
      <c r="E29" s="3" t="s">
        <v>7</v>
      </c>
      <c r="F29" s="42" t="s">
        <v>46</v>
      </c>
      <c r="G29" s="43"/>
    </row>
    <row r="30" spans="1:7" ht="144.6" customHeight="1">
      <c r="A30" s="1" t="s">
        <v>47</v>
      </c>
      <c r="B30" s="44">
        <v>2</v>
      </c>
      <c r="C30" s="40"/>
      <c r="D30" s="41"/>
      <c r="E30" s="3" t="s">
        <v>7</v>
      </c>
      <c r="F30" s="42" t="s">
        <v>48</v>
      </c>
      <c r="G30" s="43"/>
    </row>
    <row r="31" spans="1:7" ht="52.7" customHeight="1">
      <c r="A31" s="1" t="s">
        <v>49</v>
      </c>
      <c r="B31" s="44">
        <v>2</v>
      </c>
      <c r="C31" s="40"/>
      <c r="D31" s="41"/>
      <c r="E31" s="2" t="s">
        <v>62</v>
      </c>
      <c r="F31" s="42" t="s">
        <v>8</v>
      </c>
      <c r="G31" s="43"/>
    </row>
    <row r="32" spans="1:7" ht="177.6" customHeight="1">
      <c r="A32" s="1" t="s">
        <v>50</v>
      </c>
      <c r="B32" s="44">
        <v>3</v>
      </c>
      <c r="C32" s="40"/>
      <c r="D32" s="41"/>
      <c r="E32" s="3" t="s">
        <v>7</v>
      </c>
      <c r="F32" s="42" t="s">
        <v>51</v>
      </c>
      <c r="G32" s="43"/>
    </row>
    <row r="33" spans="1:7" ht="77.849999999999994" customHeight="1">
      <c r="A33" s="1" t="s">
        <v>52</v>
      </c>
      <c r="B33" s="44">
        <v>2</v>
      </c>
      <c r="C33" s="40"/>
      <c r="D33" s="41"/>
      <c r="E33" s="2" t="s">
        <v>62</v>
      </c>
      <c r="F33" s="42" t="s">
        <v>8</v>
      </c>
      <c r="G33" s="43"/>
    </row>
    <row r="34" spans="1:7" ht="81.2" customHeight="1">
      <c r="A34" s="1" t="s">
        <v>53</v>
      </c>
      <c r="B34" s="44">
        <v>1</v>
      </c>
      <c r="C34" s="40"/>
      <c r="D34" s="41"/>
      <c r="E34" s="3" t="s">
        <v>7</v>
      </c>
      <c r="F34" s="42" t="s">
        <v>54</v>
      </c>
      <c r="G34" s="43"/>
    </row>
    <row r="35" spans="1:7" ht="108" customHeight="1">
      <c r="A35" s="1" t="s">
        <v>55</v>
      </c>
      <c r="B35" s="44">
        <v>1</v>
      </c>
      <c r="C35" s="40"/>
      <c r="D35" s="41"/>
      <c r="E35" s="3" t="s">
        <v>7</v>
      </c>
      <c r="F35" s="42" t="s">
        <v>56</v>
      </c>
      <c r="G35" s="43"/>
    </row>
    <row r="36" spans="1:7" ht="50.25" customHeight="1">
      <c r="A36" s="1"/>
      <c r="B36" s="44">
        <v>2</v>
      </c>
      <c r="C36" s="41"/>
      <c r="D36" s="39" t="s">
        <v>62</v>
      </c>
      <c r="E36" s="41"/>
      <c r="F36" s="42" t="s">
        <v>8</v>
      </c>
      <c r="G36" s="43"/>
    </row>
    <row r="37" spans="1:7" ht="94.5" customHeight="1">
      <c r="A37" s="1" t="s">
        <v>57</v>
      </c>
      <c r="B37" s="44">
        <v>2</v>
      </c>
      <c r="C37" s="41"/>
      <c r="D37" s="44" t="s">
        <v>7</v>
      </c>
      <c r="E37" s="41"/>
      <c r="F37" s="42" t="s">
        <v>58</v>
      </c>
      <c r="G37" s="43"/>
    </row>
    <row r="38" spans="1:7" ht="54.2" customHeight="1">
      <c r="A38" s="1" t="s">
        <v>59</v>
      </c>
      <c r="B38" s="39" t="s">
        <v>71</v>
      </c>
      <c r="C38" s="41"/>
      <c r="D38" s="39" t="s">
        <v>62</v>
      </c>
      <c r="E38" s="40"/>
      <c r="F38" s="41"/>
      <c r="G38" s="1" t="s">
        <v>101</v>
      </c>
    </row>
  </sheetData>
  <mergeCells count="77">
    <mergeCell ref="U7:V7"/>
    <mergeCell ref="B37:C37"/>
    <mergeCell ref="D37:E37"/>
    <mergeCell ref="F37:G37"/>
    <mergeCell ref="B38:C38"/>
    <mergeCell ref="D38:F38"/>
    <mergeCell ref="B35:D35"/>
    <mergeCell ref="F35:G35"/>
    <mergeCell ref="B36:C36"/>
    <mergeCell ref="D36:E36"/>
    <mergeCell ref="F36:G36"/>
    <mergeCell ref="B32:D32"/>
    <mergeCell ref="F32:G32"/>
    <mergeCell ref="B33:D33"/>
    <mergeCell ref="F33:G33"/>
    <mergeCell ref="B34:D34"/>
    <mergeCell ref="F34:G34"/>
    <mergeCell ref="B29:D29"/>
    <mergeCell ref="F29:G29"/>
    <mergeCell ref="B30:D30"/>
    <mergeCell ref="F30:G30"/>
    <mergeCell ref="B31:D31"/>
    <mergeCell ref="F31:G31"/>
    <mergeCell ref="B26:D26"/>
    <mergeCell ref="F26:G26"/>
    <mergeCell ref="B27:D27"/>
    <mergeCell ref="F27:G27"/>
    <mergeCell ref="B28:D28"/>
    <mergeCell ref="F28:G28"/>
    <mergeCell ref="B24:D24"/>
    <mergeCell ref="F24:G24"/>
    <mergeCell ref="B25:D25"/>
    <mergeCell ref="F25:G25"/>
    <mergeCell ref="B21:D21"/>
    <mergeCell ref="F21:G21"/>
    <mergeCell ref="B22:D22"/>
    <mergeCell ref="F22:G22"/>
    <mergeCell ref="B23:D23"/>
    <mergeCell ref="F23:G23"/>
    <mergeCell ref="B17:D17"/>
    <mergeCell ref="F17:G17"/>
    <mergeCell ref="B18:D18"/>
    <mergeCell ref="F18:G18"/>
    <mergeCell ref="A19:A20"/>
    <mergeCell ref="B19:D20"/>
    <mergeCell ref="E19:E20"/>
    <mergeCell ref="F19:G19"/>
    <mergeCell ref="F20:G20"/>
    <mergeCell ref="B14:D14"/>
    <mergeCell ref="F14:G14"/>
    <mergeCell ref="B15:D15"/>
    <mergeCell ref="F15:G15"/>
    <mergeCell ref="B16:D16"/>
    <mergeCell ref="F16:G16"/>
    <mergeCell ref="B11:D11"/>
    <mergeCell ref="F11:G11"/>
    <mergeCell ref="B12:D12"/>
    <mergeCell ref="F12:G12"/>
    <mergeCell ref="B13:D13"/>
    <mergeCell ref="F13:G13"/>
    <mergeCell ref="B8:D8"/>
    <mergeCell ref="F8:G8"/>
    <mergeCell ref="B9:D9"/>
    <mergeCell ref="F9:G9"/>
    <mergeCell ref="B10:D10"/>
    <mergeCell ref="F10:G10"/>
    <mergeCell ref="B5:D5"/>
    <mergeCell ref="F5:G5"/>
    <mergeCell ref="B6:D6"/>
    <mergeCell ref="F6:G6"/>
    <mergeCell ref="B7:D7"/>
    <mergeCell ref="F7:G7"/>
    <mergeCell ref="A1:B1"/>
    <mergeCell ref="C1:H1"/>
    <mergeCell ref="A2:I2"/>
    <mergeCell ref="A3:I3"/>
    <mergeCell ref="A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681A-5CCD-41B1-B2B2-3E267AC72211}">
  <dimension ref="A1:R37"/>
  <sheetViews>
    <sheetView workbookViewId="0">
      <selection activeCell="J5" sqref="J5:P5"/>
    </sheetView>
  </sheetViews>
  <sheetFormatPr baseColWidth="10" defaultRowHeight="12.75"/>
  <sheetData>
    <row r="1" spans="1:18" ht="21">
      <c r="A1" s="33" t="s">
        <v>0</v>
      </c>
      <c r="B1" s="33"/>
      <c r="C1" s="34" t="s">
        <v>1</v>
      </c>
      <c r="D1" s="34"/>
      <c r="E1" s="34"/>
      <c r="F1" s="34"/>
      <c r="G1" s="34"/>
      <c r="H1" s="34"/>
    </row>
    <row r="2" spans="1:18" ht="21">
      <c r="A2" s="35" t="s">
        <v>2</v>
      </c>
      <c r="B2" s="35"/>
      <c r="C2" s="35"/>
      <c r="D2" s="35"/>
      <c r="E2" s="35"/>
      <c r="F2" s="35"/>
      <c r="G2" s="35"/>
      <c r="H2" s="35"/>
      <c r="I2" s="35"/>
    </row>
    <row r="3" spans="1:18" ht="15">
      <c r="A3" s="36" t="s">
        <v>61</v>
      </c>
      <c r="B3" s="37"/>
      <c r="C3" s="37"/>
      <c r="D3" s="37"/>
      <c r="E3" s="37"/>
      <c r="F3" s="37"/>
      <c r="G3" s="37"/>
      <c r="H3" s="37"/>
      <c r="I3" s="37"/>
    </row>
    <row r="4" spans="1:18" ht="21">
      <c r="A4" s="38" t="s">
        <v>65</v>
      </c>
      <c r="B4" s="35"/>
      <c r="C4" s="35"/>
      <c r="D4" s="35"/>
      <c r="E4" s="35"/>
      <c r="F4" s="35"/>
      <c r="G4" s="35"/>
      <c r="H4" s="35"/>
      <c r="I4" s="35"/>
    </row>
    <row r="5" spans="1:18" ht="30">
      <c r="A5" s="3" t="s">
        <v>3</v>
      </c>
      <c r="B5" s="56" t="s">
        <v>70</v>
      </c>
      <c r="C5" s="40"/>
      <c r="D5" s="41"/>
      <c r="E5" s="3" t="s">
        <v>4</v>
      </c>
      <c r="F5" s="42" t="s">
        <v>5</v>
      </c>
      <c r="G5" s="43"/>
      <c r="J5" s="64" t="s">
        <v>82</v>
      </c>
      <c r="K5" s="64"/>
      <c r="L5" s="64"/>
      <c r="M5" s="64"/>
      <c r="N5" s="64"/>
      <c r="O5" s="64"/>
      <c r="P5" s="64"/>
      <c r="Q5" s="55">
        <f>SUM(B6:D37)</f>
        <v>128.5</v>
      </c>
      <c r="R5" s="55"/>
    </row>
    <row r="6" spans="1:18" ht="45">
      <c r="A6" s="4" t="s">
        <v>106</v>
      </c>
      <c r="B6" s="56">
        <v>4</v>
      </c>
      <c r="C6" s="62"/>
      <c r="D6" s="63"/>
      <c r="E6" s="4" t="s">
        <v>69</v>
      </c>
      <c r="F6" s="57" t="s">
        <v>105</v>
      </c>
      <c r="G6" s="43"/>
    </row>
    <row r="7" spans="1:18" ht="45">
      <c r="A7" s="4" t="s">
        <v>107</v>
      </c>
      <c r="B7" s="56">
        <v>4</v>
      </c>
      <c r="C7" s="62"/>
      <c r="D7" s="63"/>
      <c r="E7" s="4" t="s">
        <v>69</v>
      </c>
      <c r="F7" s="57" t="s">
        <v>105</v>
      </c>
      <c r="G7" s="43"/>
    </row>
    <row r="8" spans="1:18" ht="45">
      <c r="A8" s="4" t="s">
        <v>67</v>
      </c>
      <c r="B8" s="61">
        <v>1</v>
      </c>
      <c r="C8" s="40"/>
      <c r="D8" s="41"/>
      <c r="E8" s="4" t="s">
        <v>69</v>
      </c>
      <c r="F8" s="57" t="s">
        <v>68</v>
      </c>
      <c r="G8" s="43"/>
    </row>
    <row r="9" spans="1:18" ht="45">
      <c r="A9" s="2" t="s">
        <v>66</v>
      </c>
      <c r="B9" s="44">
        <v>2</v>
      </c>
      <c r="C9" s="40"/>
      <c r="D9" s="41"/>
      <c r="E9" s="2" t="s">
        <v>62</v>
      </c>
      <c r="F9" s="42" t="s">
        <v>8</v>
      </c>
      <c r="G9" s="43"/>
    </row>
    <row r="10" spans="1:18" ht="45">
      <c r="A10" s="2" t="s">
        <v>108</v>
      </c>
      <c r="B10" s="44">
        <v>3</v>
      </c>
      <c r="C10" s="40"/>
      <c r="D10" s="41"/>
      <c r="E10" s="2" t="s">
        <v>69</v>
      </c>
      <c r="F10" s="57" t="s">
        <v>105</v>
      </c>
      <c r="G10" s="43"/>
    </row>
    <row r="11" spans="1:18" ht="45">
      <c r="A11" s="2" t="s">
        <v>108</v>
      </c>
      <c r="B11" s="44">
        <v>2</v>
      </c>
      <c r="C11" s="40"/>
      <c r="D11" s="41"/>
      <c r="E11" s="2" t="s">
        <v>69</v>
      </c>
      <c r="F11" s="57" t="s">
        <v>105</v>
      </c>
      <c r="G11" s="58"/>
    </row>
    <row r="12" spans="1:18" ht="45">
      <c r="A12" s="2" t="s">
        <v>74</v>
      </c>
      <c r="B12" s="39">
        <v>1.5</v>
      </c>
      <c r="C12" s="40"/>
      <c r="D12" s="41"/>
      <c r="E12" s="2" t="s">
        <v>62</v>
      </c>
      <c r="F12" s="42" t="s">
        <v>12</v>
      </c>
      <c r="G12" s="43"/>
    </row>
    <row r="13" spans="1:18" ht="45">
      <c r="A13" s="2" t="s">
        <v>74</v>
      </c>
      <c r="B13" s="39">
        <v>3</v>
      </c>
      <c r="C13" s="66"/>
      <c r="D13" s="67"/>
      <c r="E13" s="2" t="s">
        <v>69</v>
      </c>
      <c r="F13" s="57" t="s">
        <v>109</v>
      </c>
      <c r="G13" s="43"/>
    </row>
    <row r="14" spans="1:18" ht="25.5">
      <c r="A14" s="5" t="s">
        <v>75</v>
      </c>
      <c r="B14" s="44">
        <v>1</v>
      </c>
      <c r="C14" s="40"/>
      <c r="D14" s="41"/>
      <c r="E14" s="2" t="s">
        <v>72</v>
      </c>
      <c r="F14" s="57" t="s">
        <v>68</v>
      </c>
      <c r="G14" s="43"/>
    </row>
    <row r="15" spans="1:18" ht="25.5">
      <c r="A15" s="5" t="s">
        <v>75</v>
      </c>
      <c r="B15" s="44">
        <v>3</v>
      </c>
      <c r="C15" s="40"/>
      <c r="D15" s="41"/>
      <c r="E15" s="2"/>
      <c r="F15" s="57" t="s">
        <v>109</v>
      </c>
      <c r="G15" s="58"/>
    </row>
    <row r="16" spans="1:18" ht="45">
      <c r="A16" s="1" t="s">
        <v>15</v>
      </c>
      <c r="B16" s="44">
        <v>2</v>
      </c>
      <c r="C16" s="40"/>
      <c r="D16" s="41"/>
      <c r="E16" s="2" t="s">
        <v>62</v>
      </c>
      <c r="F16" s="42" t="s">
        <v>8</v>
      </c>
      <c r="G16" s="43"/>
    </row>
    <row r="17" spans="1:7" ht="45" customHeight="1">
      <c r="A17" s="5" t="s">
        <v>76</v>
      </c>
      <c r="B17" s="44">
        <v>1</v>
      </c>
      <c r="C17" s="40"/>
      <c r="D17" s="41"/>
      <c r="E17" s="2" t="s">
        <v>72</v>
      </c>
      <c r="F17" s="57" t="s">
        <v>68</v>
      </c>
      <c r="G17" s="43"/>
    </row>
    <row r="18" spans="1:7" ht="45">
      <c r="A18" s="1" t="s">
        <v>22</v>
      </c>
      <c r="B18" s="44">
        <v>2</v>
      </c>
      <c r="C18" s="40"/>
      <c r="D18" s="41"/>
      <c r="E18" s="2" t="s">
        <v>62</v>
      </c>
      <c r="F18" s="42" t="s">
        <v>8</v>
      </c>
      <c r="G18" s="43"/>
    </row>
    <row r="19" spans="1:7" ht="25.5">
      <c r="A19" s="5" t="s">
        <v>78</v>
      </c>
      <c r="B19" s="44">
        <v>1</v>
      </c>
      <c r="C19" s="40"/>
      <c r="D19" s="41"/>
      <c r="E19" s="2" t="s">
        <v>72</v>
      </c>
      <c r="F19" s="57" t="s">
        <v>68</v>
      </c>
      <c r="G19" s="43"/>
    </row>
    <row r="20" spans="1:7" ht="30">
      <c r="A20" s="1" t="s">
        <v>29</v>
      </c>
      <c r="B20" s="44">
        <v>2</v>
      </c>
      <c r="C20" s="40"/>
      <c r="D20" s="41"/>
      <c r="E20" s="2" t="s">
        <v>62</v>
      </c>
      <c r="F20" s="42" t="s">
        <v>8</v>
      </c>
      <c r="G20" s="43"/>
    </row>
    <row r="21" spans="1:7" ht="30">
      <c r="A21" s="1" t="s">
        <v>33</v>
      </c>
      <c r="B21" s="39">
        <v>1.5</v>
      </c>
      <c r="C21" s="40"/>
      <c r="D21" s="41"/>
      <c r="E21" s="2" t="s">
        <v>62</v>
      </c>
      <c r="F21" s="42" t="s">
        <v>19</v>
      </c>
      <c r="G21" s="43"/>
    </row>
    <row r="22" spans="1:7" ht="25.5">
      <c r="A22" s="5" t="s">
        <v>77</v>
      </c>
      <c r="B22" s="44">
        <v>1</v>
      </c>
      <c r="C22" s="40"/>
      <c r="D22" s="41"/>
      <c r="E22" s="2" t="s">
        <v>72</v>
      </c>
      <c r="F22" s="57" t="s">
        <v>68</v>
      </c>
      <c r="G22" s="43"/>
    </row>
    <row r="23" spans="1:7" ht="30">
      <c r="A23" s="1" t="s">
        <v>36</v>
      </c>
      <c r="B23" s="44">
        <v>2</v>
      </c>
      <c r="C23" s="40"/>
      <c r="D23" s="41"/>
      <c r="E23" s="2" t="s">
        <v>62</v>
      </c>
      <c r="F23" s="42" t="s">
        <v>8</v>
      </c>
      <c r="G23" s="43"/>
    </row>
    <row r="24" spans="1:7" ht="25.5">
      <c r="A24" s="5" t="s">
        <v>79</v>
      </c>
      <c r="B24" s="44">
        <v>1</v>
      </c>
      <c r="C24" s="40"/>
      <c r="D24" s="41"/>
      <c r="E24" s="2" t="s">
        <v>72</v>
      </c>
      <c r="F24" s="57" t="s">
        <v>68</v>
      </c>
      <c r="G24" s="43"/>
    </row>
    <row r="25" spans="1:7" ht="30">
      <c r="A25" s="1" t="s">
        <v>41</v>
      </c>
      <c r="B25" s="44">
        <v>2</v>
      </c>
      <c r="C25" s="40"/>
      <c r="D25" s="41"/>
      <c r="E25" s="2" t="s">
        <v>62</v>
      </c>
      <c r="F25" s="42" t="s">
        <v>8</v>
      </c>
      <c r="G25" s="43"/>
    </row>
    <row r="26" spans="1:7" ht="25.5">
      <c r="A26" s="5" t="s">
        <v>80</v>
      </c>
      <c r="B26" s="44">
        <v>1</v>
      </c>
      <c r="C26" s="40"/>
      <c r="D26" s="41"/>
      <c r="E26" s="2" t="s">
        <v>72</v>
      </c>
      <c r="F26" s="57" t="s">
        <v>68</v>
      </c>
      <c r="G26" s="43"/>
    </row>
    <row r="27" spans="1:7" ht="30">
      <c r="A27" s="1" t="s">
        <v>44</v>
      </c>
      <c r="B27" s="44">
        <v>2</v>
      </c>
      <c r="C27" s="40"/>
      <c r="D27" s="41"/>
      <c r="E27" s="2" t="s">
        <v>62</v>
      </c>
      <c r="F27" s="42" t="s">
        <v>8</v>
      </c>
      <c r="G27" s="43"/>
    </row>
    <row r="28" spans="1:7" ht="25.5">
      <c r="A28" s="5" t="s">
        <v>81</v>
      </c>
      <c r="B28" s="44">
        <v>1</v>
      </c>
      <c r="C28" s="40"/>
      <c r="D28" s="41"/>
      <c r="E28" s="2" t="s">
        <v>72</v>
      </c>
      <c r="F28" s="57" t="s">
        <v>68</v>
      </c>
      <c r="G28" s="43"/>
    </row>
    <row r="29" spans="1:7" ht="30">
      <c r="A29" s="1" t="s">
        <v>49</v>
      </c>
      <c r="B29" s="44">
        <v>2</v>
      </c>
      <c r="C29" s="40"/>
      <c r="D29" s="41"/>
      <c r="E29" s="2" t="s">
        <v>62</v>
      </c>
      <c r="F29" s="42" t="s">
        <v>8</v>
      </c>
      <c r="G29" s="43"/>
    </row>
    <row r="30" spans="1:7" ht="15">
      <c r="A30" s="6">
        <v>45602</v>
      </c>
      <c r="B30" s="44">
        <v>1</v>
      </c>
      <c r="C30" s="40"/>
      <c r="D30" s="41"/>
      <c r="E30" s="2" t="s">
        <v>72</v>
      </c>
      <c r="F30" s="57" t="s">
        <v>68</v>
      </c>
      <c r="G30" s="43"/>
    </row>
    <row r="31" spans="1:7" ht="25.5" customHeight="1">
      <c r="A31" s="1" t="s">
        <v>52</v>
      </c>
      <c r="B31" s="44">
        <v>2</v>
      </c>
      <c r="C31" s="40"/>
      <c r="D31" s="41"/>
      <c r="E31" s="12" t="s">
        <v>62</v>
      </c>
      <c r="F31" s="42" t="s">
        <v>8</v>
      </c>
      <c r="G31" s="43"/>
    </row>
    <row r="32" spans="1:7" ht="25.5" customHeight="1">
      <c r="A32" s="1"/>
      <c r="B32" s="44">
        <v>16</v>
      </c>
      <c r="C32" s="40"/>
      <c r="D32" s="40"/>
      <c r="E32" s="14" t="s">
        <v>72</v>
      </c>
      <c r="F32" s="65" t="s">
        <v>110</v>
      </c>
      <c r="G32" s="43"/>
    </row>
    <row r="33" spans="1:7" ht="25.5" customHeight="1">
      <c r="A33" s="1"/>
      <c r="B33" s="44">
        <v>25</v>
      </c>
      <c r="C33" s="40"/>
      <c r="D33" s="40"/>
      <c r="E33" s="14" t="s">
        <v>72</v>
      </c>
      <c r="F33" s="65" t="s">
        <v>111</v>
      </c>
      <c r="G33" s="43"/>
    </row>
    <row r="34" spans="1:7" ht="25.5" customHeight="1">
      <c r="A34" s="1"/>
      <c r="B34" s="44">
        <v>15</v>
      </c>
      <c r="C34" s="40"/>
      <c r="D34" s="40"/>
      <c r="E34" s="14" t="s">
        <v>72</v>
      </c>
      <c r="F34" s="65" t="s">
        <v>114</v>
      </c>
      <c r="G34" s="43"/>
    </row>
    <row r="35" spans="1:7" ht="25.5" customHeight="1">
      <c r="A35" s="1"/>
      <c r="B35" s="44">
        <v>7</v>
      </c>
      <c r="C35" s="40"/>
      <c r="D35" s="40"/>
      <c r="E35" s="14" t="s">
        <v>72</v>
      </c>
      <c r="F35" s="65" t="s">
        <v>112</v>
      </c>
      <c r="G35" s="43"/>
    </row>
    <row r="36" spans="1:7" ht="25.5" customHeight="1">
      <c r="A36" s="1"/>
      <c r="B36" s="44">
        <v>15</v>
      </c>
      <c r="C36" s="40"/>
      <c r="D36" s="40"/>
      <c r="E36" s="14" t="s">
        <v>72</v>
      </c>
      <c r="F36" s="65" t="s">
        <v>113</v>
      </c>
      <c r="G36" s="43"/>
    </row>
    <row r="37" spans="1:7" ht="45.75" thickBot="1">
      <c r="A37" s="1" t="s">
        <v>59</v>
      </c>
      <c r="B37" s="39">
        <v>1.5</v>
      </c>
      <c r="C37" s="40"/>
      <c r="D37" s="60"/>
      <c r="E37" s="13" t="s">
        <v>62</v>
      </c>
      <c r="F37" s="59" t="s">
        <v>12</v>
      </c>
      <c r="G37" s="43"/>
    </row>
  </sheetData>
  <mergeCells count="73">
    <mergeCell ref="J5:P5"/>
    <mergeCell ref="Q5:R5"/>
    <mergeCell ref="B34:D34"/>
    <mergeCell ref="B35:D35"/>
    <mergeCell ref="B36:D36"/>
    <mergeCell ref="F32:G32"/>
    <mergeCell ref="F33:G33"/>
    <mergeCell ref="F34:G34"/>
    <mergeCell ref="F35:G35"/>
    <mergeCell ref="F36:G36"/>
    <mergeCell ref="B13:D13"/>
    <mergeCell ref="F13:G13"/>
    <mergeCell ref="B15:D15"/>
    <mergeCell ref="F15:G15"/>
    <mergeCell ref="B32:D32"/>
    <mergeCell ref="B33:D33"/>
    <mergeCell ref="F6:G6"/>
    <mergeCell ref="B6:D6"/>
    <mergeCell ref="B7:D7"/>
    <mergeCell ref="F7:G7"/>
    <mergeCell ref="F10:G10"/>
    <mergeCell ref="B10:D10"/>
    <mergeCell ref="F37:G37"/>
    <mergeCell ref="B37:D37"/>
    <mergeCell ref="B8:D8"/>
    <mergeCell ref="F8:G8"/>
    <mergeCell ref="B30:D30"/>
    <mergeCell ref="F30:G30"/>
    <mergeCell ref="B31:D31"/>
    <mergeCell ref="F31:G31"/>
    <mergeCell ref="B28:D28"/>
    <mergeCell ref="F28:G28"/>
    <mergeCell ref="B29:D29"/>
    <mergeCell ref="F29:G29"/>
    <mergeCell ref="B25:D25"/>
    <mergeCell ref="F25:G25"/>
    <mergeCell ref="B26:D26"/>
    <mergeCell ref="F26:G26"/>
    <mergeCell ref="B27:D27"/>
    <mergeCell ref="F27:G27"/>
    <mergeCell ref="B24:D24"/>
    <mergeCell ref="F24:G24"/>
    <mergeCell ref="B21:D21"/>
    <mergeCell ref="F21:G21"/>
    <mergeCell ref="B22:D22"/>
    <mergeCell ref="F22:G22"/>
    <mergeCell ref="B23:D23"/>
    <mergeCell ref="F23:G23"/>
    <mergeCell ref="B20:D20"/>
    <mergeCell ref="F20:G20"/>
    <mergeCell ref="B19:D19"/>
    <mergeCell ref="F19:G19"/>
    <mergeCell ref="B17:D17"/>
    <mergeCell ref="F17:G17"/>
    <mergeCell ref="B18:D18"/>
    <mergeCell ref="F18:G18"/>
    <mergeCell ref="B14:D14"/>
    <mergeCell ref="F14:G14"/>
    <mergeCell ref="B16:D16"/>
    <mergeCell ref="F16:G16"/>
    <mergeCell ref="B9:D9"/>
    <mergeCell ref="F9:G9"/>
    <mergeCell ref="B12:D12"/>
    <mergeCell ref="F12:G12"/>
    <mergeCell ref="B11:D11"/>
    <mergeCell ref="F11:G11"/>
    <mergeCell ref="B5:D5"/>
    <mergeCell ref="F5:G5"/>
    <mergeCell ref="A1:B1"/>
    <mergeCell ref="C1:H1"/>
    <mergeCell ref="A2:I2"/>
    <mergeCell ref="A3:I3"/>
    <mergeCell ref="A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4D45-EA80-4C94-8E92-48E1A4DB25D0}">
  <dimension ref="A1:S38"/>
  <sheetViews>
    <sheetView topLeftCell="A4" workbookViewId="0">
      <selection activeCell="O14" sqref="A1:XFD1048576"/>
    </sheetView>
  </sheetViews>
  <sheetFormatPr baseColWidth="10" defaultRowHeight="12.75"/>
  <sheetData>
    <row r="1" spans="1:19" ht="21">
      <c r="A1" s="33" t="s">
        <v>0</v>
      </c>
      <c r="B1" s="33"/>
      <c r="C1" s="34" t="s">
        <v>1</v>
      </c>
      <c r="D1" s="34"/>
      <c r="E1" s="34"/>
      <c r="F1" s="34"/>
      <c r="G1" s="34"/>
      <c r="H1" s="34"/>
    </row>
    <row r="2" spans="1:19" ht="21">
      <c r="A2" s="35" t="s">
        <v>2</v>
      </c>
      <c r="B2" s="35"/>
      <c r="C2" s="35"/>
      <c r="D2" s="35"/>
      <c r="E2" s="35"/>
      <c r="F2" s="35"/>
      <c r="G2" s="35"/>
      <c r="H2" s="35"/>
      <c r="I2" s="35"/>
    </row>
    <row r="3" spans="1:19" ht="15">
      <c r="A3" s="36" t="s">
        <v>63</v>
      </c>
      <c r="B3" s="37"/>
      <c r="C3" s="37"/>
      <c r="D3" s="37"/>
      <c r="E3" s="37"/>
      <c r="F3" s="37"/>
      <c r="G3" s="37"/>
      <c r="H3" s="37"/>
      <c r="I3" s="37"/>
    </row>
    <row r="4" spans="1:19" ht="21">
      <c r="A4" s="38" t="s">
        <v>65</v>
      </c>
      <c r="B4" s="35"/>
      <c r="C4" s="35"/>
      <c r="D4" s="35"/>
      <c r="E4" s="35"/>
      <c r="F4" s="35"/>
      <c r="G4" s="35"/>
      <c r="H4" s="35"/>
      <c r="I4" s="35"/>
    </row>
    <row r="5" spans="1:19" ht="30" customHeight="1">
      <c r="A5" s="10" t="s">
        <v>83</v>
      </c>
      <c r="B5" s="73" t="s">
        <v>70</v>
      </c>
      <c r="C5" s="69"/>
      <c r="D5" s="70"/>
      <c r="E5" s="10" t="s">
        <v>84</v>
      </c>
      <c r="F5" s="71" t="s">
        <v>85</v>
      </c>
      <c r="G5" s="72"/>
    </row>
    <row r="6" spans="1:19" ht="30" customHeight="1">
      <c r="A6" s="109">
        <v>45544</v>
      </c>
      <c r="B6" s="20"/>
      <c r="C6" s="18">
        <v>2</v>
      </c>
      <c r="D6" s="19"/>
      <c r="E6" s="10" t="s">
        <v>103</v>
      </c>
      <c r="F6" s="68" t="s">
        <v>152</v>
      </c>
      <c r="G6" s="72"/>
    </row>
    <row r="7" spans="1:19" ht="30" customHeight="1">
      <c r="A7" s="109">
        <v>45544</v>
      </c>
      <c r="B7" s="20"/>
      <c r="C7" s="18">
        <v>2</v>
      </c>
      <c r="D7" s="19"/>
      <c r="E7" s="10" t="s">
        <v>103</v>
      </c>
      <c r="F7" s="68" t="s">
        <v>152</v>
      </c>
      <c r="G7" s="72"/>
    </row>
    <row r="8" spans="1:19" ht="45" customHeight="1">
      <c r="A8" s="10" t="s">
        <v>66</v>
      </c>
      <c r="B8" s="68">
        <v>2</v>
      </c>
      <c r="C8" s="69"/>
      <c r="D8" s="70"/>
      <c r="E8" s="10" t="s">
        <v>62</v>
      </c>
      <c r="F8" s="71" t="s">
        <v>86</v>
      </c>
      <c r="G8" s="72"/>
      <c r="K8" s="64" t="s">
        <v>82</v>
      </c>
      <c r="L8" s="64"/>
      <c r="M8" s="64"/>
      <c r="N8" s="64"/>
      <c r="O8" s="64"/>
      <c r="P8" s="64"/>
      <c r="Q8" s="64"/>
      <c r="R8" s="55">
        <f>SUM(B8:D37)</f>
        <v>71.5</v>
      </c>
      <c r="S8" s="55"/>
    </row>
    <row r="9" spans="1:19" ht="45" customHeight="1">
      <c r="A9" s="10" t="s">
        <v>153</v>
      </c>
      <c r="B9" s="17"/>
      <c r="C9" s="18">
        <v>3.5</v>
      </c>
      <c r="D9" s="19"/>
      <c r="E9" s="10" t="s">
        <v>103</v>
      </c>
      <c r="F9" s="68" t="s">
        <v>154</v>
      </c>
      <c r="G9" s="72"/>
      <c r="K9" s="16"/>
      <c r="L9" s="16"/>
      <c r="M9" s="16"/>
      <c r="N9" s="16"/>
      <c r="O9" s="16"/>
      <c r="P9" s="16"/>
      <c r="Q9" s="16"/>
      <c r="R9" s="15"/>
      <c r="S9" s="15"/>
    </row>
    <row r="10" spans="1:19" ht="45" customHeight="1">
      <c r="A10" s="10" t="s">
        <v>75</v>
      </c>
      <c r="B10" s="17"/>
      <c r="C10" s="18">
        <v>3</v>
      </c>
      <c r="D10" s="19"/>
      <c r="E10" s="10" t="s">
        <v>103</v>
      </c>
      <c r="F10" s="68" t="s">
        <v>155</v>
      </c>
      <c r="G10" s="72"/>
      <c r="K10" s="16"/>
      <c r="L10" s="16"/>
      <c r="M10" s="16"/>
      <c r="N10" s="16"/>
      <c r="O10" s="16"/>
      <c r="P10" s="16"/>
      <c r="Q10" s="16"/>
      <c r="R10" s="15"/>
      <c r="S10" s="15"/>
    </row>
    <row r="11" spans="1:19" ht="47.25">
      <c r="A11" s="8" t="s">
        <v>87</v>
      </c>
      <c r="B11" s="68">
        <v>2</v>
      </c>
      <c r="C11" s="69"/>
      <c r="D11" s="70"/>
      <c r="E11" s="10" t="s">
        <v>62</v>
      </c>
      <c r="F11" s="71" t="s">
        <v>86</v>
      </c>
      <c r="G11" s="72"/>
    </row>
    <row r="12" spans="1:19" ht="45" customHeight="1">
      <c r="A12" s="8" t="s">
        <v>88</v>
      </c>
      <c r="B12" s="68">
        <v>1.5</v>
      </c>
      <c r="C12" s="69"/>
      <c r="D12" s="70"/>
      <c r="E12" s="10" t="s">
        <v>62</v>
      </c>
      <c r="F12" s="68" t="s">
        <v>73</v>
      </c>
      <c r="G12" s="72"/>
    </row>
    <row r="13" spans="1:19" ht="45" customHeight="1">
      <c r="A13" s="10" t="s">
        <v>156</v>
      </c>
      <c r="B13" s="17"/>
      <c r="C13" s="18">
        <v>3</v>
      </c>
      <c r="D13" s="19"/>
      <c r="E13" s="10" t="s">
        <v>103</v>
      </c>
      <c r="F13" s="68" t="s">
        <v>157</v>
      </c>
      <c r="G13" s="72"/>
    </row>
    <row r="14" spans="1:19" ht="45" customHeight="1">
      <c r="A14" s="10" t="s">
        <v>158</v>
      </c>
      <c r="B14" s="68">
        <v>3.5</v>
      </c>
      <c r="C14" s="69"/>
      <c r="D14" s="70"/>
      <c r="E14" s="10" t="s">
        <v>103</v>
      </c>
      <c r="F14" s="68" t="s">
        <v>102</v>
      </c>
      <c r="G14" s="70"/>
    </row>
    <row r="15" spans="1:19" ht="45" customHeight="1">
      <c r="A15" s="10" t="s">
        <v>158</v>
      </c>
      <c r="B15" s="68">
        <v>2</v>
      </c>
      <c r="C15" s="69"/>
      <c r="D15" s="70"/>
      <c r="E15" s="10" t="s">
        <v>62</v>
      </c>
      <c r="F15" s="68" t="s">
        <v>151</v>
      </c>
      <c r="G15" s="72"/>
    </row>
    <row r="16" spans="1:19" ht="45" customHeight="1">
      <c r="A16" s="10" t="s">
        <v>159</v>
      </c>
      <c r="B16" s="17"/>
      <c r="C16" s="18">
        <v>2.5</v>
      </c>
      <c r="D16" s="19"/>
      <c r="E16" s="10" t="s">
        <v>62</v>
      </c>
      <c r="F16" s="68" t="s">
        <v>162</v>
      </c>
      <c r="G16" s="72"/>
    </row>
    <row r="17" spans="1:7" ht="45" customHeight="1">
      <c r="A17" s="10" t="s">
        <v>161</v>
      </c>
      <c r="B17" s="17"/>
      <c r="C17" s="18">
        <v>3.5</v>
      </c>
      <c r="D17" s="19"/>
      <c r="E17" s="10" t="s">
        <v>103</v>
      </c>
      <c r="F17" s="68" t="s">
        <v>160</v>
      </c>
      <c r="G17" s="72"/>
    </row>
    <row r="18" spans="1:7" ht="45" customHeight="1">
      <c r="A18" s="8" t="s">
        <v>90</v>
      </c>
      <c r="B18" s="68">
        <v>2</v>
      </c>
      <c r="C18" s="69"/>
      <c r="D18" s="70"/>
      <c r="E18" s="10" t="s">
        <v>62</v>
      </c>
      <c r="F18" s="71" t="s">
        <v>86</v>
      </c>
      <c r="G18" s="72"/>
    </row>
    <row r="19" spans="1:7" ht="30" customHeight="1">
      <c r="A19" s="8" t="s">
        <v>91</v>
      </c>
      <c r="B19" s="68">
        <v>1.5</v>
      </c>
      <c r="C19" s="69"/>
      <c r="D19" s="70"/>
      <c r="E19" s="10" t="s">
        <v>62</v>
      </c>
      <c r="F19" s="71" t="s">
        <v>92</v>
      </c>
      <c r="G19" s="72"/>
    </row>
    <row r="20" spans="1:7" ht="30" customHeight="1">
      <c r="A20" s="10" t="s">
        <v>163</v>
      </c>
      <c r="B20" s="17"/>
      <c r="C20" s="18">
        <v>3</v>
      </c>
      <c r="D20" s="19"/>
      <c r="E20" s="10" t="s">
        <v>103</v>
      </c>
      <c r="F20" s="68" t="s">
        <v>164</v>
      </c>
      <c r="G20" s="72"/>
    </row>
    <row r="21" spans="1:7" ht="30" customHeight="1">
      <c r="A21" s="10" t="s">
        <v>166</v>
      </c>
      <c r="B21" s="17"/>
      <c r="C21" s="18">
        <v>3</v>
      </c>
      <c r="D21" s="19"/>
      <c r="E21" s="10" t="s">
        <v>103</v>
      </c>
      <c r="F21" s="68" t="s">
        <v>165</v>
      </c>
      <c r="G21" s="72"/>
    </row>
    <row r="22" spans="1:7" ht="30" customHeight="1">
      <c r="A22" s="8" t="s">
        <v>93</v>
      </c>
      <c r="B22" s="68">
        <v>2</v>
      </c>
      <c r="C22" s="69"/>
      <c r="D22" s="70"/>
      <c r="E22" s="10" t="s">
        <v>62</v>
      </c>
      <c r="F22" s="71" t="s">
        <v>86</v>
      </c>
      <c r="G22" s="72"/>
    </row>
    <row r="23" spans="1:7" ht="30" customHeight="1">
      <c r="A23" s="10" t="s">
        <v>167</v>
      </c>
      <c r="B23" s="17"/>
      <c r="C23" s="18">
        <v>3</v>
      </c>
      <c r="D23" s="19"/>
      <c r="E23" s="10" t="s">
        <v>103</v>
      </c>
      <c r="F23" s="68" t="s">
        <v>168</v>
      </c>
      <c r="G23" s="72"/>
    </row>
    <row r="24" spans="1:7" ht="30" customHeight="1">
      <c r="A24" s="10" t="s">
        <v>79</v>
      </c>
      <c r="B24" s="17"/>
      <c r="C24" s="18">
        <v>3</v>
      </c>
      <c r="D24" s="19"/>
      <c r="E24" s="10" t="s">
        <v>103</v>
      </c>
      <c r="F24" s="68" t="s">
        <v>169</v>
      </c>
      <c r="G24" s="72"/>
    </row>
    <row r="25" spans="1:7" ht="12.75" customHeight="1">
      <c r="A25" s="10" t="s">
        <v>170</v>
      </c>
      <c r="B25" s="68">
        <v>2</v>
      </c>
      <c r="C25" s="69"/>
      <c r="D25" s="70"/>
      <c r="E25" s="10" t="s">
        <v>62</v>
      </c>
      <c r="F25" s="71" t="s">
        <v>86</v>
      </c>
      <c r="G25" s="72"/>
    </row>
    <row r="26" spans="1:7" ht="12.75" customHeight="1">
      <c r="A26" s="10" t="s">
        <v>171</v>
      </c>
      <c r="B26" s="17"/>
      <c r="C26" s="18">
        <v>3</v>
      </c>
      <c r="D26" s="19"/>
      <c r="E26" s="10" t="s">
        <v>103</v>
      </c>
      <c r="F26" s="68" t="s">
        <v>172</v>
      </c>
      <c r="G26" s="72"/>
    </row>
    <row r="27" spans="1:7" ht="30" customHeight="1">
      <c r="A27" s="8" t="s">
        <v>95</v>
      </c>
      <c r="B27" s="68">
        <v>2</v>
      </c>
      <c r="C27" s="69"/>
      <c r="D27" s="70"/>
      <c r="E27" s="10" t="s">
        <v>62</v>
      </c>
      <c r="F27" s="71" t="s">
        <v>86</v>
      </c>
      <c r="G27" s="72"/>
    </row>
    <row r="28" spans="1:7" ht="30" customHeight="1">
      <c r="A28" s="8" t="s">
        <v>96</v>
      </c>
      <c r="B28" s="68">
        <v>2</v>
      </c>
      <c r="C28" s="69"/>
      <c r="D28" s="70"/>
      <c r="E28" s="10" t="s">
        <v>62</v>
      </c>
      <c r="F28" s="71" t="s">
        <v>86</v>
      </c>
      <c r="G28" s="72"/>
    </row>
    <row r="29" spans="1:7" ht="30" customHeight="1">
      <c r="A29" s="10" t="s">
        <v>173</v>
      </c>
      <c r="B29" s="17"/>
      <c r="C29" s="18">
        <v>1.5</v>
      </c>
      <c r="D29" s="19"/>
      <c r="E29" s="10" t="s">
        <v>62</v>
      </c>
      <c r="F29" s="71" t="s">
        <v>86</v>
      </c>
      <c r="G29" s="72"/>
    </row>
    <row r="30" spans="1:7" ht="30" customHeight="1" thickBot="1">
      <c r="A30" s="10" t="s">
        <v>174</v>
      </c>
      <c r="B30" s="68">
        <v>2</v>
      </c>
      <c r="C30" s="69"/>
      <c r="D30" s="70"/>
      <c r="E30" s="10" t="s">
        <v>103</v>
      </c>
      <c r="F30" s="71" t="s">
        <v>172</v>
      </c>
      <c r="G30" s="72"/>
    </row>
    <row r="31" spans="1:7" ht="30" customHeight="1" thickBot="1">
      <c r="A31" s="8" t="s">
        <v>98</v>
      </c>
      <c r="B31" s="68">
        <v>1.5</v>
      </c>
      <c r="C31" s="69"/>
      <c r="D31" s="74"/>
      <c r="E31" s="11" t="s">
        <v>62</v>
      </c>
      <c r="F31" s="75" t="s">
        <v>99</v>
      </c>
      <c r="G31" s="72"/>
    </row>
    <row r="32" spans="1:7" ht="31.5">
      <c r="A32" s="8" t="s">
        <v>95</v>
      </c>
      <c r="B32" s="68">
        <v>2</v>
      </c>
      <c r="C32" s="69"/>
      <c r="D32" s="70"/>
      <c r="E32" s="10" t="s">
        <v>62</v>
      </c>
      <c r="F32" s="71" t="s">
        <v>86</v>
      </c>
      <c r="G32" s="72"/>
    </row>
    <row r="33" spans="1:7" ht="31.5">
      <c r="A33" s="8" t="s">
        <v>96</v>
      </c>
      <c r="B33" s="68">
        <v>2</v>
      </c>
      <c r="C33" s="69"/>
      <c r="D33" s="70"/>
      <c r="E33" s="10" t="s">
        <v>62</v>
      </c>
      <c r="F33" s="71" t="s">
        <v>86</v>
      </c>
      <c r="G33" s="72"/>
    </row>
    <row r="34" spans="1:7" ht="31.5">
      <c r="A34" s="8" t="s">
        <v>97</v>
      </c>
      <c r="B34" s="68">
        <v>2</v>
      </c>
      <c r="C34" s="69"/>
      <c r="D34" s="70"/>
      <c r="E34" s="10" t="s">
        <v>62</v>
      </c>
      <c r="F34" s="71" t="s">
        <v>86</v>
      </c>
      <c r="G34" s="72"/>
    </row>
    <row r="35" spans="1:7" ht="31.5">
      <c r="A35" s="10" t="s">
        <v>175</v>
      </c>
      <c r="B35" s="17"/>
      <c r="C35" s="18">
        <v>3</v>
      </c>
      <c r="D35" s="18"/>
      <c r="E35" s="110" t="s">
        <v>103</v>
      </c>
      <c r="F35" s="68" t="s">
        <v>172</v>
      </c>
      <c r="G35" s="72"/>
    </row>
    <row r="36" spans="1:7" ht="32.25" thickBot="1">
      <c r="A36" s="10" t="s">
        <v>176</v>
      </c>
      <c r="B36" s="17"/>
      <c r="C36" s="18">
        <v>3</v>
      </c>
      <c r="D36" s="18"/>
      <c r="E36" s="110" t="s">
        <v>103</v>
      </c>
      <c r="F36" s="68" t="s">
        <v>172</v>
      </c>
      <c r="G36" s="72"/>
    </row>
    <row r="37" spans="1:7" ht="32.25" thickBot="1">
      <c r="A37" s="8" t="s">
        <v>98</v>
      </c>
      <c r="B37" s="68">
        <v>1.5</v>
      </c>
      <c r="C37" s="69"/>
      <c r="D37" s="74"/>
      <c r="E37" s="11" t="s">
        <v>62</v>
      </c>
      <c r="F37" s="75" t="s">
        <v>99</v>
      </c>
      <c r="G37" s="72"/>
    </row>
    <row r="38" spans="1:7" ht="15.75">
      <c r="A38" s="9"/>
      <c r="B38" s="9"/>
      <c r="C38" s="9"/>
      <c r="D38" s="9"/>
      <c r="E38" s="9"/>
      <c r="F38" s="9"/>
      <c r="G38" s="9"/>
    </row>
  </sheetData>
  <mergeCells count="58">
    <mergeCell ref="F35:G35"/>
    <mergeCell ref="F36:G36"/>
    <mergeCell ref="F20:G20"/>
    <mergeCell ref="F21:G21"/>
    <mergeCell ref="F23:G23"/>
    <mergeCell ref="F24:G24"/>
    <mergeCell ref="F26:G26"/>
    <mergeCell ref="F9:G9"/>
    <mergeCell ref="F10:G10"/>
    <mergeCell ref="F13:G13"/>
    <mergeCell ref="F16:G16"/>
    <mergeCell ref="F17:G17"/>
    <mergeCell ref="K8:Q8"/>
    <mergeCell ref="R8:S8"/>
    <mergeCell ref="B37:D37"/>
    <mergeCell ref="F37:G37"/>
    <mergeCell ref="B25:D25"/>
    <mergeCell ref="B34:D34"/>
    <mergeCell ref="F34:G34"/>
    <mergeCell ref="B33:D33"/>
    <mergeCell ref="F33:G33"/>
    <mergeCell ref="B31:D31"/>
    <mergeCell ref="F31:G31"/>
    <mergeCell ref="B32:D32"/>
    <mergeCell ref="F32:G32"/>
    <mergeCell ref="B28:D28"/>
    <mergeCell ref="F29:G29"/>
    <mergeCell ref="B30:D30"/>
    <mergeCell ref="F30:G30"/>
    <mergeCell ref="B27:D27"/>
    <mergeCell ref="F27:G27"/>
    <mergeCell ref="B22:D22"/>
    <mergeCell ref="F22:G22"/>
    <mergeCell ref="F25:G25"/>
    <mergeCell ref="F28:G28"/>
    <mergeCell ref="B18:D18"/>
    <mergeCell ref="F18:G18"/>
    <mergeCell ref="B19:D19"/>
    <mergeCell ref="F19:G19"/>
    <mergeCell ref="B15:D15"/>
    <mergeCell ref="F15:G15"/>
    <mergeCell ref="B14:D14"/>
    <mergeCell ref="F14:G14"/>
    <mergeCell ref="B11:D11"/>
    <mergeCell ref="F11:G11"/>
    <mergeCell ref="B12:D12"/>
    <mergeCell ref="F12:G12"/>
    <mergeCell ref="B8:D8"/>
    <mergeCell ref="F8:G8"/>
    <mergeCell ref="A1:B1"/>
    <mergeCell ref="C1:H1"/>
    <mergeCell ref="A2:I2"/>
    <mergeCell ref="A3:I3"/>
    <mergeCell ref="A4:I4"/>
    <mergeCell ref="B5:D5"/>
    <mergeCell ref="F5:G5"/>
    <mergeCell ref="F6:G6"/>
    <mergeCell ref="F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8598-5022-45D4-B62B-E82C0C6166A2}">
  <dimension ref="A1:S51"/>
  <sheetViews>
    <sheetView tabSelected="1" topLeftCell="A12" workbookViewId="0">
      <selection activeCell="M8" sqref="M8"/>
    </sheetView>
  </sheetViews>
  <sheetFormatPr baseColWidth="10" defaultRowHeight="12.75"/>
  <cols>
    <col min="1" max="1" width="14.1640625" style="113" customWidth="1"/>
    <col min="2" max="8" width="12" style="113"/>
    <col min="9" max="9" width="41" style="113" customWidth="1"/>
    <col min="10" max="10" width="40.33203125" style="113" customWidth="1"/>
    <col min="11" max="11" width="53.83203125" style="113" customWidth="1"/>
    <col min="12" max="16384" width="12" style="113"/>
  </cols>
  <sheetData>
    <row r="1" spans="1:19" ht="21">
      <c r="A1" s="111" t="s">
        <v>0</v>
      </c>
      <c r="B1" s="111"/>
      <c r="C1" s="112" t="s">
        <v>1</v>
      </c>
      <c r="D1" s="112"/>
      <c r="E1" s="112"/>
      <c r="F1" s="112"/>
      <c r="G1" s="112"/>
      <c r="H1" s="112"/>
    </row>
    <row r="2" spans="1:19" ht="21">
      <c r="A2" s="114" t="s">
        <v>2</v>
      </c>
      <c r="B2" s="114"/>
      <c r="C2" s="114"/>
      <c r="D2" s="114"/>
      <c r="E2" s="114"/>
      <c r="F2" s="114"/>
      <c r="G2" s="114"/>
      <c r="H2" s="114"/>
      <c r="I2" s="114"/>
    </row>
    <row r="3" spans="1:19" ht="15">
      <c r="A3" s="115" t="s">
        <v>64</v>
      </c>
      <c r="B3" s="116"/>
      <c r="C3" s="116"/>
      <c r="D3" s="116"/>
      <c r="E3" s="116"/>
      <c r="F3" s="116"/>
      <c r="G3" s="116"/>
      <c r="H3" s="116"/>
      <c r="I3" s="116"/>
    </row>
    <row r="4" spans="1:19" ht="21">
      <c r="A4" s="117" t="s">
        <v>65</v>
      </c>
      <c r="B4" s="114"/>
      <c r="C4" s="114"/>
      <c r="D4" s="114"/>
      <c r="E4" s="114"/>
      <c r="F4" s="114"/>
      <c r="G4" s="114"/>
      <c r="H4" s="114"/>
      <c r="I4" s="114"/>
      <c r="J4" s="118" t="s">
        <v>177</v>
      </c>
    </row>
    <row r="5" spans="1:19" ht="31.5">
      <c r="A5" s="119" t="s">
        <v>83</v>
      </c>
      <c r="B5" s="120" t="s">
        <v>70</v>
      </c>
      <c r="C5" s="121"/>
      <c r="D5" s="122"/>
      <c r="E5" s="119" t="s">
        <v>84</v>
      </c>
      <c r="F5" s="123" t="s">
        <v>85</v>
      </c>
      <c r="G5" s="124"/>
      <c r="I5" s="125" t="s">
        <v>178</v>
      </c>
      <c r="J5" s="126" t="s">
        <v>179</v>
      </c>
      <c r="K5" s="126" t="s">
        <v>180</v>
      </c>
    </row>
    <row r="6" spans="1:19" ht="31.5">
      <c r="A6" s="119" t="s">
        <v>66</v>
      </c>
      <c r="B6" s="127">
        <v>2</v>
      </c>
      <c r="C6" s="121"/>
      <c r="D6" s="122"/>
      <c r="E6" s="119" t="s">
        <v>62</v>
      </c>
      <c r="F6" s="123" t="s">
        <v>86</v>
      </c>
      <c r="G6" s="124"/>
      <c r="I6" s="128" t="s">
        <v>181</v>
      </c>
      <c r="J6" s="129" t="s">
        <v>182</v>
      </c>
      <c r="K6" s="130" t="s">
        <v>183</v>
      </c>
      <c r="R6" s="131">
        <f>SUM(B6:D21)</f>
        <v>30</v>
      </c>
      <c r="S6" s="131"/>
    </row>
    <row r="7" spans="1:19" ht="31.5">
      <c r="A7" s="132" t="s">
        <v>87</v>
      </c>
      <c r="B7" s="127">
        <v>2</v>
      </c>
      <c r="C7" s="121"/>
      <c r="D7" s="122"/>
      <c r="E7" s="119" t="s">
        <v>62</v>
      </c>
      <c r="F7" s="123" t="s">
        <v>86</v>
      </c>
      <c r="G7" s="124"/>
      <c r="I7" s="128" t="s">
        <v>184</v>
      </c>
      <c r="J7" s="129" t="s">
        <v>185</v>
      </c>
      <c r="K7" s="130" t="s">
        <v>186</v>
      </c>
    </row>
    <row r="8" spans="1:19" ht="31.5">
      <c r="A8" s="132" t="s">
        <v>88</v>
      </c>
      <c r="B8" s="127">
        <v>1.5</v>
      </c>
      <c r="C8" s="121"/>
      <c r="D8" s="122"/>
      <c r="E8" s="119" t="s">
        <v>62</v>
      </c>
      <c r="F8" s="127" t="s">
        <v>73</v>
      </c>
      <c r="G8" s="124"/>
      <c r="I8" s="128" t="s">
        <v>187</v>
      </c>
      <c r="J8" s="129" t="s">
        <v>188</v>
      </c>
      <c r="K8" s="130" t="s">
        <v>183</v>
      </c>
    </row>
    <row r="9" spans="1:19" ht="47.25">
      <c r="A9" s="132" t="s">
        <v>89</v>
      </c>
      <c r="B9" s="127">
        <v>2</v>
      </c>
      <c r="C9" s="121"/>
      <c r="D9" s="122"/>
      <c r="E9" s="119" t="s">
        <v>62</v>
      </c>
      <c r="F9" s="123" t="s">
        <v>86</v>
      </c>
      <c r="G9" s="124"/>
      <c r="I9" s="128" t="s">
        <v>189</v>
      </c>
      <c r="J9" s="129" t="s">
        <v>190</v>
      </c>
      <c r="K9" s="130" t="s">
        <v>191</v>
      </c>
    </row>
    <row r="10" spans="1:19" ht="31.5">
      <c r="A10" s="132" t="s">
        <v>90</v>
      </c>
      <c r="B10" s="127">
        <v>2</v>
      </c>
      <c r="C10" s="121"/>
      <c r="D10" s="122"/>
      <c r="E10" s="119" t="s">
        <v>62</v>
      </c>
      <c r="F10" s="123" t="s">
        <v>86</v>
      </c>
      <c r="G10" s="124"/>
      <c r="I10" s="128" t="s">
        <v>192</v>
      </c>
      <c r="J10" s="129" t="s">
        <v>193</v>
      </c>
      <c r="K10" s="130" t="s">
        <v>183</v>
      </c>
    </row>
    <row r="11" spans="1:19" ht="47.25">
      <c r="A11" s="132" t="s">
        <v>91</v>
      </c>
      <c r="B11" s="127">
        <v>1.5</v>
      </c>
      <c r="C11" s="121"/>
      <c r="D11" s="122"/>
      <c r="E11" s="119" t="s">
        <v>62</v>
      </c>
      <c r="F11" s="123" t="s">
        <v>92</v>
      </c>
      <c r="G11" s="124"/>
      <c r="I11" s="128" t="s">
        <v>194</v>
      </c>
      <c r="J11" s="129" t="s">
        <v>195</v>
      </c>
      <c r="K11" s="130" t="s">
        <v>191</v>
      </c>
    </row>
    <row r="12" spans="1:19" ht="31.5">
      <c r="A12" s="132" t="s">
        <v>93</v>
      </c>
      <c r="B12" s="127">
        <v>2</v>
      </c>
      <c r="C12" s="121"/>
      <c r="D12" s="122"/>
      <c r="E12" s="119" t="s">
        <v>62</v>
      </c>
      <c r="F12" s="123" t="s">
        <v>86</v>
      </c>
      <c r="G12" s="124"/>
      <c r="I12" s="128" t="s">
        <v>196</v>
      </c>
      <c r="J12" s="129" t="s">
        <v>197</v>
      </c>
      <c r="K12" s="130" t="s">
        <v>183</v>
      </c>
    </row>
    <row r="13" spans="1:19" ht="47.25">
      <c r="A13" s="132" t="s">
        <v>94</v>
      </c>
      <c r="B13" s="127">
        <v>2</v>
      </c>
      <c r="C13" s="121"/>
      <c r="D13" s="122"/>
      <c r="E13" s="119" t="s">
        <v>62</v>
      </c>
      <c r="F13" s="123" t="s">
        <v>86</v>
      </c>
      <c r="G13" s="124"/>
      <c r="I13" s="128" t="s">
        <v>198</v>
      </c>
      <c r="J13" s="129" t="s">
        <v>199</v>
      </c>
      <c r="K13" s="130" t="s">
        <v>191</v>
      </c>
    </row>
    <row r="14" spans="1:19" ht="31.5">
      <c r="A14" s="132" t="s">
        <v>95</v>
      </c>
      <c r="B14" s="127">
        <v>2</v>
      </c>
      <c r="C14" s="121"/>
      <c r="D14" s="122"/>
      <c r="E14" s="119" t="s">
        <v>62</v>
      </c>
      <c r="F14" s="123" t="s">
        <v>86</v>
      </c>
      <c r="G14" s="124"/>
      <c r="I14" s="128" t="s">
        <v>200</v>
      </c>
      <c r="J14" s="129" t="s">
        <v>201</v>
      </c>
      <c r="K14" s="130" t="s">
        <v>183</v>
      </c>
    </row>
    <row r="15" spans="1:19" ht="47.25">
      <c r="A15" s="132" t="s">
        <v>96</v>
      </c>
      <c r="B15" s="127">
        <v>2</v>
      </c>
      <c r="C15" s="121"/>
      <c r="D15" s="122"/>
      <c r="E15" s="119" t="s">
        <v>62</v>
      </c>
      <c r="F15" s="123" t="s">
        <v>86</v>
      </c>
      <c r="G15" s="124"/>
      <c r="I15" s="128" t="s">
        <v>202</v>
      </c>
      <c r="J15" s="129" t="s">
        <v>203</v>
      </c>
      <c r="K15" s="130" t="s">
        <v>191</v>
      </c>
    </row>
    <row r="16" spans="1:19" ht="32.25" thickBot="1">
      <c r="A16" s="132" t="s">
        <v>97</v>
      </c>
      <c r="B16" s="127">
        <v>2</v>
      </c>
      <c r="C16" s="121"/>
      <c r="D16" s="122"/>
      <c r="E16" s="119" t="s">
        <v>62</v>
      </c>
      <c r="F16" s="123" t="s">
        <v>86</v>
      </c>
      <c r="G16" s="124"/>
      <c r="I16" s="128" t="s">
        <v>204</v>
      </c>
      <c r="J16" s="129" t="s">
        <v>205</v>
      </c>
      <c r="K16" s="130" t="s">
        <v>183</v>
      </c>
    </row>
    <row r="17" spans="1:11" ht="48" thickBot="1">
      <c r="A17" s="132" t="s">
        <v>98</v>
      </c>
      <c r="B17" s="127">
        <v>1.5</v>
      </c>
      <c r="C17" s="121"/>
      <c r="D17" s="133"/>
      <c r="E17" s="134" t="s">
        <v>62</v>
      </c>
      <c r="F17" s="135" t="s">
        <v>99</v>
      </c>
      <c r="G17" s="124"/>
      <c r="I17" s="128" t="s">
        <v>206</v>
      </c>
      <c r="J17" s="129" t="s">
        <v>207</v>
      </c>
      <c r="K17" s="130" t="s">
        <v>191</v>
      </c>
    </row>
    <row r="18" spans="1:11" ht="31.5">
      <c r="A18" s="132" t="s">
        <v>95</v>
      </c>
      <c r="B18" s="127">
        <v>2</v>
      </c>
      <c r="C18" s="121"/>
      <c r="D18" s="122"/>
      <c r="E18" s="119" t="s">
        <v>62</v>
      </c>
      <c r="F18" s="123" t="s">
        <v>86</v>
      </c>
      <c r="G18" s="124"/>
      <c r="I18" s="128" t="s">
        <v>208</v>
      </c>
      <c r="J18" s="129" t="s">
        <v>209</v>
      </c>
      <c r="K18" s="130" t="s">
        <v>183</v>
      </c>
    </row>
    <row r="19" spans="1:11" ht="47.25">
      <c r="A19" s="132" t="s">
        <v>96</v>
      </c>
      <c r="B19" s="127">
        <v>2</v>
      </c>
      <c r="C19" s="121"/>
      <c r="D19" s="122"/>
      <c r="E19" s="119" t="s">
        <v>62</v>
      </c>
      <c r="F19" s="123" t="s">
        <v>86</v>
      </c>
      <c r="G19" s="124"/>
      <c r="I19" s="128" t="s">
        <v>210</v>
      </c>
      <c r="J19" s="129" t="s">
        <v>211</v>
      </c>
      <c r="K19" s="130" t="s">
        <v>191</v>
      </c>
    </row>
    <row r="20" spans="1:11" ht="32.25" thickBot="1">
      <c r="A20" s="132" t="s">
        <v>97</v>
      </c>
      <c r="B20" s="127">
        <v>2</v>
      </c>
      <c r="C20" s="121"/>
      <c r="D20" s="122"/>
      <c r="E20" s="119" t="s">
        <v>62</v>
      </c>
      <c r="F20" s="123" t="s">
        <v>86</v>
      </c>
      <c r="G20" s="124"/>
      <c r="I20" s="128" t="s">
        <v>212</v>
      </c>
      <c r="J20" s="129" t="s">
        <v>213</v>
      </c>
      <c r="K20" s="130" t="s">
        <v>214</v>
      </c>
    </row>
    <row r="21" spans="1:11" ht="48" thickBot="1">
      <c r="A21" s="132" t="s">
        <v>98</v>
      </c>
      <c r="B21" s="127">
        <v>1.5</v>
      </c>
      <c r="C21" s="121"/>
      <c r="D21" s="133"/>
      <c r="E21" s="134" t="s">
        <v>62</v>
      </c>
      <c r="F21" s="136" t="s">
        <v>99</v>
      </c>
      <c r="G21" s="124"/>
      <c r="I21" s="128" t="s">
        <v>215</v>
      </c>
      <c r="J21" s="129" t="s">
        <v>216</v>
      </c>
      <c r="K21" s="130" t="s">
        <v>191</v>
      </c>
    </row>
    <row r="22" spans="1:11" ht="31.5">
      <c r="B22" s="137"/>
      <c r="C22" s="137"/>
      <c r="I22" s="128" t="s">
        <v>217</v>
      </c>
      <c r="J22" s="129" t="s">
        <v>218</v>
      </c>
      <c r="K22" s="130" t="s">
        <v>183</v>
      </c>
    </row>
    <row r="23" spans="1:11" ht="63">
      <c r="B23" s="138"/>
      <c r="C23" s="139"/>
      <c r="I23" s="128" t="s">
        <v>219</v>
      </c>
      <c r="J23" s="129" t="s">
        <v>220</v>
      </c>
      <c r="K23" s="130" t="s">
        <v>191</v>
      </c>
    </row>
    <row r="24" spans="1:11" ht="18.75">
      <c r="B24" s="138"/>
      <c r="C24" s="139"/>
    </row>
    <row r="25" spans="1:11" ht="18.75">
      <c r="B25" s="138"/>
      <c r="C25" s="139"/>
    </row>
    <row r="26" spans="1:11" ht="18.75">
      <c r="B26" s="138"/>
      <c r="C26" s="139"/>
      <c r="D26" s="140" t="s">
        <v>221</v>
      </c>
      <c r="E26" s="140"/>
      <c r="F26" s="140"/>
      <c r="G26" s="140"/>
      <c r="H26" s="140"/>
      <c r="I26" s="140"/>
      <c r="J26" s="140"/>
      <c r="K26" s="139"/>
    </row>
    <row r="27" spans="1:11" ht="18.75">
      <c r="B27" s="138"/>
      <c r="C27" s="139"/>
    </row>
    <row r="28" spans="1:11" ht="18.75">
      <c r="B28" s="138"/>
      <c r="C28" s="139"/>
    </row>
    <row r="29" spans="1:11" ht="18.75">
      <c r="B29" s="138"/>
      <c r="C29" s="139"/>
      <c r="K29" s="139"/>
    </row>
    <row r="30" spans="1:11" ht="18.75">
      <c r="B30" s="138"/>
      <c r="C30" s="139"/>
    </row>
    <row r="31" spans="1:11" ht="18.75">
      <c r="B31" s="138"/>
      <c r="C31" s="139"/>
    </row>
    <row r="32" spans="1:11" ht="18.75">
      <c r="B32" s="138"/>
      <c r="C32" s="139"/>
      <c r="I32" s="141"/>
      <c r="J32" s="138"/>
      <c r="K32" s="139"/>
    </row>
    <row r="33" spans="1:11" ht="18.75">
      <c r="B33" s="138"/>
      <c r="C33" s="139"/>
    </row>
    <row r="34" spans="1:11" ht="18.75">
      <c r="B34" s="138"/>
      <c r="C34" s="139"/>
    </row>
    <row r="35" spans="1:11" ht="18.75">
      <c r="B35" s="138"/>
      <c r="C35" s="139"/>
      <c r="I35" s="141"/>
      <c r="J35" s="138"/>
      <c r="K35" s="139"/>
    </row>
    <row r="36" spans="1:11" ht="18.75">
      <c r="B36" s="138"/>
      <c r="C36" s="139"/>
    </row>
    <row r="37" spans="1:11" ht="18.75">
      <c r="B37" s="138"/>
      <c r="C37" s="139"/>
    </row>
    <row r="38" spans="1:11" ht="18.75">
      <c r="B38" s="138"/>
      <c r="C38" s="139"/>
      <c r="I38" s="141"/>
      <c r="J38" s="138"/>
      <c r="K38" s="139"/>
    </row>
    <row r="39" spans="1:11" ht="18.75">
      <c r="B39" s="138"/>
      <c r="C39" s="139"/>
      <c r="I39" s="141"/>
      <c r="J39" s="138"/>
      <c r="K39" s="139"/>
    </row>
    <row r="40" spans="1:11" ht="18.75">
      <c r="A40" s="141"/>
      <c r="B40" s="138"/>
      <c r="C40" s="139"/>
      <c r="I40" s="142"/>
    </row>
    <row r="41" spans="1:11" ht="18.75">
      <c r="A41" s="141"/>
      <c r="B41" s="138"/>
      <c r="C41" s="139"/>
    </row>
    <row r="42" spans="1:11" ht="18.75">
      <c r="A42" s="141"/>
      <c r="B42" s="138"/>
      <c r="C42" s="139"/>
    </row>
    <row r="43" spans="1:11" ht="18.75">
      <c r="A43" s="141"/>
      <c r="B43" s="138"/>
      <c r="C43" s="139"/>
    </row>
    <row r="44" spans="1:11" ht="18.75">
      <c r="A44" s="141"/>
      <c r="B44" s="138"/>
      <c r="C44" s="139"/>
    </row>
    <row r="45" spans="1:11" ht="18.75">
      <c r="A45" s="141"/>
      <c r="B45" s="138"/>
      <c r="C45" s="139"/>
    </row>
    <row r="46" spans="1:11" ht="18.75">
      <c r="A46" s="141"/>
      <c r="B46" s="138"/>
      <c r="C46" s="139"/>
    </row>
    <row r="47" spans="1:11" ht="18.75">
      <c r="A47" s="141"/>
      <c r="B47" s="138"/>
      <c r="C47" s="139"/>
    </row>
    <row r="48" spans="1:11" ht="18.75">
      <c r="A48" s="141"/>
      <c r="B48" s="138"/>
      <c r="C48" s="139"/>
    </row>
    <row r="49" spans="1:3" ht="18.75">
      <c r="A49" s="141"/>
      <c r="B49" s="138"/>
      <c r="C49" s="139"/>
    </row>
    <row r="50" spans="1:3" ht="18.75">
      <c r="A50" s="141"/>
      <c r="B50" s="138"/>
      <c r="C50" s="139"/>
    </row>
    <row r="51" spans="1:3" ht="18.75">
      <c r="A51" s="141"/>
      <c r="B51" s="138"/>
      <c r="C51" s="139"/>
    </row>
  </sheetData>
  <mergeCells count="41">
    <mergeCell ref="D26:J26"/>
    <mergeCell ref="B20:D20"/>
    <mergeCell ref="F20:G20"/>
    <mergeCell ref="B21:D21"/>
    <mergeCell ref="F21:G21"/>
    <mergeCell ref="B17:D17"/>
    <mergeCell ref="F17:G17"/>
    <mergeCell ref="B18:D18"/>
    <mergeCell ref="F18:G18"/>
    <mergeCell ref="B19:D19"/>
    <mergeCell ref="F19:G19"/>
    <mergeCell ref="B14:D14"/>
    <mergeCell ref="F14:G14"/>
    <mergeCell ref="B15:D15"/>
    <mergeCell ref="F15:G15"/>
    <mergeCell ref="B16:D16"/>
    <mergeCell ref="F16:G16"/>
    <mergeCell ref="B11:D11"/>
    <mergeCell ref="F11:G11"/>
    <mergeCell ref="B12:D12"/>
    <mergeCell ref="F12:G12"/>
    <mergeCell ref="B13:D13"/>
    <mergeCell ref="F13:G13"/>
    <mergeCell ref="B8:D8"/>
    <mergeCell ref="F8:G8"/>
    <mergeCell ref="B9:D9"/>
    <mergeCell ref="F9:G9"/>
    <mergeCell ref="B10:D10"/>
    <mergeCell ref="F10:G10"/>
    <mergeCell ref="B6:D6"/>
    <mergeCell ref="F6:G6"/>
    <mergeCell ref="R6:S6"/>
    <mergeCell ref="B7:D7"/>
    <mergeCell ref="F7:G7"/>
    <mergeCell ref="B5:D5"/>
    <mergeCell ref="F5:G5"/>
    <mergeCell ref="A1:B1"/>
    <mergeCell ref="C1:H1"/>
    <mergeCell ref="A2:I2"/>
    <mergeCell ref="A3:I3"/>
    <mergeCell ref="A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18AB-A113-4457-ABAD-9B51CD03ADD8}">
  <dimension ref="A1:K80"/>
  <sheetViews>
    <sheetView workbookViewId="0">
      <selection activeCell="L68" sqref="L68"/>
    </sheetView>
  </sheetViews>
  <sheetFormatPr baseColWidth="10" defaultRowHeight="12.75"/>
  <sheetData>
    <row r="1" spans="1:11" ht="21">
      <c r="A1" s="21" t="s">
        <v>115</v>
      </c>
      <c r="B1" s="105" t="s">
        <v>116</v>
      </c>
      <c r="C1" s="105"/>
      <c r="D1" s="105"/>
    </row>
    <row r="2" spans="1:11" ht="15">
      <c r="A2" s="106"/>
      <c r="B2" s="106"/>
      <c r="C2" s="22"/>
      <c r="D2" s="23"/>
    </row>
    <row r="3" spans="1:11" ht="15">
      <c r="A3" s="23"/>
      <c r="B3" s="23"/>
      <c r="C3" s="23"/>
      <c r="D3" s="23"/>
    </row>
    <row r="4" spans="1:11" ht="21">
      <c r="A4" s="24" t="s">
        <v>117</v>
      </c>
    </row>
    <row r="5" spans="1:11" ht="15">
      <c r="A5" s="25"/>
    </row>
    <row r="6" spans="1:11" ht="15">
      <c r="A6" s="25" t="s">
        <v>118</v>
      </c>
    </row>
    <row r="7" spans="1:11" ht="15">
      <c r="A7" s="25"/>
    </row>
    <row r="8" spans="1:11" ht="21.75" thickBot="1">
      <c r="A8" s="26" t="s">
        <v>119</v>
      </c>
    </row>
    <row r="9" spans="1:11" ht="30.75" customHeight="1" thickBot="1">
      <c r="A9" s="107" t="s">
        <v>120</v>
      </c>
      <c r="B9" s="108"/>
      <c r="C9" s="27" t="s">
        <v>121</v>
      </c>
      <c r="D9" s="107" t="s">
        <v>122</v>
      </c>
      <c r="E9" s="108"/>
      <c r="F9" s="107" t="s">
        <v>123</v>
      </c>
      <c r="G9" s="108"/>
    </row>
    <row r="10" spans="1:11" ht="15" customHeight="1">
      <c r="A10" s="80">
        <v>12</v>
      </c>
      <c r="B10" s="81"/>
      <c r="C10" s="78" t="s">
        <v>124</v>
      </c>
      <c r="D10" s="80" t="s">
        <v>125</v>
      </c>
      <c r="E10" s="81"/>
      <c r="F10" s="80" t="s">
        <v>126</v>
      </c>
      <c r="G10" s="81"/>
    </row>
    <row r="11" spans="1:11" ht="15.75" customHeight="1" thickBot="1">
      <c r="A11" s="76" t="s">
        <v>104</v>
      </c>
      <c r="B11" s="77"/>
      <c r="C11" s="79"/>
      <c r="D11" s="76"/>
      <c r="E11" s="77"/>
      <c r="F11" s="76"/>
      <c r="G11" s="77"/>
    </row>
    <row r="12" spans="1:11" ht="59.25" customHeight="1">
      <c r="A12" s="80">
        <v>13</v>
      </c>
      <c r="B12" s="81"/>
      <c r="C12" s="78" t="s">
        <v>124</v>
      </c>
      <c r="D12" s="80" t="s">
        <v>125</v>
      </c>
      <c r="E12" s="81"/>
      <c r="F12" s="80" t="s">
        <v>127</v>
      </c>
      <c r="G12" s="81"/>
      <c r="K12" s="32" t="s">
        <v>150</v>
      </c>
    </row>
    <row r="13" spans="1:11" ht="15.75" customHeight="1" thickBot="1">
      <c r="A13" s="76" t="s">
        <v>104</v>
      </c>
      <c r="B13" s="77"/>
      <c r="C13" s="79"/>
      <c r="D13" s="76"/>
      <c r="E13" s="77"/>
      <c r="F13" s="76"/>
      <c r="G13" s="77"/>
    </row>
    <row r="14" spans="1:11" ht="15" customHeight="1">
      <c r="A14" s="80">
        <v>15</v>
      </c>
      <c r="B14" s="81"/>
      <c r="C14" s="78" t="s">
        <v>128</v>
      </c>
      <c r="D14" s="80" t="s">
        <v>125</v>
      </c>
      <c r="E14" s="81"/>
      <c r="F14" s="80" t="s">
        <v>129</v>
      </c>
      <c r="G14" s="81"/>
    </row>
    <row r="15" spans="1:11" ht="15.75" customHeight="1" thickBot="1">
      <c r="A15" s="76" t="s">
        <v>104</v>
      </c>
      <c r="B15" s="77"/>
      <c r="C15" s="79"/>
      <c r="D15" s="76"/>
      <c r="E15" s="77"/>
      <c r="F15" s="76"/>
      <c r="G15" s="77"/>
    </row>
    <row r="16" spans="1:11" ht="101.25" customHeight="1">
      <c r="A16" s="80">
        <v>18</v>
      </c>
      <c r="B16" s="81"/>
      <c r="C16" s="78" t="s">
        <v>131</v>
      </c>
      <c r="D16" s="80" t="s">
        <v>125</v>
      </c>
      <c r="E16" s="81"/>
      <c r="F16" s="80" t="s">
        <v>148</v>
      </c>
      <c r="G16" s="81"/>
    </row>
    <row r="17" spans="1:7" ht="15.75" customHeight="1" thickBot="1">
      <c r="A17" s="76" t="s">
        <v>130</v>
      </c>
      <c r="B17" s="77"/>
      <c r="C17" s="79"/>
      <c r="D17" s="76"/>
      <c r="E17" s="77"/>
      <c r="F17" s="76"/>
      <c r="G17" s="77"/>
    </row>
    <row r="18" spans="1:7" ht="15" customHeight="1">
      <c r="A18" s="80">
        <v>19</v>
      </c>
      <c r="B18" s="81"/>
      <c r="C18" s="78" t="s">
        <v>124</v>
      </c>
      <c r="D18" s="80" t="s">
        <v>125</v>
      </c>
      <c r="E18" s="81"/>
      <c r="F18" s="80" t="s">
        <v>126</v>
      </c>
      <c r="G18" s="81"/>
    </row>
    <row r="19" spans="1:7" ht="15.75" customHeight="1" thickBot="1">
      <c r="A19" s="76" t="s">
        <v>104</v>
      </c>
      <c r="B19" s="77"/>
      <c r="C19" s="79"/>
      <c r="D19" s="76"/>
      <c r="E19" s="77"/>
      <c r="F19" s="76"/>
      <c r="G19" s="77"/>
    </row>
    <row r="20" spans="1:7" ht="135" customHeight="1" thickBot="1">
      <c r="A20" s="101">
        <v>45555</v>
      </c>
      <c r="B20" s="102"/>
      <c r="C20" s="29" t="s">
        <v>131</v>
      </c>
      <c r="D20" s="103" t="s">
        <v>125</v>
      </c>
      <c r="E20" s="104"/>
      <c r="F20" s="103" t="s">
        <v>149</v>
      </c>
      <c r="G20" s="104"/>
    </row>
    <row r="21" spans="1:7" ht="15" customHeight="1">
      <c r="A21" s="80">
        <v>22</v>
      </c>
      <c r="B21" s="81"/>
      <c r="C21" s="78" t="s">
        <v>132</v>
      </c>
      <c r="D21" s="80" t="s">
        <v>125</v>
      </c>
      <c r="E21" s="81"/>
      <c r="F21" s="80" t="s">
        <v>129</v>
      </c>
      <c r="G21" s="81"/>
    </row>
    <row r="22" spans="1:7" ht="15.75" customHeight="1" thickBot="1">
      <c r="A22" s="76" t="s">
        <v>104</v>
      </c>
      <c r="B22" s="77"/>
      <c r="C22" s="79"/>
      <c r="D22" s="76"/>
      <c r="E22" s="77"/>
      <c r="F22" s="76"/>
      <c r="G22" s="77"/>
    </row>
    <row r="23" spans="1:7" ht="30" customHeight="1">
      <c r="A23" s="91">
        <v>45560</v>
      </c>
      <c r="B23" s="92"/>
      <c r="C23" s="78" t="s">
        <v>131</v>
      </c>
      <c r="D23" s="80" t="s">
        <v>125</v>
      </c>
      <c r="E23" s="81"/>
      <c r="F23" s="80" t="s">
        <v>133</v>
      </c>
      <c r="G23" s="81"/>
    </row>
    <row r="24" spans="1:7" ht="12.75" customHeight="1">
      <c r="A24" s="99"/>
      <c r="B24" s="100"/>
      <c r="C24" s="82"/>
      <c r="D24" s="83"/>
      <c r="E24" s="84"/>
      <c r="F24" s="83"/>
      <c r="G24" s="84"/>
    </row>
    <row r="25" spans="1:7" ht="12.75" customHeight="1">
      <c r="A25" s="99"/>
      <c r="B25" s="100"/>
      <c r="C25" s="82"/>
      <c r="D25" s="83"/>
      <c r="E25" s="84"/>
      <c r="F25" s="83"/>
      <c r="G25" s="84"/>
    </row>
    <row r="26" spans="1:7" ht="12.75" customHeight="1">
      <c r="A26" s="99"/>
      <c r="B26" s="100"/>
      <c r="C26" s="82"/>
      <c r="D26" s="83"/>
      <c r="E26" s="84"/>
      <c r="F26" s="83"/>
      <c r="G26" s="84"/>
    </row>
    <row r="27" spans="1:7" ht="12.75" customHeight="1">
      <c r="A27" s="99"/>
      <c r="B27" s="100"/>
      <c r="C27" s="82"/>
      <c r="D27" s="83"/>
      <c r="E27" s="84"/>
      <c r="F27" s="83"/>
      <c r="G27" s="84"/>
    </row>
    <row r="28" spans="1:7" ht="12.75" customHeight="1">
      <c r="A28" s="99"/>
      <c r="B28" s="100"/>
      <c r="C28" s="82"/>
      <c r="D28" s="83"/>
      <c r="E28" s="84"/>
      <c r="F28" s="83"/>
      <c r="G28" s="84"/>
    </row>
    <row r="29" spans="1:7" ht="12.75" customHeight="1">
      <c r="A29" s="99"/>
      <c r="B29" s="100"/>
      <c r="C29" s="82"/>
      <c r="D29" s="83"/>
      <c r="E29" s="84"/>
      <c r="F29" s="83"/>
      <c r="G29" s="84"/>
    </row>
    <row r="30" spans="1:7" ht="13.5" customHeight="1" thickBot="1">
      <c r="A30" s="93"/>
      <c r="B30" s="94"/>
      <c r="C30" s="79"/>
      <c r="D30" s="76"/>
      <c r="E30" s="77"/>
      <c r="F30" s="76"/>
      <c r="G30" s="77"/>
    </row>
    <row r="31" spans="1:7" ht="15" customHeight="1">
      <c r="A31" s="80">
        <v>26</v>
      </c>
      <c r="B31" s="81"/>
      <c r="C31" s="78" t="s">
        <v>124</v>
      </c>
      <c r="D31" s="80" t="s">
        <v>125</v>
      </c>
      <c r="E31" s="81"/>
      <c r="F31" s="80" t="s">
        <v>126</v>
      </c>
      <c r="G31" s="81"/>
    </row>
    <row r="32" spans="1:7" ht="15" customHeight="1">
      <c r="A32" s="83" t="s">
        <v>104</v>
      </c>
      <c r="B32" s="84"/>
      <c r="C32" s="82"/>
      <c r="D32" s="83"/>
      <c r="E32" s="84"/>
      <c r="F32" s="83"/>
      <c r="G32" s="84"/>
    </row>
    <row r="33" spans="1:7" ht="15">
      <c r="A33" s="83"/>
      <c r="B33" s="84"/>
      <c r="C33" s="82"/>
      <c r="D33" s="83"/>
      <c r="E33" s="84"/>
      <c r="F33" s="83"/>
      <c r="G33" s="84"/>
    </row>
    <row r="34" spans="1:7" ht="15.75" thickBot="1">
      <c r="A34" s="76"/>
      <c r="B34" s="77"/>
      <c r="C34" s="79"/>
      <c r="D34" s="76"/>
      <c r="E34" s="77"/>
      <c r="F34" s="76"/>
      <c r="G34" s="77"/>
    </row>
    <row r="35" spans="1:7" ht="119.25" customHeight="1">
      <c r="A35" s="80">
        <v>27</v>
      </c>
      <c r="B35" s="81"/>
      <c r="C35" s="78" t="s">
        <v>131</v>
      </c>
      <c r="D35" s="80" t="s">
        <v>125</v>
      </c>
      <c r="E35" s="81"/>
      <c r="F35" s="80" t="s">
        <v>134</v>
      </c>
      <c r="G35" s="81"/>
    </row>
    <row r="36" spans="1:7" ht="15.75" customHeight="1" thickBot="1">
      <c r="A36" s="76" t="s">
        <v>104</v>
      </c>
      <c r="B36" s="77"/>
      <c r="C36" s="79"/>
      <c r="D36" s="76"/>
      <c r="E36" s="77"/>
      <c r="F36" s="76"/>
      <c r="G36" s="77"/>
    </row>
    <row r="37" spans="1:7" ht="44.25" customHeight="1">
      <c r="A37" s="80">
        <v>2</v>
      </c>
      <c r="B37" s="81"/>
      <c r="C37" s="78" t="s">
        <v>136</v>
      </c>
      <c r="D37" s="80" t="s">
        <v>125</v>
      </c>
      <c r="E37" s="81"/>
      <c r="F37" s="80" t="s">
        <v>137</v>
      </c>
      <c r="G37" s="81"/>
    </row>
    <row r="38" spans="1:7" ht="15.75" thickBot="1">
      <c r="A38" s="76" t="s">
        <v>135</v>
      </c>
      <c r="B38" s="77"/>
      <c r="C38" s="79"/>
      <c r="D38" s="76"/>
      <c r="E38" s="77"/>
      <c r="F38" s="76"/>
      <c r="G38" s="77"/>
    </row>
    <row r="39" spans="1:7" ht="15" customHeight="1">
      <c r="A39" s="80">
        <v>3</v>
      </c>
      <c r="B39" s="81"/>
      <c r="C39" s="78" t="s">
        <v>138</v>
      </c>
      <c r="D39" s="80" t="s">
        <v>125</v>
      </c>
      <c r="E39" s="81"/>
      <c r="F39" s="80" t="s">
        <v>139</v>
      </c>
      <c r="G39" s="81"/>
    </row>
    <row r="40" spans="1:7" ht="15.75" thickBot="1">
      <c r="A40" s="76" t="s">
        <v>135</v>
      </c>
      <c r="B40" s="77"/>
      <c r="C40" s="79"/>
      <c r="D40" s="76"/>
      <c r="E40" s="77"/>
      <c r="F40" s="76"/>
      <c r="G40" s="77"/>
    </row>
    <row r="41" spans="1:7" ht="15" customHeight="1">
      <c r="A41" s="80">
        <v>5</v>
      </c>
      <c r="B41" s="81"/>
      <c r="C41" s="78" t="s">
        <v>140</v>
      </c>
      <c r="D41" s="80" t="s">
        <v>125</v>
      </c>
      <c r="E41" s="81"/>
      <c r="F41" s="80" t="s">
        <v>141</v>
      </c>
      <c r="G41" s="81"/>
    </row>
    <row r="42" spans="1:7" ht="15.75" thickBot="1">
      <c r="A42" s="76" t="s">
        <v>135</v>
      </c>
      <c r="B42" s="77"/>
      <c r="C42" s="79"/>
      <c r="D42" s="76"/>
      <c r="E42" s="77"/>
      <c r="F42" s="76"/>
      <c r="G42" s="77"/>
    </row>
    <row r="43" spans="1:7" ht="15" customHeight="1">
      <c r="A43" s="80">
        <v>6</v>
      </c>
      <c r="B43" s="81"/>
      <c r="C43" s="78" t="s">
        <v>128</v>
      </c>
      <c r="D43" s="80" t="s">
        <v>125</v>
      </c>
      <c r="E43" s="81"/>
      <c r="F43" s="80" t="s">
        <v>129</v>
      </c>
      <c r="G43" s="81"/>
    </row>
    <row r="44" spans="1:7" ht="15.75" thickBot="1">
      <c r="A44" s="76" t="s">
        <v>135</v>
      </c>
      <c r="B44" s="77"/>
      <c r="C44" s="79"/>
      <c r="D44" s="76"/>
      <c r="E44" s="77"/>
      <c r="F44" s="76"/>
      <c r="G44" s="77"/>
    </row>
    <row r="45" spans="1:7" ht="15" customHeight="1">
      <c r="A45" s="80">
        <v>9</v>
      </c>
      <c r="B45" s="81"/>
      <c r="C45" s="78" t="s">
        <v>136</v>
      </c>
      <c r="D45" s="80" t="s">
        <v>125</v>
      </c>
      <c r="E45" s="81"/>
      <c r="F45" s="80" t="s">
        <v>142</v>
      </c>
      <c r="G45" s="81"/>
    </row>
    <row r="46" spans="1:7" ht="15" customHeight="1">
      <c r="A46" s="83" t="s">
        <v>135</v>
      </c>
      <c r="B46" s="84"/>
      <c r="C46" s="82"/>
      <c r="D46" s="83"/>
      <c r="E46" s="84"/>
      <c r="F46" s="83"/>
      <c r="G46" s="84"/>
    </row>
    <row r="47" spans="1:7" ht="15">
      <c r="A47" s="83"/>
      <c r="B47" s="84"/>
      <c r="C47" s="82"/>
      <c r="D47" s="83"/>
      <c r="E47" s="84"/>
      <c r="F47" s="83"/>
      <c r="G47" s="84"/>
    </row>
    <row r="48" spans="1:7" ht="15">
      <c r="A48" s="83"/>
      <c r="B48" s="84"/>
      <c r="C48" s="82"/>
      <c r="D48" s="83"/>
      <c r="E48" s="84"/>
      <c r="F48" s="83"/>
      <c r="G48" s="84"/>
    </row>
    <row r="49" spans="1:7" ht="15">
      <c r="A49" s="83"/>
      <c r="B49" s="84"/>
      <c r="C49" s="82"/>
      <c r="D49" s="83"/>
      <c r="E49" s="84"/>
      <c r="F49" s="83"/>
      <c r="G49" s="84"/>
    </row>
    <row r="50" spans="1:7" ht="15">
      <c r="A50" s="83"/>
      <c r="B50" s="84"/>
      <c r="C50" s="82"/>
      <c r="D50" s="83"/>
      <c r="E50" s="84"/>
      <c r="F50" s="83"/>
      <c r="G50" s="84"/>
    </row>
    <row r="51" spans="1:7" ht="15">
      <c r="A51" s="83"/>
      <c r="B51" s="84"/>
      <c r="C51" s="82"/>
      <c r="D51" s="83"/>
      <c r="E51" s="84"/>
      <c r="F51" s="83"/>
      <c r="G51" s="84"/>
    </row>
    <row r="52" spans="1:7" ht="15">
      <c r="A52" s="83"/>
      <c r="B52" s="84"/>
      <c r="C52" s="82"/>
      <c r="D52" s="83"/>
      <c r="E52" s="84"/>
      <c r="F52" s="83"/>
      <c r="G52" s="84"/>
    </row>
    <row r="53" spans="1:7" ht="15">
      <c r="A53" s="83"/>
      <c r="B53" s="84"/>
      <c r="C53" s="82"/>
      <c r="D53" s="83"/>
      <c r="E53" s="84"/>
      <c r="F53" s="83"/>
      <c r="G53" s="84"/>
    </row>
    <row r="54" spans="1:7" ht="15.75" thickBot="1">
      <c r="A54" s="76"/>
      <c r="B54" s="77"/>
      <c r="C54" s="79"/>
      <c r="D54" s="76"/>
      <c r="E54" s="77"/>
      <c r="F54" s="76"/>
      <c r="G54" s="77"/>
    </row>
    <row r="55" spans="1:7" ht="15" customHeight="1">
      <c r="A55" s="80">
        <v>10</v>
      </c>
      <c r="B55" s="81"/>
      <c r="C55" s="78" t="s">
        <v>143</v>
      </c>
      <c r="D55" s="80" t="s">
        <v>125</v>
      </c>
      <c r="E55" s="81"/>
      <c r="F55" s="80" t="s">
        <v>139</v>
      </c>
      <c r="G55" s="81"/>
    </row>
    <row r="56" spans="1:7" ht="15.75" thickBot="1">
      <c r="A56" s="76" t="s">
        <v>135</v>
      </c>
      <c r="B56" s="77"/>
      <c r="C56" s="79"/>
      <c r="D56" s="76"/>
      <c r="E56" s="77"/>
      <c r="F56" s="76"/>
      <c r="G56" s="77"/>
    </row>
    <row r="57" spans="1:7" ht="15" customHeight="1">
      <c r="A57" s="80">
        <v>17</v>
      </c>
      <c r="B57" s="81"/>
      <c r="C57" s="28"/>
      <c r="D57" s="80"/>
      <c r="E57" s="81"/>
      <c r="F57" s="80"/>
      <c r="G57" s="81"/>
    </row>
    <row r="58" spans="1:7" ht="30" customHeight="1">
      <c r="A58" s="83" t="s">
        <v>135</v>
      </c>
      <c r="B58" s="84"/>
      <c r="C58" s="28" t="s">
        <v>138</v>
      </c>
      <c r="D58" s="83" t="s">
        <v>125</v>
      </c>
      <c r="E58" s="84"/>
      <c r="F58" s="83" t="s">
        <v>139</v>
      </c>
      <c r="G58" s="84"/>
    </row>
    <row r="59" spans="1:7" ht="15">
      <c r="A59" s="83"/>
      <c r="B59" s="84"/>
      <c r="C59" s="30"/>
      <c r="D59" s="97"/>
      <c r="E59" s="98"/>
      <c r="F59" s="83"/>
      <c r="G59" s="84"/>
    </row>
    <row r="60" spans="1:7" ht="15">
      <c r="A60" s="97"/>
      <c r="B60" s="98"/>
      <c r="C60" s="30"/>
      <c r="D60" s="97"/>
      <c r="E60" s="98"/>
      <c r="F60" s="83"/>
      <c r="G60" s="84"/>
    </row>
    <row r="61" spans="1:7" ht="15">
      <c r="A61" s="97"/>
      <c r="B61" s="98"/>
      <c r="C61" s="30"/>
      <c r="D61" s="97"/>
      <c r="E61" s="98"/>
      <c r="F61" s="83"/>
      <c r="G61" s="84"/>
    </row>
    <row r="62" spans="1:7" ht="15">
      <c r="A62" s="97"/>
      <c r="B62" s="98"/>
      <c r="C62" s="30"/>
      <c r="D62" s="97"/>
      <c r="E62" s="98"/>
      <c r="F62" s="83"/>
      <c r="G62" s="84"/>
    </row>
    <row r="63" spans="1:7" ht="15.75" thickBot="1">
      <c r="A63" s="95"/>
      <c r="B63" s="96"/>
      <c r="C63" s="31"/>
      <c r="D63" s="95"/>
      <c r="E63" s="96"/>
      <c r="F63" s="76"/>
      <c r="G63" s="77"/>
    </row>
    <row r="64" spans="1:7" ht="15" customHeight="1">
      <c r="A64" s="80">
        <v>23</v>
      </c>
      <c r="B64" s="81"/>
      <c r="C64" s="78" t="s">
        <v>138</v>
      </c>
      <c r="D64" s="80" t="s">
        <v>125</v>
      </c>
      <c r="E64" s="81"/>
      <c r="F64" s="80" t="s">
        <v>144</v>
      </c>
      <c r="G64" s="81"/>
    </row>
    <row r="65" spans="1:7" ht="15" customHeight="1">
      <c r="A65" s="83" t="s">
        <v>135</v>
      </c>
      <c r="B65" s="84"/>
      <c r="C65" s="82"/>
      <c r="D65" s="83"/>
      <c r="E65" s="84"/>
      <c r="F65" s="83"/>
      <c r="G65" s="84"/>
    </row>
    <row r="66" spans="1:7" ht="15">
      <c r="A66" s="83"/>
      <c r="B66" s="84"/>
      <c r="C66" s="82"/>
      <c r="D66" s="83"/>
      <c r="E66" s="84"/>
      <c r="F66" s="83"/>
      <c r="G66" s="84"/>
    </row>
    <row r="67" spans="1:7" ht="15.75" thickBot="1">
      <c r="A67" s="76"/>
      <c r="B67" s="77"/>
      <c r="C67" s="79"/>
      <c r="D67" s="76"/>
      <c r="E67" s="77"/>
      <c r="F67" s="76"/>
      <c r="G67" s="77"/>
    </row>
    <row r="68" spans="1:7" ht="15" customHeight="1">
      <c r="A68" s="80">
        <v>24</v>
      </c>
      <c r="B68" s="81"/>
      <c r="C68" s="78" t="s">
        <v>138</v>
      </c>
      <c r="D68" s="80" t="s">
        <v>125</v>
      </c>
      <c r="E68" s="81"/>
      <c r="F68" s="80" t="s">
        <v>139</v>
      </c>
      <c r="G68" s="81"/>
    </row>
    <row r="69" spans="1:7" ht="15.75" thickBot="1">
      <c r="A69" s="76" t="s">
        <v>135</v>
      </c>
      <c r="B69" s="77"/>
      <c r="C69" s="79"/>
      <c r="D69" s="76"/>
      <c r="E69" s="77"/>
      <c r="F69" s="76"/>
      <c r="G69" s="77"/>
    </row>
    <row r="70" spans="1:7" ht="15" customHeight="1">
      <c r="A70" s="80">
        <v>31</v>
      </c>
      <c r="B70" s="81"/>
      <c r="C70" s="78" t="s">
        <v>138</v>
      </c>
      <c r="D70" s="80" t="s">
        <v>125</v>
      </c>
      <c r="E70" s="81"/>
      <c r="F70" s="80" t="s">
        <v>139</v>
      </c>
      <c r="G70" s="81"/>
    </row>
    <row r="71" spans="1:7" ht="15.75" thickBot="1">
      <c r="A71" s="76" t="s">
        <v>135</v>
      </c>
      <c r="B71" s="77"/>
      <c r="C71" s="79"/>
      <c r="D71" s="76"/>
      <c r="E71" s="77"/>
      <c r="F71" s="76"/>
      <c r="G71" s="77"/>
    </row>
    <row r="72" spans="1:7" ht="15" customHeight="1">
      <c r="A72" s="80">
        <v>5</v>
      </c>
      <c r="B72" s="81"/>
      <c r="C72" s="78" t="s">
        <v>138</v>
      </c>
      <c r="D72" s="80" t="s">
        <v>125</v>
      </c>
      <c r="E72" s="81"/>
      <c r="F72" s="85" t="s">
        <v>146</v>
      </c>
      <c r="G72" s="86"/>
    </row>
    <row r="73" spans="1:7" ht="15" customHeight="1">
      <c r="A73" s="83" t="s">
        <v>145</v>
      </c>
      <c r="B73" s="84"/>
      <c r="C73" s="82"/>
      <c r="D73" s="83"/>
      <c r="E73" s="84"/>
      <c r="F73" s="87"/>
      <c r="G73" s="88"/>
    </row>
    <row r="74" spans="1:7" ht="15.75" thickBot="1">
      <c r="A74" s="76"/>
      <c r="B74" s="77"/>
      <c r="C74" s="79"/>
      <c r="D74" s="76"/>
      <c r="E74" s="77"/>
      <c r="F74" s="89"/>
      <c r="G74" s="90"/>
    </row>
    <row r="75" spans="1:7" ht="16.5" customHeight="1">
      <c r="A75" s="91">
        <v>45603</v>
      </c>
      <c r="B75" s="92"/>
      <c r="C75" s="78" t="s">
        <v>138</v>
      </c>
      <c r="D75" s="80" t="s">
        <v>125</v>
      </c>
      <c r="E75" s="81"/>
      <c r="F75" s="80" t="s">
        <v>139</v>
      </c>
      <c r="G75" s="81"/>
    </row>
    <row r="76" spans="1:7" ht="13.5" thickBot="1">
      <c r="A76" s="93"/>
      <c r="B76" s="94"/>
      <c r="C76" s="79"/>
      <c r="D76" s="76"/>
      <c r="E76" s="77"/>
      <c r="F76" s="76"/>
      <c r="G76" s="77"/>
    </row>
    <row r="77" spans="1:7" ht="15" customHeight="1">
      <c r="A77" s="80">
        <v>14</v>
      </c>
      <c r="B77" s="81"/>
      <c r="C77" s="78" t="s">
        <v>138</v>
      </c>
      <c r="D77" s="80" t="s">
        <v>125</v>
      </c>
      <c r="E77" s="81"/>
      <c r="F77" s="80" t="s">
        <v>139</v>
      </c>
      <c r="G77" s="81"/>
    </row>
    <row r="78" spans="1:7" ht="15.75" thickBot="1">
      <c r="A78" s="76" t="s">
        <v>145</v>
      </c>
      <c r="B78" s="77"/>
      <c r="C78" s="79"/>
      <c r="D78" s="76"/>
      <c r="E78" s="77"/>
      <c r="F78" s="76"/>
      <c r="G78" s="77"/>
    </row>
    <row r="79" spans="1:7" ht="29.25" customHeight="1">
      <c r="A79" s="80">
        <v>16</v>
      </c>
      <c r="B79" s="81"/>
      <c r="C79" s="78" t="s">
        <v>138</v>
      </c>
      <c r="D79" s="80" t="s">
        <v>125</v>
      </c>
      <c r="E79" s="81"/>
      <c r="F79" s="80" t="s">
        <v>147</v>
      </c>
      <c r="G79" s="81"/>
    </row>
    <row r="80" spans="1:7" ht="15.75" thickBot="1">
      <c r="A80" s="76" t="s">
        <v>145</v>
      </c>
      <c r="B80" s="77"/>
      <c r="C80" s="79"/>
      <c r="D80" s="76"/>
      <c r="E80" s="77"/>
      <c r="F80" s="76"/>
      <c r="G80" s="77"/>
    </row>
  </sheetData>
  <mergeCells count="150">
    <mergeCell ref="B1:D1"/>
    <mergeCell ref="A2:B2"/>
    <mergeCell ref="A9:B9"/>
    <mergeCell ref="D9:E9"/>
    <mergeCell ref="F9:G9"/>
    <mergeCell ref="A10:B10"/>
    <mergeCell ref="A14:B14"/>
    <mergeCell ref="A15:B15"/>
    <mergeCell ref="C14:C15"/>
    <mergeCell ref="D14:E15"/>
    <mergeCell ref="F14:G15"/>
    <mergeCell ref="A16:B16"/>
    <mergeCell ref="A11:B11"/>
    <mergeCell ref="C10:C11"/>
    <mergeCell ref="D10:E11"/>
    <mergeCell ref="F10:G11"/>
    <mergeCell ref="A12:B12"/>
    <mergeCell ref="A13:B13"/>
    <mergeCell ref="C12:C13"/>
    <mergeCell ref="D12:E13"/>
    <mergeCell ref="F12:G13"/>
    <mergeCell ref="A20:B20"/>
    <mergeCell ref="D20:E20"/>
    <mergeCell ref="F20:G20"/>
    <mergeCell ref="A21:B21"/>
    <mergeCell ref="A22:B22"/>
    <mergeCell ref="C21:C22"/>
    <mergeCell ref="D21:E22"/>
    <mergeCell ref="F21:G22"/>
    <mergeCell ref="A17:B17"/>
    <mergeCell ref="C16:C17"/>
    <mergeCell ref="D16:E17"/>
    <mergeCell ref="F16:G17"/>
    <mergeCell ref="A18:B18"/>
    <mergeCell ref="A19:B19"/>
    <mergeCell ref="C18:C19"/>
    <mergeCell ref="D18:E19"/>
    <mergeCell ref="F18:G19"/>
    <mergeCell ref="A33:B33"/>
    <mergeCell ref="A34:B34"/>
    <mergeCell ref="C31:C34"/>
    <mergeCell ref="D31:E34"/>
    <mergeCell ref="F31:G34"/>
    <mergeCell ref="A35:B35"/>
    <mergeCell ref="A23:B30"/>
    <mergeCell ref="C23:C30"/>
    <mergeCell ref="D23:E30"/>
    <mergeCell ref="F23:G30"/>
    <mergeCell ref="A31:B31"/>
    <mergeCell ref="A32:B32"/>
    <mergeCell ref="A39:B39"/>
    <mergeCell ref="A40:B40"/>
    <mergeCell ref="C39:C40"/>
    <mergeCell ref="D39:E40"/>
    <mergeCell ref="F39:G40"/>
    <mergeCell ref="A41:B41"/>
    <mergeCell ref="A36:B36"/>
    <mergeCell ref="C35:C36"/>
    <mergeCell ref="D35:E36"/>
    <mergeCell ref="F35:G36"/>
    <mergeCell ref="A37:B37"/>
    <mergeCell ref="A38:B38"/>
    <mergeCell ref="C37:C38"/>
    <mergeCell ref="D37:E38"/>
    <mergeCell ref="F37:G38"/>
    <mergeCell ref="A42:B42"/>
    <mergeCell ref="C41:C42"/>
    <mergeCell ref="D41:E42"/>
    <mergeCell ref="F41:G42"/>
    <mergeCell ref="A43:B43"/>
    <mergeCell ref="A44:B44"/>
    <mergeCell ref="C43:C44"/>
    <mergeCell ref="D43:E44"/>
    <mergeCell ref="F43:G44"/>
    <mergeCell ref="F45:G54"/>
    <mergeCell ref="A55:B55"/>
    <mergeCell ref="A56:B56"/>
    <mergeCell ref="C55:C56"/>
    <mergeCell ref="D55:E56"/>
    <mergeCell ref="F55:G56"/>
    <mergeCell ref="A51:B51"/>
    <mergeCell ref="A52:B52"/>
    <mergeCell ref="A53:B53"/>
    <mergeCell ref="A54:B54"/>
    <mergeCell ref="C45:C54"/>
    <mergeCell ref="D45:E54"/>
    <mergeCell ref="A45:B45"/>
    <mergeCell ref="A46:B46"/>
    <mergeCell ref="A47:B47"/>
    <mergeCell ref="A48:B48"/>
    <mergeCell ref="A49:B49"/>
    <mergeCell ref="A50:B50"/>
    <mergeCell ref="F57:G57"/>
    <mergeCell ref="F58:G58"/>
    <mergeCell ref="F59:G59"/>
    <mergeCell ref="F60:G60"/>
    <mergeCell ref="F61:G61"/>
    <mergeCell ref="F62:G62"/>
    <mergeCell ref="A63:B63"/>
    <mergeCell ref="D57:E57"/>
    <mergeCell ref="D58:E58"/>
    <mergeCell ref="D59:E59"/>
    <mergeCell ref="D60:E60"/>
    <mergeCell ref="D61:E61"/>
    <mergeCell ref="D62:E62"/>
    <mergeCell ref="D63:E63"/>
    <mergeCell ref="A57:B57"/>
    <mergeCell ref="A58:B58"/>
    <mergeCell ref="A59:B59"/>
    <mergeCell ref="A60:B60"/>
    <mergeCell ref="A61:B61"/>
    <mergeCell ref="A62:B62"/>
    <mergeCell ref="A68:B68"/>
    <mergeCell ref="A69:B69"/>
    <mergeCell ref="C68:C69"/>
    <mergeCell ref="D68:E69"/>
    <mergeCell ref="F68:G69"/>
    <mergeCell ref="A70:B70"/>
    <mergeCell ref="F63:G63"/>
    <mergeCell ref="A64:B64"/>
    <mergeCell ref="A65:B65"/>
    <mergeCell ref="A66:B66"/>
    <mergeCell ref="A67:B67"/>
    <mergeCell ref="C64:C67"/>
    <mergeCell ref="D64:E67"/>
    <mergeCell ref="F64:G67"/>
    <mergeCell ref="A74:B74"/>
    <mergeCell ref="C72:C74"/>
    <mergeCell ref="D72:E74"/>
    <mergeCell ref="F72:G74"/>
    <mergeCell ref="A75:B76"/>
    <mergeCell ref="C75:C76"/>
    <mergeCell ref="D75:E76"/>
    <mergeCell ref="F75:G76"/>
    <mergeCell ref="A71:B71"/>
    <mergeCell ref="C70:C71"/>
    <mergeCell ref="D70:E71"/>
    <mergeCell ref="F70:G71"/>
    <mergeCell ref="A72:B72"/>
    <mergeCell ref="A73:B73"/>
    <mergeCell ref="A80:B80"/>
    <mergeCell ref="C79:C80"/>
    <mergeCell ref="D79:E80"/>
    <mergeCell ref="F79:G80"/>
    <mergeCell ref="A77:B77"/>
    <mergeCell ref="A78:B78"/>
    <mergeCell ref="C77:C78"/>
    <mergeCell ref="D77:E78"/>
    <mergeCell ref="F77:G78"/>
    <mergeCell ref="A79:B7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DIPAMA ROMARIC SOSTHENE</vt:lpstr>
      <vt:lpstr>Armel Leblanc Mounga Kemayou</vt:lpstr>
      <vt:lpstr>Oumar Kone</vt:lpstr>
      <vt:lpstr>Sanfo Adama</vt:lpstr>
      <vt:lpstr>Mohamed Siemde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Sosthene Dipama</dc:creator>
  <cp:lastModifiedBy>Kone, Oumar</cp:lastModifiedBy>
  <dcterms:created xsi:type="dcterms:W3CDTF">2024-11-25T19:32:04Z</dcterms:created>
  <dcterms:modified xsi:type="dcterms:W3CDTF">2024-11-25T23:00:59Z</dcterms:modified>
</cp:coreProperties>
</file>