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bido\OneDrive\Documents\CWC work\Unit 42\"/>
    </mc:Choice>
  </mc:AlternateContent>
  <bookViews>
    <workbookView xWindow="0" yWindow="0" windowWidth="28800" windowHeight="12432"/>
  </bookViews>
  <sheets>
    <sheet name="Sheet1" sheetId="1" r:id="rId1"/>
  </sheets>
  <definedNames>
    <definedName name="Boundary">Sheet1!$B$1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1" i="1"/>
  <c r="M3" i="1" s="1"/>
  <c r="G5" i="1"/>
  <c r="G6" i="1"/>
  <c r="G7" i="1"/>
  <c r="G8" i="1"/>
  <c r="G9" i="1"/>
  <c r="G10" i="1"/>
  <c r="C5" i="1" l="1"/>
  <c r="C6" i="1"/>
  <c r="C7" i="1"/>
  <c r="C8" i="1"/>
  <c r="C9" i="1"/>
  <c r="C4" i="1"/>
</calcChain>
</file>

<file path=xl/sharedStrings.xml><?xml version="1.0" encoding="utf-8"?>
<sst xmlns="http://schemas.openxmlformats.org/spreadsheetml/2006/main" count="22" uniqueCount="16">
  <si>
    <t>Pass mark</t>
  </si>
  <si>
    <t>STUDENT</t>
  </si>
  <si>
    <t>MARK</t>
  </si>
  <si>
    <t>PASS/FAIL</t>
  </si>
  <si>
    <t>A</t>
  </si>
  <si>
    <t>B</t>
  </si>
  <si>
    <t>C</t>
  </si>
  <si>
    <t>D</t>
  </si>
  <si>
    <t>E</t>
  </si>
  <si>
    <t>F</t>
  </si>
  <si>
    <t>Employee</t>
  </si>
  <si>
    <t>Hours Worked</t>
  </si>
  <si>
    <t>Standard rate</t>
  </si>
  <si>
    <t>Overtime</t>
  </si>
  <si>
    <t>Basic Hours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</si>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</sst>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L2" sqref="L2"/>
    </sheetView>
  </sheetViews>
  <sheetFormatPr defaultRowHeight="14.4" x14ac:dyDescent="0.3"/>
  <cols>
    <col min="1" max="1" width="11" customWidth="1"/>
    <col min="3" max="3" width="10.6640625" customWidth="1"/>
    <col min="5" max="5" width="10.88671875" customWidth="1"/>
    <col min="6" max="6" width="14.5546875" customWidth="1"/>
    <col min="7" max="7" width="13.33203125" customWidth="1"/>
  </cols>
  <sheetData>
    <row r="1" spans="1:13" x14ac:dyDescent="0.3">
      <c r="A1" t="s">
        <v>0</v>
      </c>
      <c r="B1">
        <v>40</v>
      </c>
      <c r="G1" t="s">
        <v>12</v>
      </c>
      <c r="H1" s="1">
        <v>8.8000000000000007</v>
      </c>
      <c r="L1">
        <v>32</v>
      </c>
      <c r="M1" s="1">
        <f>L1*H1</f>
        <v>281.60000000000002</v>
      </c>
    </row>
    <row r="2" spans="1:13" x14ac:dyDescent="0.3">
      <c r="G2" t="s">
        <v>13</v>
      </c>
      <c r="H2" s="1">
        <v>10.8</v>
      </c>
      <c r="L2">
        <v>0</v>
      </c>
      <c r="M2" s="1">
        <f>L2*H2</f>
        <v>0</v>
      </c>
    </row>
    <row r="3" spans="1:13" x14ac:dyDescent="0.3">
      <c r="A3" t="s">
        <v>1</v>
      </c>
      <c r="B3" t="s">
        <v>2</v>
      </c>
      <c r="C3" t="s">
        <v>3</v>
      </c>
      <c r="G3" t="s">
        <v>14</v>
      </c>
      <c r="H3">
        <v>40</v>
      </c>
      <c r="M3" s="1">
        <f>SUM(M1:M2)</f>
        <v>281.60000000000002</v>
      </c>
    </row>
    <row r="4" spans="1:13" x14ac:dyDescent="0.3">
      <c r="A4" t="s">
        <v>4</v>
      </c>
      <c r="B4">
        <v>39</v>
      </c>
      <c r="C4" t="str">
        <f>IF(B4&gt;=$B$1,"Pass","Fail")</f>
        <v>Fail</v>
      </c>
      <c r="E4" t="s">
        <v>10</v>
      </c>
      <c r="F4" t="s">
        <v>11</v>
      </c>
      <c r="G4" t="s">
        <v>15</v>
      </c>
    </row>
    <row r="5" spans="1:13" x14ac:dyDescent="0.3">
      <c r="A5" t="s">
        <v>5</v>
      </c>
      <c r="B5">
        <v>54</v>
      </c>
      <c r="C5" t="str">
        <f t="shared" ref="C5:C9" si="0">IF(B5&gt;=$B$1,"Pass","Fail")</f>
        <v>Pass</v>
      </c>
      <c r="E5" t="s">
        <v>4</v>
      </c>
      <c r="F5">
        <v>50</v>
      </c>
      <c r="G5" s="1">
        <f>IF(F5&gt;$H$3,$H$3*$H$1+(F5-$H$3)*$H$2,F5*$H$1)</f>
        <v>460</v>
      </c>
    </row>
    <row r="6" spans="1:13" x14ac:dyDescent="0.3">
      <c r="A6" t="s">
        <v>6</v>
      </c>
      <c r="B6">
        <v>36</v>
      </c>
      <c r="C6" t="str">
        <f t="shared" si="0"/>
        <v>Fail</v>
      </c>
      <c r="E6" t="s">
        <v>5</v>
      </c>
      <c r="F6">
        <v>20</v>
      </c>
      <c r="G6" s="1">
        <f>IF(F6&gt;$H$3,$H$3*$H$1+(F6-$H$3)*$H$2,F6*$H$1)</f>
        <v>176</v>
      </c>
    </row>
    <row r="7" spans="1:13" x14ac:dyDescent="0.3">
      <c r="A7" t="s">
        <v>7</v>
      </c>
      <c r="B7">
        <v>88</v>
      </c>
      <c r="C7" t="str">
        <f t="shared" si="0"/>
        <v>Pass</v>
      </c>
      <c r="E7" t="s">
        <v>6</v>
      </c>
      <c r="F7">
        <v>32</v>
      </c>
      <c r="G7" s="1">
        <f t="shared" ref="G7:G10" si="1">IF(F7&gt;$H$3,$H$3*$H$1+(F7-$H$3)*$H$2,F7*$H$1)</f>
        <v>281.60000000000002</v>
      </c>
    </row>
    <row r="8" spans="1:13" x14ac:dyDescent="0.3">
      <c r="A8" t="s">
        <v>8</v>
      </c>
      <c r="B8">
        <v>40</v>
      </c>
      <c r="C8" t="str">
        <f t="shared" si="0"/>
        <v>Pass</v>
      </c>
      <c r="E8" t="s">
        <v>7</v>
      </c>
      <c r="F8">
        <v>45</v>
      </c>
      <c r="G8" s="1">
        <f t="shared" si="1"/>
        <v>406</v>
      </c>
    </row>
    <row r="9" spans="1:13" x14ac:dyDescent="0.3">
      <c r="A9" t="s">
        <v>9</v>
      </c>
      <c r="B9">
        <v>77</v>
      </c>
      <c r="C9" t="str">
        <f t="shared" si="0"/>
        <v>Pass</v>
      </c>
      <c r="E9" t="s">
        <v>8</v>
      </c>
      <c r="F9">
        <v>90</v>
      </c>
      <c r="G9" s="1">
        <f t="shared" si="1"/>
        <v>892</v>
      </c>
    </row>
    <row r="10" spans="1:13" x14ac:dyDescent="0.3">
      <c r="E10" t="s">
        <v>9</v>
      </c>
      <c r="F10">
        <v>18</v>
      </c>
      <c r="G10" s="1">
        <f t="shared" si="1"/>
        <v>158.4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Boundary</vt:lpstr>
    </vt:vector>
  </TitlesOfParts>
  <Company>City of Westminister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Abidon Jude Fernandes</cp:lastModifiedBy>
  <dcterms:created xsi:type="dcterms:W3CDTF">2016-10-05T12:31:26Z</dcterms:created>
  <dcterms:modified xsi:type="dcterms:W3CDTF">2017-05-14T22:16:45Z</dcterms:modified>
</cp:coreProperties>
</file>