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na Goodman\Dropbox\GitHub\pct-inputs\01_raw\04_other_data\Salaries\"/>
    </mc:Choice>
  </mc:AlternateContent>
  <xr:revisionPtr revIDLastSave="0" documentId="13_ncr:1_{1721CA57-D5D0-4763-BF30-EDFC1C3D0906}" xr6:coauthVersionLast="45" xr6:coauthVersionMax="45" xr10:uidLastSave="{00000000-0000-0000-0000-000000000000}"/>
  <bookViews>
    <workbookView xWindow="9600" yWindow="1335" windowWidth="18990" windowHeight="14310" activeTab="1" xr2:uid="{00000000-000D-0000-FFFF-FFFF00000000}"/>
  </bookViews>
  <sheets>
    <sheet name="region_salary_raw" sheetId="3" r:id="rId1"/>
    <sheet name="TAG_scaled_salary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2" i="4"/>
  <c r="E2" i="4" l="1"/>
  <c r="G2" i="4"/>
  <c r="E3" i="4"/>
  <c r="G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</calcChain>
</file>

<file path=xl/sharedStrings.xml><?xml version="1.0" encoding="utf-8"?>
<sst xmlns="http://schemas.openxmlformats.org/spreadsheetml/2006/main" count="28" uniqueCount="28">
  <si>
    <t>London</t>
  </si>
  <si>
    <t>North East</t>
  </si>
  <si>
    <t>North West</t>
  </si>
  <si>
    <t>East Midlands</t>
  </si>
  <si>
    <t>West Midlands</t>
  </si>
  <si>
    <t>East</t>
  </si>
  <si>
    <t>South East</t>
  </si>
  <si>
    <t>South West</t>
  </si>
  <si>
    <t>Wales</t>
  </si>
  <si>
    <t>Scotland</t>
  </si>
  <si>
    <t>Northern Ireland</t>
  </si>
  <si>
    <t>UK</t>
  </si>
  <si>
    <t>Yorkshire and the Humber</t>
  </si>
  <si>
    <t>Median Full-time gross weekly earnings (£)</t>
  </si>
  <si>
    <t>Change from 2017 (%)</t>
  </si>
  <si>
    <t>Median full-time gross weekly earnings and percentage change from previous year, by region, UK, April 2018</t>
  </si>
  <si>
    <t>Region</t>
  </si>
  <si>
    <t>Notes: Footnotes applicable to all charts in this bulletin can be found in 5. Measuring this data</t>
  </si>
  <si>
    <t>Figure 7:</t>
  </si>
  <si>
    <t>Market Price, UK</t>
  </si>
  <si>
    <t>home_gor</t>
  </si>
  <si>
    <t>commute_mainmode9</t>
  </si>
  <si>
    <t>gor_scale</t>
  </si>
  <si>
    <t>TAG SALARY, FROM a1.3.1</t>
  </si>
  <si>
    <t>gor_name</t>
  </si>
  <si>
    <t>source: https://www.ons.gov.uk/employmentandlabourmarket/peopleinwork/earningsandworkinghours/bulletins/annualsurveyofhoursandearnings/2018</t>
  </si>
  <si>
    <t>salary_hourly</t>
  </si>
  <si>
    <t>Average of all working persons (2010)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</si>
</sst>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0" fillId="2" borderId="0" xfId="0" applyFont="1" applyFill="1"/>
    <xf numFmtId="0" fontId="0" fillId="2" borderId="1" xfId="0" applyFill="1" applyBorder="1"/>
    <xf numFmtId="0" fontId="0" fillId="2" borderId="1" xfId="0" applyFont="1" applyFill="1" applyBorder="1"/>
    <xf numFmtId="0" fontId="1" fillId="2" borderId="2" xfId="0" applyFont="1" applyFill="1" applyBorder="1"/>
    <xf numFmtId="0" fontId="0" fillId="2" borderId="2" xfId="0" applyFont="1" applyFill="1" applyBorder="1" applyAlignment="1">
      <alignment horizontal="right" wrapText="1"/>
    </xf>
    <xf numFmtId="164" fontId="0" fillId="2" borderId="0" xfId="0" applyNumberFormat="1" applyFont="1" applyFill="1"/>
    <xf numFmtId="164" fontId="0" fillId="2" borderId="0" xfId="0" applyNumberFormat="1" applyFont="1" applyFill="1" applyBorder="1" applyAlignment="1">
      <alignment horizontal="right" vertical="center"/>
    </xf>
    <xf numFmtId="164" fontId="2" fillId="2" borderId="0" xfId="1" applyNumberFormat="1" applyFont="1" applyFill="1" applyAlignment="1">
      <alignment horizontal="right"/>
    </xf>
    <xf numFmtId="164" fontId="0" fillId="2" borderId="1" xfId="0" applyNumberFormat="1" applyFont="1" applyFill="1" applyBorder="1" applyAlignment="1">
      <alignment horizontal="right" vertical="center"/>
    </xf>
    <xf numFmtId="164" fontId="2" fillId="2" borderId="1" xfId="1" applyNumberFormat="1" applyFont="1" applyFill="1" applyBorder="1" applyAlignment="1">
      <alignment horizontal="right"/>
    </xf>
    <xf numFmtId="0" fontId="4" fillId="2" borderId="0" xfId="0" applyFont="1" applyFill="1"/>
    <xf numFmtId="2" fontId="0" fillId="0" borderId="0" xfId="0" applyNumberFormat="1"/>
    <xf numFmtId="0" fontId="0" fillId="0" borderId="0" xfId="0" applyFill="1"/>
    <xf numFmtId="0" fontId="0" fillId="4" borderId="0" xfId="0" applyFill="1"/>
    <xf numFmtId="0" fontId="5" fillId="0" borderId="0" xfId="0" applyFont="1" applyFill="1"/>
    <xf numFmtId="2" fontId="5" fillId="3" borderId="0" xfId="0" applyNumberFormat="1" applyFont="1" applyFill="1"/>
    <xf numFmtId="0" fontId="3" fillId="0" borderId="0" xfId="0" applyFont="1" applyAlignment="1">
      <alignment horizontal="left"/>
    </xf>
    <xf numFmtId="2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274796"/>
      <color rgb="FFF594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601980</xdr:colOff>
      <xdr:row>1</xdr:row>
      <xdr:rowOff>119232</xdr:rowOff>
    </xdr:from>
    <xdr:to>
      <xdr:col>11</xdr:col>
      <xdr:colOff>165272</xdr:colOff>
      <xdr:row>21</xdr:row>
      <xdr:rowOff>41646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6480" y="302112"/>
          <a:ext cx="5156372" cy="3778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D21"/>
  <sheetViews>
    <sheetView workbookViewId="0">
      <selection activeCell="A22" sqref="A22"/>
    </sheetView>
  </sheetViews>
  <sheetFormatPr defaultColWidth="9.140625" defaultRowHeight="15" x14ac:dyDescent="0.25"/>
  <cols>
    <col min="1" max="1" width="33" style="2" customWidth="1"/>
    <col min="2" max="2" width="20.28515625" style="2" customWidth="1"/>
    <col min="3" max="3" width="18.140625" style="2" customWidth="1"/>
    <col min="4" max="10" width="9.140625" style="2"/>
    <col min="11" max="11" width="26.85546875" style="2" customWidth="1"/>
    <col min="12" max="12" width="25" style="2" customWidth="1"/>
    <col min="13" max="13" width="14.7109375" style="2" customWidth="1"/>
    <col min="14" max="254" width="9.140625" style="2"/>
    <col min="255" max="255" width="33" style="2" customWidth="1"/>
    <col min="256" max="256" width="20.28515625" style="2" customWidth="1"/>
    <col min="257" max="257" width="18.140625" style="2" customWidth="1"/>
    <col min="258" max="266" width="9.140625" style="2"/>
    <col min="267" max="267" width="26.85546875" style="2" customWidth="1"/>
    <col min="268" max="268" width="25" style="2" customWidth="1"/>
    <col min="269" max="269" width="14.7109375" style="2" customWidth="1"/>
    <col min="270" max="510" width="9.140625" style="2"/>
    <col min="511" max="511" width="33" style="2" customWidth="1"/>
    <col min="512" max="512" width="20.28515625" style="2" customWidth="1"/>
    <col min="513" max="513" width="18.140625" style="2" customWidth="1"/>
    <col min="514" max="522" width="9.140625" style="2"/>
    <col min="523" max="523" width="26.85546875" style="2" customWidth="1"/>
    <col min="524" max="524" width="25" style="2" customWidth="1"/>
    <col min="525" max="525" width="14.7109375" style="2" customWidth="1"/>
    <col min="526" max="766" width="9.140625" style="2"/>
    <col min="767" max="767" width="33" style="2" customWidth="1"/>
    <col min="768" max="768" width="20.28515625" style="2" customWidth="1"/>
    <col min="769" max="769" width="18.140625" style="2" customWidth="1"/>
    <col min="770" max="778" width="9.140625" style="2"/>
    <col min="779" max="779" width="26.85546875" style="2" customWidth="1"/>
    <col min="780" max="780" width="25" style="2" customWidth="1"/>
    <col min="781" max="781" width="14.7109375" style="2" customWidth="1"/>
    <col min="782" max="1022" width="9.140625" style="2"/>
    <col min="1023" max="1023" width="33" style="2" customWidth="1"/>
    <col min="1024" max="1024" width="20.28515625" style="2" customWidth="1"/>
    <col min="1025" max="1025" width="18.140625" style="2" customWidth="1"/>
    <col min="1026" max="1034" width="9.140625" style="2"/>
    <col min="1035" max="1035" width="26.85546875" style="2" customWidth="1"/>
    <col min="1036" max="1036" width="25" style="2" customWidth="1"/>
    <col min="1037" max="1037" width="14.7109375" style="2" customWidth="1"/>
    <col min="1038" max="1278" width="9.140625" style="2"/>
    <col min="1279" max="1279" width="33" style="2" customWidth="1"/>
    <col min="1280" max="1280" width="20.28515625" style="2" customWidth="1"/>
    <col min="1281" max="1281" width="18.140625" style="2" customWidth="1"/>
    <col min="1282" max="1290" width="9.140625" style="2"/>
    <col min="1291" max="1291" width="26.85546875" style="2" customWidth="1"/>
    <col min="1292" max="1292" width="25" style="2" customWidth="1"/>
    <col min="1293" max="1293" width="14.7109375" style="2" customWidth="1"/>
    <col min="1294" max="1534" width="9.140625" style="2"/>
    <col min="1535" max="1535" width="33" style="2" customWidth="1"/>
    <col min="1536" max="1536" width="20.28515625" style="2" customWidth="1"/>
    <col min="1537" max="1537" width="18.140625" style="2" customWidth="1"/>
    <col min="1538" max="1546" width="9.140625" style="2"/>
    <col min="1547" max="1547" width="26.85546875" style="2" customWidth="1"/>
    <col min="1548" max="1548" width="25" style="2" customWidth="1"/>
    <col min="1549" max="1549" width="14.7109375" style="2" customWidth="1"/>
    <col min="1550" max="1790" width="9.140625" style="2"/>
    <col min="1791" max="1791" width="33" style="2" customWidth="1"/>
    <col min="1792" max="1792" width="20.28515625" style="2" customWidth="1"/>
    <col min="1793" max="1793" width="18.140625" style="2" customWidth="1"/>
    <col min="1794" max="1802" width="9.140625" style="2"/>
    <col min="1803" max="1803" width="26.85546875" style="2" customWidth="1"/>
    <col min="1804" max="1804" width="25" style="2" customWidth="1"/>
    <col min="1805" max="1805" width="14.7109375" style="2" customWidth="1"/>
    <col min="1806" max="2046" width="9.140625" style="2"/>
    <col min="2047" max="2047" width="33" style="2" customWidth="1"/>
    <col min="2048" max="2048" width="20.28515625" style="2" customWidth="1"/>
    <col min="2049" max="2049" width="18.140625" style="2" customWidth="1"/>
    <col min="2050" max="2058" width="9.140625" style="2"/>
    <col min="2059" max="2059" width="26.85546875" style="2" customWidth="1"/>
    <col min="2060" max="2060" width="25" style="2" customWidth="1"/>
    <col min="2061" max="2061" width="14.7109375" style="2" customWidth="1"/>
    <col min="2062" max="2302" width="9.140625" style="2"/>
    <col min="2303" max="2303" width="33" style="2" customWidth="1"/>
    <col min="2304" max="2304" width="20.28515625" style="2" customWidth="1"/>
    <col min="2305" max="2305" width="18.140625" style="2" customWidth="1"/>
    <col min="2306" max="2314" width="9.140625" style="2"/>
    <col min="2315" max="2315" width="26.85546875" style="2" customWidth="1"/>
    <col min="2316" max="2316" width="25" style="2" customWidth="1"/>
    <col min="2317" max="2317" width="14.7109375" style="2" customWidth="1"/>
    <col min="2318" max="2558" width="9.140625" style="2"/>
    <col min="2559" max="2559" width="33" style="2" customWidth="1"/>
    <col min="2560" max="2560" width="20.28515625" style="2" customWidth="1"/>
    <col min="2561" max="2561" width="18.140625" style="2" customWidth="1"/>
    <col min="2562" max="2570" width="9.140625" style="2"/>
    <col min="2571" max="2571" width="26.85546875" style="2" customWidth="1"/>
    <col min="2572" max="2572" width="25" style="2" customWidth="1"/>
    <col min="2573" max="2573" width="14.7109375" style="2" customWidth="1"/>
    <col min="2574" max="2814" width="9.140625" style="2"/>
    <col min="2815" max="2815" width="33" style="2" customWidth="1"/>
    <col min="2816" max="2816" width="20.28515625" style="2" customWidth="1"/>
    <col min="2817" max="2817" width="18.140625" style="2" customWidth="1"/>
    <col min="2818" max="2826" width="9.140625" style="2"/>
    <col min="2827" max="2827" width="26.85546875" style="2" customWidth="1"/>
    <col min="2828" max="2828" width="25" style="2" customWidth="1"/>
    <col min="2829" max="2829" width="14.7109375" style="2" customWidth="1"/>
    <col min="2830" max="3070" width="9.140625" style="2"/>
    <col min="3071" max="3071" width="33" style="2" customWidth="1"/>
    <col min="3072" max="3072" width="20.28515625" style="2" customWidth="1"/>
    <col min="3073" max="3073" width="18.140625" style="2" customWidth="1"/>
    <col min="3074" max="3082" width="9.140625" style="2"/>
    <col min="3083" max="3083" width="26.85546875" style="2" customWidth="1"/>
    <col min="3084" max="3084" width="25" style="2" customWidth="1"/>
    <col min="3085" max="3085" width="14.7109375" style="2" customWidth="1"/>
    <col min="3086" max="3326" width="9.140625" style="2"/>
    <col min="3327" max="3327" width="33" style="2" customWidth="1"/>
    <col min="3328" max="3328" width="20.28515625" style="2" customWidth="1"/>
    <col min="3329" max="3329" width="18.140625" style="2" customWidth="1"/>
    <col min="3330" max="3338" width="9.140625" style="2"/>
    <col min="3339" max="3339" width="26.85546875" style="2" customWidth="1"/>
    <col min="3340" max="3340" width="25" style="2" customWidth="1"/>
    <col min="3341" max="3341" width="14.7109375" style="2" customWidth="1"/>
    <col min="3342" max="3582" width="9.140625" style="2"/>
    <col min="3583" max="3583" width="33" style="2" customWidth="1"/>
    <col min="3584" max="3584" width="20.28515625" style="2" customWidth="1"/>
    <col min="3585" max="3585" width="18.140625" style="2" customWidth="1"/>
    <col min="3586" max="3594" width="9.140625" style="2"/>
    <col min="3595" max="3595" width="26.85546875" style="2" customWidth="1"/>
    <col min="3596" max="3596" width="25" style="2" customWidth="1"/>
    <col min="3597" max="3597" width="14.7109375" style="2" customWidth="1"/>
    <col min="3598" max="3838" width="9.140625" style="2"/>
    <col min="3839" max="3839" width="33" style="2" customWidth="1"/>
    <col min="3840" max="3840" width="20.28515625" style="2" customWidth="1"/>
    <col min="3841" max="3841" width="18.140625" style="2" customWidth="1"/>
    <col min="3842" max="3850" width="9.140625" style="2"/>
    <col min="3851" max="3851" width="26.85546875" style="2" customWidth="1"/>
    <col min="3852" max="3852" width="25" style="2" customWidth="1"/>
    <col min="3853" max="3853" width="14.7109375" style="2" customWidth="1"/>
    <col min="3854" max="4094" width="9.140625" style="2"/>
    <col min="4095" max="4095" width="33" style="2" customWidth="1"/>
    <col min="4096" max="4096" width="20.28515625" style="2" customWidth="1"/>
    <col min="4097" max="4097" width="18.140625" style="2" customWidth="1"/>
    <col min="4098" max="4106" width="9.140625" style="2"/>
    <col min="4107" max="4107" width="26.85546875" style="2" customWidth="1"/>
    <col min="4108" max="4108" width="25" style="2" customWidth="1"/>
    <col min="4109" max="4109" width="14.7109375" style="2" customWidth="1"/>
    <col min="4110" max="4350" width="9.140625" style="2"/>
    <col min="4351" max="4351" width="33" style="2" customWidth="1"/>
    <col min="4352" max="4352" width="20.28515625" style="2" customWidth="1"/>
    <col min="4353" max="4353" width="18.140625" style="2" customWidth="1"/>
    <col min="4354" max="4362" width="9.140625" style="2"/>
    <col min="4363" max="4363" width="26.85546875" style="2" customWidth="1"/>
    <col min="4364" max="4364" width="25" style="2" customWidth="1"/>
    <col min="4365" max="4365" width="14.7109375" style="2" customWidth="1"/>
    <col min="4366" max="4606" width="9.140625" style="2"/>
    <col min="4607" max="4607" width="33" style="2" customWidth="1"/>
    <col min="4608" max="4608" width="20.28515625" style="2" customWidth="1"/>
    <col min="4609" max="4609" width="18.140625" style="2" customWidth="1"/>
    <col min="4610" max="4618" width="9.140625" style="2"/>
    <col min="4619" max="4619" width="26.85546875" style="2" customWidth="1"/>
    <col min="4620" max="4620" width="25" style="2" customWidth="1"/>
    <col min="4621" max="4621" width="14.7109375" style="2" customWidth="1"/>
    <col min="4622" max="4862" width="9.140625" style="2"/>
    <col min="4863" max="4863" width="33" style="2" customWidth="1"/>
    <col min="4864" max="4864" width="20.28515625" style="2" customWidth="1"/>
    <col min="4865" max="4865" width="18.140625" style="2" customWidth="1"/>
    <col min="4866" max="4874" width="9.140625" style="2"/>
    <col min="4875" max="4875" width="26.85546875" style="2" customWidth="1"/>
    <col min="4876" max="4876" width="25" style="2" customWidth="1"/>
    <col min="4877" max="4877" width="14.7109375" style="2" customWidth="1"/>
    <col min="4878" max="5118" width="9.140625" style="2"/>
    <col min="5119" max="5119" width="33" style="2" customWidth="1"/>
    <col min="5120" max="5120" width="20.28515625" style="2" customWidth="1"/>
    <col min="5121" max="5121" width="18.140625" style="2" customWidth="1"/>
    <col min="5122" max="5130" width="9.140625" style="2"/>
    <col min="5131" max="5131" width="26.85546875" style="2" customWidth="1"/>
    <col min="5132" max="5132" width="25" style="2" customWidth="1"/>
    <col min="5133" max="5133" width="14.7109375" style="2" customWidth="1"/>
    <col min="5134" max="5374" width="9.140625" style="2"/>
    <col min="5375" max="5375" width="33" style="2" customWidth="1"/>
    <col min="5376" max="5376" width="20.28515625" style="2" customWidth="1"/>
    <col min="5377" max="5377" width="18.140625" style="2" customWidth="1"/>
    <col min="5378" max="5386" width="9.140625" style="2"/>
    <col min="5387" max="5387" width="26.85546875" style="2" customWidth="1"/>
    <col min="5388" max="5388" width="25" style="2" customWidth="1"/>
    <col min="5389" max="5389" width="14.7109375" style="2" customWidth="1"/>
    <col min="5390" max="5630" width="9.140625" style="2"/>
    <col min="5631" max="5631" width="33" style="2" customWidth="1"/>
    <col min="5632" max="5632" width="20.28515625" style="2" customWidth="1"/>
    <col min="5633" max="5633" width="18.140625" style="2" customWidth="1"/>
    <col min="5634" max="5642" width="9.140625" style="2"/>
    <col min="5643" max="5643" width="26.85546875" style="2" customWidth="1"/>
    <col min="5644" max="5644" width="25" style="2" customWidth="1"/>
    <col min="5645" max="5645" width="14.7109375" style="2" customWidth="1"/>
    <col min="5646" max="5886" width="9.140625" style="2"/>
    <col min="5887" max="5887" width="33" style="2" customWidth="1"/>
    <col min="5888" max="5888" width="20.28515625" style="2" customWidth="1"/>
    <col min="5889" max="5889" width="18.140625" style="2" customWidth="1"/>
    <col min="5890" max="5898" width="9.140625" style="2"/>
    <col min="5899" max="5899" width="26.85546875" style="2" customWidth="1"/>
    <col min="5900" max="5900" width="25" style="2" customWidth="1"/>
    <col min="5901" max="5901" width="14.7109375" style="2" customWidth="1"/>
    <col min="5902" max="6142" width="9.140625" style="2"/>
    <col min="6143" max="6143" width="33" style="2" customWidth="1"/>
    <col min="6144" max="6144" width="20.28515625" style="2" customWidth="1"/>
    <col min="6145" max="6145" width="18.140625" style="2" customWidth="1"/>
    <col min="6146" max="6154" width="9.140625" style="2"/>
    <col min="6155" max="6155" width="26.85546875" style="2" customWidth="1"/>
    <col min="6156" max="6156" width="25" style="2" customWidth="1"/>
    <col min="6157" max="6157" width="14.7109375" style="2" customWidth="1"/>
    <col min="6158" max="6398" width="9.140625" style="2"/>
    <col min="6399" max="6399" width="33" style="2" customWidth="1"/>
    <col min="6400" max="6400" width="20.28515625" style="2" customWidth="1"/>
    <col min="6401" max="6401" width="18.140625" style="2" customWidth="1"/>
    <col min="6402" max="6410" width="9.140625" style="2"/>
    <col min="6411" max="6411" width="26.85546875" style="2" customWidth="1"/>
    <col min="6412" max="6412" width="25" style="2" customWidth="1"/>
    <col min="6413" max="6413" width="14.7109375" style="2" customWidth="1"/>
    <col min="6414" max="6654" width="9.140625" style="2"/>
    <col min="6655" max="6655" width="33" style="2" customWidth="1"/>
    <col min="6656" max="6656" width="20.28515625" style="2" customWidth="1"/>
    <col min="6657" max="6657" width="18.140625" style="2" customWidth="1"/>
    <col min="6658" max="6666" width="9.140625" style="2"/>
    <col min="6667" max="6667" width="26.85546875" style="2" customWidth="1"/>
    <col min="6668" max="6668" width="25" style="2" customWidth="1"/>
    <col min="6669" max="6669" width="14.7109375" style="2" customWidth="1"/>
    <col min="6670" max="6910" width="9.140625" style="2"/>
    <col min="6911" max="6911" width="33" style="2" customWidth="1"/>
    <col min="6912" max="6912" width="20.28515625" style="2" customWidth="1"/>
    <col min="6913" max="6913" width="18.140625" style="2" customWidth="1"/>
    <col min="6914" max="6922" width="9.140625" style="2"/>
    <col min="6923" max="6923" width="26.85546875" style="2" customWidth="1"/>
    <col min="6924" max="6924" width="25" style="2" customWidth="1"/>
    <col min="6925" max="6925" width="14.7109375" style="2" customWidth="1"/>
    <col min="6926" max="7166" width="9.140625" style="2"/>
    <col min="7167" max="7167" width="33" style="2" customWidth="1"/>
    <col min="7168" max="7168" width="20.28515625" style="2" customWidth="1"/>
    <col min="7169" max="7169" width="18.140625" style="2" customWidth="1"/>
    <col min="7170" max="7178" width="9.140625" style="2"/>
    <col min="7179" max="7179" width="26.85546875" style="2" customWidth="1"/>
    <col min="7180" max="7180" width="25" style="2" customWidth="1"/>
    <col min="7181" max="7181" width="14.7109375" style="2" customWidth="1"/>
    <col min="7182" max="7422" width="9.140625" style="2"/>
    <col min="7423" max="7423" width="33" style="2" customWidth="1"/>
    <col min="7424" max="7424" width="20.28515625" style="2" customWidth="1"/>
    <col min="7425" max="7425" width="18.140625" style="2" customWidth="1"/>
    <col min="7426" max="7434" width="9.140625" style="2"/>
    <col min="7435" max="7435" width="26.85546875" style="2" customWidth="1"/>
    <col min="7436" max="7436" width="25" style="2" customWidth="1"/>
    <col min="7437" max="7437" width="14.7109375" style="2" customWidth="1"/>
    <col min="7438" max="7678" width="9.140625" style="2"/>
    <col min="7679" max="7679" width="33" style="2" customWidth="1"/>
    <col min="7680" max="7680" width="20.28515625" style="2" customWidth="1"/>
    <col min="7681" max="7681" width="18.140625" style="2" customWidth="1"/>
    <col min="7682" max="7690" width="9.140625" style="2"/>
    <col min="7691" max="7691" width="26.85546875" style="2" customWidth="1"/>
    <col min="7692" max="7692" width="25" style="2" customWidth="1"/>
    <col min="7693" max="7693" width="14.7109375" style="2" customWidth="1"/>
    <col min="7694" max="7934" width="9.140625" style="2"/>
    <col min="7935" max="7935" width="33" style="2" customWidth="1"/>
    <col min="7936" max="7936" width="20.28515625" style="2" customWidth="1"/>
    <col min="7937" max="7937" width="18.140625" style="2" customWidth="1"/>
    <col min="7938" max="7946" width="9.140625" style="2"/>
    <col min="7947" max="7947" width="26.85546875" style="2" customWidth="1"/>
    <col min="7948" max="7948" width="25" style="2" customWidth="1"/>
    <col min="7949" max="7949" width="14.7109375" style="2" customWidth="1"/>
    <col min="7950" max="8190" width="9.140625" style="2"/>
    <col min="8191" max="8191" width="33" style="2" customWidth="1"/>
    <col min="8192" max="8192" width="20.28515625" style="2" customWidth="1"/>
    <col min="8193" max="8193" width="18.140625" style="2" customWidth="1"/>
    <col min="8194" max="8202" width="9.140625" style="2"/>
    <col min="8203" max="8203" width="26.85546875" style="2" customWidth="1"/>
    <col min="8204" max="8204" width="25" style="2" customWidth="1"/>
    <col min="8205" max="8205" width="14.7109375" style="2" customWidth="1"/>
    <col min="8206" max="8446" width="9.140625" style="2"/>
    <col min="8447" max="8447" width="33" style="2" customWidth="1"/>
    <col min="8448" max="8448" width="20.28515625" style="2" customWidth="1"/>
    <col min="8449" max="8449" width="18.140625" style="2" customWidth="1"/>
    <col min="8450" max="8458" width="9.140625" style="2"/>
    <col min="8459" max="8459" width="26.85546875" style="2" customWidth="1"/>
    <col min="8460" max="8460" width="25" style="2" customWidth="1"/>
    <col min="8461" max="8461" width="14.7109375" style="2" customWidth="1"/>
    <col min="8462" max="8702" width="9.140625" style="2"/>
    <col min="8703" max="8703" width="33" style="2" customWidth="1"/>
    <col min="8704" max="8704" width="20.28515625" style="2" customWidth="1"/>
    <col min="8705" max="8705" width="18.140625" style="2" customWidth="1"/>
    <col min="8706" max="8714" width="9.140625" style="2"/>
    <col min="8715" max="8715" width="26.85546875" style="2" customWidth="1"/>
    <col min="8716" max="8716" width="25" style="2" customWidth="1"/>
    <col min="8717" max="8717" width="14.7109375" style="2" customWidth="1"/>
    <col min="8718" max="8958" width="9.140625" style="2"/>
    <col min="8959" max="8959" width="33" style="2" customWidth="1"/>
    <col min="8960" max="8960" width="20.28515625" style="2" customWidth="1"/>
    <col min="8961" max="8961" width="18.140625" style="2" customWidth="1"/>
    <col min="8962" max="8970" width="9.140625" style="2"/>
    <col min="8971" max="8971" width="26.85546875" style="2" customWidth="1"/>
    <col min="8972" max="8972" width="25" style="2" customWidth="1"/>
    <col min="8973" max="8973" width="14.7109375" style="2" customWidth="1"/>
    <col min="8974" max="9214" width="9.140625" style="2"/>
    <col min="9215" max="9215" width="33" style="2" customWidth="1"/>
    <col min="9216" max="9216" width="20.28515625" style="2" customWidth="1"/>
    <col min="9217" max="9217" width="18.140625" style="2" customWidth="1"/>
    <col min="9218" max="9226" width="9.140625" style="2"/>
    <col min="9227" max="9227" width="26.85546875" style="2" customWidth="1"/>
    <col min="9228" max="9228" width="25" style="2" customWidth="1"/>
    <col min="9229" max="9229" width="14.7109375" style="2" customWidth="1"/>
    <col min="9230" max="9470" width="9.140625" style="2"/>
    <col min="9471" max="9471" width="33" style="2" customWidth="1"/>
    <col min="9472" max="9472" width="20.28515625" style="2" customWidth="1"/>
    <col min="9473" max="9473" width="18.140625" style="2" customWidth="1"/>
    <col min="9474" max="9482" width="9.140625" style="2"/>
    <col min="9483" max="9483" width="26.85546875" style="2" customWidth="1"/>
    <col min="9484" max="9484" width="25" style="2" customWidth="1"/>
    <col min="9485" max="9485" width="14.7109375" style="2" customWidth="1"/>
    <col min="9486" max="9726" width="9.140625" style="2"/>
    <col min="9727" max="9727" width="33" style="2" customWidth="1"/>
    <col min="9728" max="9728" width="20.28515625" style="2" customWidth="1"/>
    <col min="9729" max="9729" width="18.140625" style="2" customWidth="1"/>
    <col min="9730" max="9738" width="9.140625" style="2"/>
    <col min="9739" max="9739" width="26.85546875" style="2" customWidth="1"/>
    <col min="9740" max="9740" width="25" style="2" customWidth="1"/>
    <col min="9741" max="9741" width="14.7109375" style="2" customWidth="1"/>
    <col min="9742" max="9982" width="9.140625" style="2"/>
    <col min="9983" max="9983" width="33" style="2" customWidth="1"/>
    <col min="9984" max="9984" width="20.28515625" style="2" customWidth="1"/>
    <col min="9985" max="9985" width="18.140625" style="2" customWidth="1"/>
    <col min="9986" max="9994" width="9.140625" style="2"/>
    <col min="9995" max="9995" width="26.85546875" style="2" customWidth="1"/>
    <col min="9996" max="9996" width="25" style="2" customWidth="1"/>
    <col min="9997" max="9997" width="14.7109375" style="2" customWidth="1"/>
    <col min="9998" max="10238" width="9.140625" style="2"/>
    <col min="10239" max="10239" width="33" style="2" customWidth="1"/>
    <col min="10240" max="10240" width="20.28515625" style="2" customWidth="1"/>
    <col min="10241" max="10241" width="18.140625" style="2" customWidth="1"/>
    <col min="10242" max="10250" width="9.140625" style="2"/>
    <col min="10251" max="10251" width="26.85546875" style="2" customWidth="1"/>
    <col min="10252" max="10252" width="25" style="2" customWidth="1"/>
    <col min="10253" max="10253" width="14.7109375" style="2" customWidth="1"/>
    <col min="10254" max="10494" width="9.140625" style="2"/>
    <col min="10495" max="10495" width="33" style="2" customWidth="1"/>
    <col min="10496" max="10496" width="20.28515625" style="2" customWidth="1"/>
    <col min="10497" max="10497" width="18.140625" style="2" customWidth="1"/>
    <col min="10498" max="10506" width="9.140625" style="2"/>
    <col min="10507" max="10507" width="26.85546875" style="2" customWidth="1"/>
    <col min="10508" max="10508" width="25" style="2" customWidth="1"/>
    <col min="10509" max="10509" width="14.7109375" style="2" customWidth="1"/>
    <col min="10510" max="10750" width="9.140625" style="2"/>
    <col min="10751" max="10751" width="33" style="2" customWidth="1"/>
    <col min="10752" max="10752" width="20.28515625" style="2" customWidth="1"/>
    <col min="10753" max="10753" width="18.140625" style="2" customWidth="1"/>
    <col min="10754" max="10762" width="9.140625" style="2"/>
    <col min="10763" max="10763" width="26.85546875" style="2" customWidth="1"/>
    <col min="10764" max="10764" width="25" style="2" customWidth="1"/>
    <col min="10765" max="10765" width="14.7109375" style="2" customWidth="1"/>
    <col min="10766" max="11006" width="9.140625" style="2"/>
    <col min="11007" max="11007" width="33" style="2" customWidth="1"/>
    <col min="11008" max="11008" width="20.28515625" style="2" customWidth="1"/>
    <col min="11009" max="11009" width="18.140625" style="2" customWidth="1"/>
    <col min="11010" max="11018" width="9.140625" style="2"/>
    <col min="11019" max="11019" width="26.85546875" style="2" customWidth="1"/>
    <col min="11020" max="11020" width="25" style="2" customWidth="1"/>
    <col min="11021" max="11021" width="14.7109375" style="2" customWidth="1"/>
    <col min="11022" max="11262" width="9.140625" style="2"/>
    <col min="11263" max="11263" width="33" style="2" customWidth="1"/>
    <col min="11264" max="11264" width="20.28515625" style="2" customWidth="1"/>
    <col min="11265" max="11265" width="18.140625" style="2" customWidth="1"/>
    <col min="11266" max="11274" width="9.140625" style="2"/>
    <col min="11275" max="11275" width="26.85546875" style="2" customWidth="1"/>
    <col min="11276" max="11276" width="25" style="2" customWidth="1"/>
    <col min="11277" max="11277" width="14.7109375" style="2" customWidth="1"/>
    <col min="11278" max="11518" width="9.140625" style="2"/>
    <col min="11519" max="11519" width="33" style="2" customWidth="1"/>
    <col min="11520" max="11520" width="20.28515625" style="2" customWidth="1"/>
    <col min="11521" max="11521" width="18.140625" style="2" customWidth="1"/>
    <col min="11522" max="11530" width="9.140625" style="2"/>
    <col min="11531" max="11531" width="26.85546875" style="2" customWidth="1"/>
    <col min="11532" max="11532" width="25" style="2" customWidth="1"/>
    <col min="11533" max="11533" width="14.7109375" style="2" customWidth="1"/>
    <col min="11534" max="11774" width="9.140625" style="2"/>
    <col min="11775" max="11775" width="33" style="2" customWidth="1"/>
    <col min="11776" max="11776" width="20.28515625" style="2" customWidth="1"/>
    <col min="11777" max="11777" width="18.140625" style="2" customWidth="1"/>
    <col min="11778" max="11786" width="9.140625" style="2"/>
    <col min="11787" max="11787" width="26.85546875" style="2" customWidth="1"/>
    <col min="11788" max="11788" width="25" style="2" customWidth="1"/>
    <col min="11789" max="11789" width="14.7109375" style="2" customWidth="1"/>
    <col min="11790" max="12030" width="9.140625" style="2"/>
    <col min="12031" max="12031" width="33" style="2" customWidth="1"/>
    <col min="12032" max="12032" width="20.28515625" style="2" customWidth="1"/>
    <col min="12033" max="12033" width="18.140625" style="2" customWidth="1"/>
    <col min="12034" max="12042" width="9.140625" style="2"/>
    <col min="12043" max="12043" width="26.85546875" style="2" customWidth="1"/>
    <col min="12044" max="12044" width="25" style="2" customWidth="1"/>
    <col min="12045" max="12045" width="14.7109375" style="2" customWidth="1"/>
    <col min="12046" max="12286" width="9.140625" style="2"/>
    <col min="12287" max="12287" width="33" style="2" customWidth="1"/>
    <col min="12288" max="12288" width="20.28515625" style="2" customWidth="1"/>
    <col min="12289" max="12289" width="18.140625" style="2" customWidth="1"/>
    <col min="12290" max="12298" width="9.140625" style="2"/>
    <col min="12299" max="12299" width="26.85546875" style="2" customWidth="1"/>
    <col min="12300" max="12300" width="25" style="2" customWidth="1"/>
    <col min="12301" max="12301" width="14.7109375" style="2" customWidth="1"/>
    <col min="12302" max="12542" width="9.140625" style="2"/>
    <col min="12543" max="12543" width="33" style="2" customWidth="1"/>
    <col min="12544" max="12544" width="20.28515625" style="2" customWidth="1"/>
    <col min="12545" max="12545" width="18.140625" style="2" customWidth="1"/>
    <col min="12546" max="12554" width="9.140625" style="2"/>
    <col min="12555" max="12555" width="26.85546875" style="2" customWidth="1"/>
    <col min="12556" max="12556" width="25" style="2" customWidth="1"/>
    <col min="12557" max="12557" width="14.7109375" style="2" customWidth="1"/>
    <col min="12558" max="12798" width="9.140625" style="2"/>
    <col min="12799" max="12799" width="33" style="2" customWidth="1"/>
    <col min="12800" max="12800" width="20.28515625" style="2" customWidth="1"/>
    <col min="12801" max="12801" width="18.140625" style="2" customWidth="1"/>
    <col min="12802" max="12810" width="9.140625" style="2"/>
    <col min="12811" max="12811" width="26.85546875" style="2" customWidth="1"/>
    <col min="12812" max="12812" width="25" style="2" customWidth="1"/>
    <col min="12813" max="12813" width="14.7109375" style="2" customWidth="1"/>
    <col min="12814" max="13054" width="9.140625" style="2"/>
    <col min="13055" max="13055" width="33" style="2" customWidth="1"/>
    <col min="13056" max="13056" width="20.28515625" style="2" customWidth="1"/>
    <col min="13057" max="13057" width="18.140625" style="2" customWidth="1"/>
    <col min="13058" max="13066" width="9.140625" style="2"/>
    <col min="13067" max="13067" width="26.85546875" style="2" customWidth="1"/>
    <col min="13068" max="13068" width="25" style="2" customWidth="1"/>
    <col min="13069" max="13069" width="14.7109375" style="2" customWidth="1"/>
    <col min="13070" max="13310" width="9.140625" style="2"/>
    <col min="13311" max="13311" width="33" style="2" customWidth="1"/>
    <col min="13312" max="13312" width="20.28515625" style="2" customWidth="1"/>
    <col min="13313" max="13313" width="18.140625" style="2" customWidth="1"/>
    <col min="13314" max="13322" width="9.140625" style="2"/>
    <col min="13323" max="13323" width="26.85546875" style="2" customWidth="1"/>
    <col min="13324" max="13324" width="25" style="2" customWidth="1"/>
    <col min="13325" max="13325" width="14.7109375" style="2" customWidth="1"/>
    <col min="13326" max="13566" width="9.140625" style="2"/>
    <col min="13567" max="13567" width="33" style="2" customWidth="1"/>
    <col min="13568" max="13568" width="20.28515625" style="2" customWidth="1"/>
    <col min="13569" max="13569" width="18.140625" style="2" customWidth="1"/>
    <col min="13570" max="13578" width="9.140625" style="2"/>
    <col min="13579" max="13579" width="26.85546875" style="2" customWidth="1"/>
    <col min="13580" max="13580" width="25" style="2" customWidth="1"/>
    <col min="13581" max="13581" width="14.7109375" style="2" customWidth="1"/>
    <col min="13582" max="13822" width="9.140625" style="2"/>
    <col min="13823" max="13823" width="33" style="2" customWidth="1"/>
    <col min="13824" max="13824" width="20.28515625" style="2" customWidth="1"/>
    <col min="13825" max="13825" width="18.140625" style="2" customWidth="1"/>
    <col min="13826" max="13834" width="9.140625" style="2"/>
    <col min="13835" max="13835" width="26.85546875" style="2" customWidth="1"/>
    <col min="13836" max="13836" width="25" style="2" customWidth="1"/>
    <col min="13837" max="13837" width="14.7109375" style="2" customWidth="1"/>
    <col min="13838" max="14078" width="9.140625" style="2"/>
    <col min="14079" max="14079" width="33" style="2" customWidth="1"/>
    <col min="14080" max="14080" width="20.28515625" style="2" customWidth="1"/>
    <col min="14081" max="14081" width="18.140625" style="2" customWidth="1"/>
    <col min="14082" max="14090" width="9.140625" style="2"/>
    <col min="14091" max="14091" width="26.85546875" style="2" customWidth="1"/>
    <col min="14092" max="14092" width="25" style="2" customWidth="1"/>
    <col min="14093" max="14093" width="14.7109375" style="2" customWidth="1"/>
    <col min="14094" max="14334" width="9.140625" style="2"/>
    <col min="14335" max="14335" width="33" style="2" customWidth="1"/>
    <col min="14336" max="14336" width="20.28515625" style="2" customWidth="1"/>
    <col min="14337" max="14337" width="18.140625" style="2" customWidth="1"/>
    <col min="14338" max="14346" width="9.140625" style="2"/>
    <col min="14347" max="14347" width="26.85546875" style="2" customWidth="1"/>
    <col min="14348" max="14348" width="25" style="2" customWidth="1"/>
    <col min="14349" max="14349" width="14.7109375" style="2" customWidth="1"/>
    <col min="14350" max="14590" width="9.140625" style="2"/>
    <col min="14591" max="14591" width="33" style="2" customWidth="1"/>
    <col min="14592" max="14592" width="20.28515625" style="2" customWidth="1"/>
    <col min="14593" max="14593" width="18.140625" style="2" customWidth="1"/>
    <col min="14594" max="14602" width="9.140625" style="2"/>
    <col min="14603" max="14603" width="26.85546875" style="2" customWidth="1"/>
    <col min="14604" max="14604" width="25" style="2" customWidth="1"/>
    <col min="14605" max="14605" width="14.7109375" style="2" customWidth="1"/>
    <col min="14606" max="14846" width="9.140625" style="2"/>
    <col min="14847" max="14847" width="33" style="2" customWidth="1"/>
    <col min="14848" max="14848" width="20.28515625" style="2" customWidth="1"/>
    <col min="14849" max="14849" width="18.140625" style="2" customWidth="1"/>
    <col min="14850" max="14858" width="9.140625" style="2"/>
    <col min="14859" max="14859" width="26.85546875" style="2" customWidth="1"/>
    <col min="14860" max="14860" width="25" style="2" customWidth="1"/>
    <col min="14861" max="14861" width="14.7109375" style="2" customWidth="1"/>
    <col min="14862" max="15102" width="9.140625" style="2"/>
    <col min="15103" max="15103" width="33" style="2" customWidth="1"/>
    <col min="15104" max="15104" width="20.28515625" style="2" customWidth="1"/>
    <col min="15105" max="15105" width="18.140625" style="2" customWidth="1"/>
    <col min="15106" max="15114" width="9.140625" style="2"/>
    <col min="15115" max="15115" width="26.85546875" style="2" customWidth="1"/>
    <col min="15116" max="15116" width="25" style="2" customWidth="1"/>
    <col min="15117" max="15117" width="14.7109375" style="2" customWidth="1"/>
    <col min="15118" max="15358" width="9.140625" style="2"/>
    <col min="15359" max="15359" width="33" style="2" customWidth="1"/>
    <col min="15360" max="15360" width="20.28515625" style="2" customWidth="1"/>
    <col min="15361" max="15361" width="18.140625" style="2" customWidth="1"/>
    <col min="15362" max="15370" width="9.140625" style="2"/>
    <col min="15371" max="15371" width="26.85546875" style="2" customWidth="1"/>
    <col min="15372" max="15372" width="25" style="2" customWidth="1"/>
    <col min="15373" max="15373" width="14.7109375" style="2" customWidth="1"/>
    <col min="15374" max="15614" width="9.140625" style="2"/>
    <col min="15615" max="15615" width="33" style="2" customWidth="1"/>
    <col min="15616" max="15616" width="20.28515625" style="2" customWidth="1"/>
    <col min="15617" max="15617" width="18.140625" style="2" customWidth="1"/>
    <col min="15618" max="15626" width="9.140625" style="2"/>
    <col min="15627" max="15627" width="26.85546875" style="2" customWidth="1"/>
    <col min="15628" max="15628" width="25" style="2" customWidth="1"/>
    <col min="15629" max="15629" width="14.7109375" style="2" customWidth="1"/>
    <col min="15630" max="15870" width="9.140625" style="2"/>
    <col min="15871" max="15871" width="33" style="2" customWidth="1"/>
    <col min="15872" max="15872" width="20.28515625" style="2" customWidth="1"/>
    <col min="15873" max="15873" width="18.140625" style="2" customWidth="1"/>
    <col min="15874" max="15882" width="9.140625" style="2"/>
    <col min="15883" max="15883" width="26.85546875" style="2" customWidth="1"/>
    <col min="15884" max="15884" width="25" style="2" customWidth="1"/>
    <col min="15885" max="15885" width="14.7109375" style="2" customWidth="1"/>
    <col min="15886" max="16126" width="9.140625" style="2"/>
    <col min="16127" max="16127" width="33" style="2" customWidth="1"/>
    <col min="16128" max="16128" width="20.28515625" style="2" customWidth="1"/>
    <col min="16129" max="16129" width="18.140625" style="2" customWidth="1"/>
    <col min="16130" max="16138" width="9.140625" style="2"/>
    <col min="16139" max="16139" width="26.85546875" style="2" customWidth="1"/>
    <col min="16140" max="16140" width="25" style="2" customWidth="1"/>
    <col min="16141" max="16141" width="14.7109375" style="2" customWidth="1"/>
    <col min="16142" max="16384" width="9.140625" style="2"/>
  </cols>
  <sheetData>
    <row r="1" spans="1:4" x14ac:dyDescent="0.25">
      <c r="A1" s="1" t="s">
        <v>18</v>
      </c>
    </row>
    <row r="2" spans="1:4" ht="15.75" thickBot="1" x14ac:dyDescent="0.3">
      <c r="A2" s="3" t="s">
        <v>15</v>
      </c>
      <c r="B2" s="4"/>
      <c r="C2" s="4"/>
      <c r="D2" s="4"/>
    </row>
    <row r="3" spans="1:4" ht="45" x14ac:dyDescent="0.25">
      <c r="A3" s="5" t="s">
        <v>16</v>
      </c>
      <c r="B3" s="6" t="s">
        <v>13</v>
      </c>
      <c r="C3" s="6" t="s">
        <v>14</v>
      </c>
    </row>
    <row r="4" spans="1:4" x14ac:dyDescent="0.25">
      <c r="A4" s="2" t="s">
        <v>11</v>
      </c>
      <c r="B4" s="8">
        <v>569</v>
      </c>
      <c r="C4" s="9">
        <v>3.5</v>
      </c>
    </row>
    <row r="5" spans="1:4" x14ac:dyDescent="0.25">
      <c r="A5" s="2" t="s">
        <v>0</v>
      </c>
      <c r="B5" s="8">
        <v>713.2</v>
      </c>
      <c r="C5" s="9">
        <v>3.2</v>
      </c>
      <c r="D5" s="7"/>
    </row>
    <row r="6" spans="1:4" x14ac:dyDescent="0.25">
      <c r="A6" s="2" t="s">
        <v>6</v>
      </c>
      <c r="B6" s="8">
        <v>589.20000000000005</v>
      </c>
      <c r="C6" s="9">
        <v>2.5</v>
      </c>
      <c r="D6" s="7"/>
    </row>
    <row r="7" spans="1:4" x14ac:dyDescent="0.25">
      <c r="A7" s="2" t="s">
        <v>9</v>
      </c>
      <c r="B7" s="8">
        <v>563.20000000000005</v>
      </c>
      <c r="C7" s="9">
        <v>3</v>
      </c>
      <c r="D7" s="7"/>
    </row>
    <row r="8" spans="1:4" x14ac:dyDescent="0.25">
      <c r="A8" s="2" t="s">
        <v>5</v>
      </c>
      <c r="B8" s="8">
        <v>558.1</v>
      </c>
      <c r="C8" s="9">
        <v>2.4</v>
      </c>
      <c r="D8" s="7"/>
    </row>
    <row r="9" spans="1:4" x14ac:dyDescent="0.25">
      <c r="A9" s="2" t="s">
        <v>4</v>
      </c>
      <c r="B9" s="8">
        <v>536.6</v>
      </c>
      <c r="C9" s="9">
        <v>4.2</v>
      </c>
      <c r="D9" s="7"/>
    </row>
    <row r="10" spans="1:4" x14ac:dyDescent="0.25">
      <c r="A10" s="2" t="s">
        <v>7</v>
      </c>
      <c r="B10" s="8">
        <v>531.20000000000005</v>
      </c>
      <c r="C10" s="9">
        <v>2.2000000000000002</v>
      </c>
      <c r="D10" s="7"/>
    </row>
    <row r="11" spans="1:4" x14ac:dyDescent="0.25">
      <c r="A11" s="2" t="s">
        <v>2</v>
      </c>
      <c r="B11" s="8">
        <v>529.6</v>
      </c>
      <c r="C11" s="9">
        <v>3</v>
      </c>
      <c r="D11" s="7"/>
    </row>
    <row r="12" spans="1:4" x14ac:dyDescent="0.25">
      <c r="A12" s="2" t="s">
        <v>10</v>
      </c>
      <c r="B12" s="8">
        <v>521.20000000000005</v>
      </c>
      <c r="C12" s="9">
        <v>4.2</v>
      </c>
      <c r="D12" s="7"/>
    </row>
    <row r="13" spans="1:4" x14ac:dyDescent="0.25">
      <c r="A13" s="2" t="s">
        <v>12</v>
      </c>
      <c r="B13" s="8">
        <v>520.79999999999995</v>
      </c>
      <c r="C13" s="9">
        <v>3.6</v>
      </c>
      <c r="D13" s="7"/>
    </row>
    <row r="14" spans="1:4" x14ac:dyDescent="0.25">
      <c r="A14" s="2" t="s">
        <v>3</v>
      </c>
      <c r="B14" s="8">
        <v>515.9</v>
      </c>
      <c r="C14" s="9">
        <v>3.2</v>
      </c>
      <c r="D14" s="7"/>
    </row>
    <row r="15" spans="1:4" x14ac:dyDescent="0.25">
      <c r="A15" s="2" t="s">
        <v>8</v>
      </c>
      <c r="B15" s="8">
        <v>509</v>
      </c>
      <c r="C15" s="9">
        <v>2.1</v>
      </c>
      <c r="D15" s="7"/>
    </row>
    <row r="16" spans="1:4" ht="15.75" thickBot="1" x14ac:dyDescent="0.3">
      <c r="A16" s="4" t="s">
        <v>1</v>
      </c>
      <c r="B16" s="10">
        <v>506.8</v>
      </c>
      <c r="C16" s="11">
        <v>0.5</v>
      </c>
      <c r="D16" s="4"/>
    </row>
    <row r="17" spans="1:4" x14ac:dyDescent="0.25">
      <c r="A17" s="18" t="s">
        <v>17</v>
      </c>
      <c r="B17" s="18"/>
      <c r="C17" s="18"/>
      <c r="D17" s="18"/>
    </row>
    <row r="18" spans="1:4" x14ac:dyDescent="0.25">
      <c r="A18" s="12"/>
    </row>
    <row r="21" spans="1:4" x14ac:dyDescent="0.25">
      <c r="A21" s="2" t="s">
        <v>25</v>
      </c>
    </row>
  </sheetData>
  <sortState xmlns:xlrd2="http://schemas.microsoft.com/office/spreadsheetml/2017/richdata2" ref="A5:C16">
    <sortCondition descending="1" ref="B5:B16"/>
  </sortState>
  <mergeCells count="1">
    <mergeCell ref="A17:D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7C0B0-E5F8-430A-85E5-FC5F5FC3A70E}">
  <dimension ref="A1:H24"/>
  <sheetViews>
    <sheetView tabSelected="1" workbookViewId="0">
      <selection activeCell="A11" sqref="A11:B19"/>
    </sheetView>
  </sheetViews>
  <sheetFormatPr defaultRowHeight="15" x14ac:dyDescent="0.25"/>
  <cols>
    <col min="1" max="1" width="28.7109375" bestFit="1" customWidth="1"/>
    <col min="3" max="3" width="15.7109375" bestFit="1" customWidth="1"/>
  </cols>
  <sheetData>
    <row r="1" spans="1:8" x14ac:dyDescent="0.25">
      <c r="E1" t="s">
        <v>24</v>
      </c>
      <c r="F1" t="s">
        <v>20</v>
      </c>
      <c r="G1" t="s">
        <v>22</v>
      </c>
      <c r="H1" t="s">
        <v>26</v>
      </c>
    </row>
    <row r="2" spans="1:8" x14ac:dyDescent="0.25">
      <c r="A2" s="15" t="s">
        <v>23</v>
      </c>
      <c r="E2" t="str">
        <f>region_salary_raw!A5</f>
        <v>London</v>
      </c>
      <c r="F2">
        <v>7</v>
      </c>
      <c r="G2">
        <f>region_salary_raw!B5/region_salary_raw!B$4</f>
        <v>1.2534270650263621</v>
      </c>
      <c r="H2" s="13">
        <f>G2*C$4</f>
        <v>24.153539543057999</v>
      </c>
    </row>
    <row r="3" spans="1:8" x14ac:dyDescent="0.25">
      <c r="B3" t="s">
        <v>21</v>
      </c>
      <c r="C3" s="16" t="s">
        <v>19</v>
      </c>
      <c r="E3" t="str">
        <f>region_salary_raw!A6</f>
        <v>South East</v>
      </c>
      <c r="F3">
        <v>8</v>
      </c>
      <c r="G3">
        <f>region_salary_raw!B6/region_salary_raw!B$4</f>
        <v>1.0355008787346223</v>
      </c>
      <c r="H3" s="13">
        <f t="shared" ref="H3:H11" si="0">G3*C$4</f>
        <v>19.954101933216169</v>
      </c>
    </row>
    <row r="4" spans="1:8" x14ac:dyDescent="0.25">
      <c r="A4" t="s">
        <v>27</v>
      </c>
      <c r="C4" s="17">
        <v>19.27</v>
      </c>
      <c r="E4" t="str">
        <f>region_salary_raw!A8</f>
        <v>East</v>
      </c>
      <c r="F4">
        <v>6</v>
      </c>
      <c r="G4">
        <f>region_salary_raw!B8/region_salary_raw!B$4</f>
        <v>0.98084358523725834</v>
      </c>
      <c r="H4" s="13">
        <f t="shared" si="0"/>
        <v>18.900855887521967</v>
      </c>
    </row>
    <row r="5" spans="1:8" x14ac:dyDescent="0.25">
      <c r="C5" s="16"/>
      <c r="E5" t="str">
        <f>region_salary_raw!A9</f>
        <v>West Midlands</v>
      </c>
      <c r="F5">
        <v>5</v>
      </c>
      <c r="G5">
        <f>region_salary_raw!B9/region_salary_raw!B$4</f>
        <v>0.9430579964850615</v>
      </c>
      <c r="H5" s="13">
        <f t="shared" si="0"/>
        <v>18.172727592267133</v>
      </c>
    </row>
    <row r="6" spans="1:8" x14ac:dyDescent="0.25">
      <c r="C6" s="19"/>
      <c r="E6" t="str">
        <f>region_salary_raw!A10</f>
        <v>South West</v>
      </c>
      <c r="F6">
        <v>9</v>
      </c>
      <c r="G6">
        <f>region_salary_raw!B10/region_salary_raw!B$4</f>
        <v>0.93356766256590518</v>
      </c>
      <c r="H6" s="13">
        <f t="shared" si="0"/>
        <v>17.989848857644994</v>
      </c>
    </row>
    <row r="7" spans="1:8" x14ac:dyDescent="0.25">
      <c r="C7" s="19"/>
      <c r="E7" t="str">
        <f>region_salary_raw!A11</f>
        <v>North West</v>
      </c>
      <c r="F7">
        <v>2</v>
      </c>
      <c r="G7">
        <f>region_salary_raw!B11/region_salary_raw!B$4</f>
        <v>0.93075571177504401</v>
      </c>
      <c r="H7" s="13">
        <f t="shared" si="0"/>
        <v>17.935662565905098</v>
      </c>
    </row>
    <row r="8" spans="1:8" x14ac:dyDescent="0.25">
      <c r="C8" s="13"/>
      <c r="E8" t="str">
        <f>region_salary_raw!A13</f>
        <v>Yorkshire and the Humber</v>
      </c>
      <c r="F8">
        <v>3</v>
      </c>
      <c r="G8">
        <f>region_salary_raw!B13/region_salary_raw!B$4</f>
        <v>0.91528998242530746</v>
      </c>
      <c r="H8" s="13">
        <f t="shared" si="0"/>
        <v>17.637637961335674</v>
      </c>
    </row>
    <row r="9" spans="1:8" x14ac:dyDescent="0.25">
      <c r="C9" s="13"/>
      <c r="E9" t="str">
        <f>region_salary_raw!A14</f>
        <v>East Midlands</v>
      </c>
      <c r="F9">
        <v>4</v>
      </c>
      <c r="G9">
        <f>region_salary_raw!B14/region_salary_raw!B$4</f>
        <v>0.90667838312829518</v>
      </c>
      <c r="H9" s="13">
        <f t="shared" si="0"/>
        <v>17.471692442882247</v>
      </c>
    </row>
    <row r="10" spans="1:8" x14ac:dyDescent="0.25">
      <c r="C10" s="13"/>
      <c r="E10" t="str">
        <f>region_salary_raw!A15</f>
        <v>Wales</v>
      </c>
      <c r="F10">
        <v>10</v>
      </c>
      <c r="G10">
        <f>region_salary_raw!B15/region_salary_raw!B$4</f>
        <v>0.89455184534270649</v>
      </c>
      <c r="H10" s="13">
        <f t="shared" si="0"/>
        <v>17.238014059753954</v>
      </c>
    </row>
    <row r="11" spans="1:8" x14ac:dyDescent="0.25">
      <c r="C11" s="13"/>
      <c r="E11" t="str">
        <f>region_salary_raw!A16</f>
        <v>North East</v>
      </c>
      <c r="F11">
        <v>1</v>
      </c>
      <c r="G11">
        <f>region_salary_raw!B16/region_salary_raw!B$4</f>
        <v>0.89068541300527238</v>
      </c>
      <c r="H11" s="13">
        <f t="shared" si="0"/>
        <v>17.163507908611599</v>
      </c>
    </row>
    <row r="12" spans="1:8" x14ac:dyDescent="0.25">
      <c r="C12" s="13"/>
    </row>
    <row r="13" spans="1:8" x14ac:dyDescent="0.25">
      <c r="C13" s="13"/>
    </row>
    <row r="14" spans="1:8" x14ac:dyDescent="0.25">
      <c r="A14" s="14"/>
      <c r="B14" s="14"/>
      <c r="C14" s="13"/>
    </row>
    <row r="15" spans="1:8" x14ac:dyDescent="0.25">
      <c r="A15" s="14"/>
      <c r="B15" s="14"/>
      <c r="C15" s="13"/>
    </row>
    <row r="16" spans="1:8" x14ac:dyDescent="0.25">
      <c r="A16" s="14"/>
      <c r="B16" s="14"/>
      <c r="C16" s="13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region_salary_raw</vt:lpstr>
      <vt:lpstr>TAG_scaled_salary</vt:lpstr>
    </vt:vector>
  </TitlesOfParts>
  <Company>Office for National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rogerss</dc:creator>
  <cp:lastModifiedBy>Anna Goodman</cp:lastModifiedBy>
  <dcterms:created xsi:type="dcterms:W3CDTF">2011-06-22T09:22:24Z</dcterms:created>
  <dcterms:modified xsi:type="dcterms:W3CDTF">2019-10-23T18:20:13Z</dcterms:modified>
</cp:coreProperties>
</file>