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63C67E69-78F7-4539-88D0-7B61A7A3DBF2}" xr6:coauthVersionLast="36" xr6:coauthVersionMax="47" xr10:uidLastSave="{00000000-0000-0000-0000-000000000000}"/>
  <bookViews>
    <workbookView xWindow="5805" yWindow="1095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4" i="1"/>
  <c r="D15" i="1"/>
  <c r="D16" i="1"/>
  <c r="D17" i="1"/>
  <c r="D18" i="1"/>
  <c r="D14" i="1"/>
  <c r="C15" i="1"/>
  <c r="C16" i="1"/>
  <c r="C17" i="1"/>
  <c r="C18" i="1"/>
  <c r="C14" i="1"/>
</calcChain>
</file>

<file path=xl/sharedStrings.xml><?xml version="1.0" encoding="utf-8"?>
<sst xmlns="http://schemas.openxmlformats.org/spreadsheetml/2006/main" count="23" uniqueCount="10">
  <si>
    <t>Points</t>
    <phoneticPr fontId="1" type="noConversion"/>
  </si>
  <si>
    <t>Pytype</t>
    <phoneticPr fontId="1" type="noConversion"/>
  </si>
  <si>
    <t>Number</t>
    <phoneticPr fontId="1" type="noConversion"/>
  </si>
  <si>
    <t>Rate</t>
    <phoneticPr fontId="1" type="noConversion"/>
  </si>
  <si>
    <t>Pattern</t>
    <phoneticPr fontId="1" type="noConversion"/>
  </si>
  <si>
    <t>Fail</t>
    <phoneticPr fontId="1" type="noConversion"/>
  </si>
  <si>
    <t>Type4Py</t>
    <phoneticPr fontId="1" type="noConversion"/>
  </si>
  <si>
    <t>HiTyper</t>
    <phoneticPr fontId="1" type="noConversion"/>
  </si>
  <si>
    <t>Partial+Mismatch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</si>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</sst>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E20" sqref="E20"/>
    </sheetView>
  </sheetViews>
  <sheetFormatPr defaultColWidth="8.875" defaultRowHeight="14.25" x14ac:dyDescent="0.2"/>
  <cols>
    <col min="1" max="1" width="14.875" bestFit="1" customWidth="1"/>
    <col min="2" max="2" width="11.625" customWidth="1"/>
    <col min="3" max="3" width="15.875" bestFit="1" customWidth="1"/>
    <col min="4" max="4" width="11.625" customWidth="1"/>
    <col min="5" max="5" width="15.875" bestFit="1" customWidth="1"/>
    <col min="6" max="6" width="11.625" customWidth="1"/>
    <col min="7" max="7" width="15.875" bestFit="1" customWidth="1"/>
    <col min="8" max="10" width="11.625" customWidth="1"/>
  </cols>
  <sheetData>
    <row r="1" spans="1:8" x14ac:dyDescent="0.2">
      <c r="A1" s="3" t="s">
        <v>2</v>
      </c>
    </row>
    <row r="2" spans="1:8" x14ac:dyDescent="0.2">
      <c r="A2" s="8" t="s">
        <v>4</v>
      </c>
      <c r="B2" s="8" t="s">
        <v>0</v>
      </c>
      <c r="C2" s="9" t="s">
        <v>1</v>
      </c>
      <c r="D2" s="9"/>
      <c r="E2" s="9" t="s">
        <v>6</v>
      </c>
      <c r="F2" s="9"/>
      <c r="G2" s="9" t="s">
        <v>7</v>
      </c>
      <c r="H2" s="9"/>
    </row>
    <row r="3" spans="1:8" x14ac:dyDescent="0.2">
      <c r="A3" s="8"/>
      <c r="B3" s="8"/>
      <c r="C3" s="2" t="s">
        <v>8</v>
      </c>
      <c r="D3" s="2" t="s">
        <v>5</v>
      </c>
      <c r="E3" s="2" t="s">
        <v>8</v>
      </c>
      <c r="F3" s="2" t="s">
        <v>5</v>
      </c>
      <c r="G3" s="2" t="s">
        <v>8</v>
      </c>
      <c r="H3" s="2" t="s">
        <v>5</v>
      </c>
    </row>
    <row r="4" spans="1:8" x14ac:dyDescent="0.2">
      <c r="A4" s="1">
        <v>1</v>
      </c>
      <c r="B4" s="1">
        <v>4427</v>
      </c>
      <c r="C4" s="1">
        <v>3</v>
      </c>
      <c r="D4" s="1">
        <v>4424</v>
      </c>
      <c r="E4" s="1">
        <v>2530</v>
      </c>
      <c r="F4" s="1">
        <v>872</v>
      </c>
      <c r="G4" s="1">
        <v>2232</v>
      </c>
      <c r="H4" s="1">
        <v>1154</v>
      </c>
    </row>
    <row r="5" spans="1:8" x14ac:dyDescent="0.2">
      <c r="A5" s="1">
        <v>2</v>
      </c>
      <c r="B5" s="1">
        <v>2404</v>
      </c>
      <c r="C5" s="1">
        <v>1034</v>
      </c>
      <c r="D5" s="1">
        <v>1049</v>
      </c>
      <c r="E5" s="1">
        <v>1597</v>
      </c>
      <c r="F5" s="1">
        <v>518</v>
      </c>
      <c r="G5" s="1">
        <v>510</v>
      </c>
      <c r="H5" s="1">
        <v>1397</v>
      </c>
    </row>
    <row r="6" spans="1:8" x14ac:dyDescent="0.2">
      <c r="A6" s="1">
        <v>3</v>
      </c>
      <c r="B6" s="1">
        <v>1340</v>
      </c>
      <c r="C6" s="1">
        <v>353</v>
      </c>
      <c r="D6" s="1">
        <v>963</v>
      </c>
      <c r="E6" s="1">
        <v>1029</v>
      </c>
      <c r="F6" s="1">
        <v>303</v>
      </c>
      <c r="G6" s="1">
        <v>851</v>
      </c>
      <c r="H6" s="1">
        <v>489</v>
      </c>
    </row>
    <row r="7" spans="1:8" x14ac:dyDescent="0.2">
      <c r="A7" s="1">
        <v>4</v>
      </c>
      <c r="B7" s="1">
        <v>4322</v>
      </c>
      <c r="C7" s="1">
        <v>509</v>
      </c>
      <c r="D7" s="1">
        <v>3641</v>
      </c>
      <c r="E7" s="1">
        <v>3353</v>
      </c>
      <c r="F7" s="1">
        <v>659</v>
      </c>
      <c r="G7" s="1">
        <v>2952</v>
      </c>
      <c r="H7" s="1">
        <v>1370</v>
      </c>
    </row>
    <row r="8" spans="1:8" x14ac:dyDescent="0.2">
      <c r="A8" s="1">
        <v>5</v>
      </c>
      <c r="B8" s="1">
        <v>15226</v>
      </c>
      <c r="C8" s="1">
        <v>3870</v>
      </c>
      <c r="D8" s="1">
        <v>7176</v>
      </c>
      <c r="E8" s="1">
        <v>7134</v>
      </c>
      <c r="F8" s="1">
        <v>2910</v>
      </c>
      <c r="G8" s="1">
        <v>3429</v>
      </c>
      <c r="H8" s="1">
        <v>5221</v>
      </c>
    </row>
    <row r="9" spans="1:8" x14ac:dyDescent="0.2">
      <c r="A9" s="1">
        <v>6</v>
      </c>
      <c r="B9" s="1" t="s">
        <v>9</v>
      </c>
      <c r="C9" s="1">
        <v>22</v>
      </c>
      <c r="D9" s="1" t="s">
        <v>9</v>
      </c>
      <c r="E9" s="1">
        <v>644</v>
      </c>
      <c r="F9" s="1" t="s">
        <v>9</v>
      </c>
      <c r="G9" s="1">
        <v>341</v>
      </c>
      <c r="H9" s="1" t="s">
        <v>9</v>
      </c>
    </row>
    <row r="10" spans="1:8" x14ac:dyDescent="0.2">
      <c r="A10" s="1"/>
    </row>
    <row r="11" spans="1:8" x14ac:dyDescent="0.2">
      <c r="A11" s="1"/>
    </row>
    <row r="12" spans="1:8" x14ac:dyDescent="0.2">
      <c r="A12" s="3" t="s">
        <v>3</v>
      </c>
    </row>
    <row r="13" spans="1:8" x14ac:dyDescent="0.2">
      <c r="A13" s="5" t="s">
        <v>4</v>
      </c>
      <c r="B13" s="5" t="s">
        <v>0</v>
      </c>
      <c r="C13" s="2" t="s">
        <v>1</v>
      </c>
      <c r="D13" s="2" t="s">
        <v>6</v>
      </c>
      <c r="E13" s="2" t="s">
        <v>7</v>
      </c>
      <c r="F13" s="4"/>
      <c r="G13" s="4"/>
      <c r="H13" s="4"/>
    </row>
    <row r="14" spans="1:8" x14ac:dyDescent="0.2">
      <c r="A14" s="1">
        <v>1</v>
      </c>
      <c r="B14" s="1">
        <v>4427</v>
      </c>
      <c r="C14" s="6">
        <f>(C4+D4)/B4</f>
        <v>1</v>
      </c>
      <c r="D14" s="7">
        <f>(E4+F4)/B4</f>
        <v>0.76846622995256386</v>
      </c>
      <c r="E14" s="7">
        <f>(G4+H4)/B4</f>
        <v>0.76485204427377451</v>
      </c>
    </row>
    <row r="15" spans="1:8" x14ac:dyDescent="0.2">
      <c r="A15" s="1">
        <v>2</v>
      </c>
      <c r="B15" s="1">
        <v>2404</v>
      </c>
      <c r="C15" s="6">
        <f t="shared" ref="C15:C18" si="0">(C5+D5)/B5</f>
        <v>0.86647254575707155</v>
      </c>
      <c r="D15" s="7">
        <f t="shared" ref="D15:D18" si="1">(E5+F5)/B5</f>
        <v>0.87978369384359401</v>
      </c>
      <c r="E15" s="7">
        <f t="shared" ref="E15:E18" si="2">(G5+H5)/B5</f>
        <v>0.79326123128119796</v>
      </c>
    </row>
    <row r="16" spans="1:8" x14ac:dyDescent="0.2">
      <c r="A16" s="1">
        <v>3</v>
      </c>
      <c r="B16" s="1">
        <v>1340</v>
      </c>
      <c r="C16" s="6">
        <f t="shared" si="0"/>
        <v>0.98208955223880601</v>
      </c>
      <c r="D16" s="7">
        <f t="shared" si="1"/>
        <v>0.99402985074626871</v>
      </c>
      <c r="E16" s="7">
        <f t="shared" si="2"/>
        <v>1</v>
      </c>
    </row>
    <row r="17" spans="1:5" x14ac:dyDescent="0.2">
      <c r="A17" s="1">
        <v>4</v>
      </c>
      <c r="B17" s="1">
        <v>4322</v>
      </c>
      <c r="C17" s="6">
        <f t="shared" si="0"/>
        <v>0.96020360944007399</v>
      </c>
      <c r="D17" s="7">
        <f t="shared" si="1"/>
        <v>0.92827394724664503</v>
      </c>
      <c r="E17" s="7">
        <f t="shared" si="2"/>
        <v>1</v>
      </c>
    </row>
    <row r="18" spans="1:5" x14ac:dyDescent="0.2">
      <c r="A18" s="1">
        <v>5</v>
      </c>
      <c r="B18" s="1">
        <v>15226</v>
      </c>
      <c r="C18" s="6">
        <f t="shared" si="0"/>
        <v>0.72546959148824375</v>
      </c>
      <c r="D18" s="7">
        <f t="shared" si="1"/>
        <v>0.65966110600288974</v>
      </c>
      <c r="E18" s="7">
        <f t="shared" si="2"/>
        <v>0.56810718507815583</v>
      </c>
    </row>
    <row r="19" spans="1:5" x14ac:dyDescent="0.2">
      <c r="A19" s="1">
        <v>6</v>
      </c>
      <c r="B19" s="1" t="s">
        <v>9</v>
      </c>
      <c r="C19" s="1">
        <v>22</v>
      </c>
      <c r="D19" s="1">
        <v>644</v>
      </c>
      <c r="E19" s="1">
        <v>341</v>
      </c>
    </row>
  </sheetData>
  <mergeCells count="5">
    <mergeCell ref="B2:B3"/>
    <mergeCell ref="C2:D2"/>
    <mergeCell ref="E2:F2"/>
    <mergeCell ref="G2:H2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2023-11-03T12:02:38Z</dcterms:modified>
</cp:coreProperties>
</file>