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Abinash\Master\scaling-spoon\"/>
    </mc:Choice>
  </mc:AlternateContent>
  <bookViews>
    <workbookView xWindow="0" yWindow="0" windowWidth="20496" windowHeight="7752" activeTab="1"/>
  </bookViews>
  <sheets>
    <sheet name="Week plan" sheetId="1" r:id="rId1"/>
    <sheet name="Summary" sheetId="8" r:id="rId2"/>
    <sheet name="Raw plan" sheetId="2" r:id="rId3"/>
  </sheets>
  <definedNames>
    <definedName name="_xlnm._FilterDatabase" localSheetId="2" hidden="1">'Raw plan'!$A$1:$I$196</definedName>
    <definedName name="PS">#REF!</definedName>
  </definedNames>
  <calcPr calcId="162913"/>
  <pivotCaches>
    <pivotCache cacheId="1" r:id="rId4"/>
    <pivotCache cacheId="11" r:id="rId5"/>
  </pivotCaches>
</workbook>
</file>

<file path=xl/calcChain.xml><?xml version="1.0" encoding="utf-8"?>
<calcChain xmlns="http://schemas.openxmlformats.org/spreadsheetml/2006/main">
  <c r="E195" i="2" l="1"/>
  <c r="E196" i="2"/>
  <c r="E194" i="2"/>
  <c r="E193" i="2"/>
  <c r="C18" i="8" l="1"/>
  <c r="D17" i="8"/>
  <c r="E192" i="2"/>
  <c r="E191" i="2"/>
  <c r="E190" i="2"/>
  <c r="E180" i="2" l="1"/>
  <c r="E179" i="2"/>
  <c r="E189" i="2"/>
  <c r="E18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81" i="2"/>
  <c r="E182" i="2"/>
  <c r="E183" i="2"/>
  <c r="E184" i="2"/>
  <c r="E185" i="2"/>
  <c r="E186" i="2"/>
  <c r="E187" i="2"/>
  <c r="E2" i="2" l="1"/>
  <c r="D5" i="8" l="1"/>
  <c r="D6" i="8"/>
  <c r="D7" i="8"/>
  <c r="D8" i="8"/>
  <c r="D9" i="8"/>
  <c r="D10" i="8"/>
  <c r="D11" i="8"/>
  <c r="D12" i="8"/>
  <c r="D13" i="8"/>
  <c r="D14" i="8"/>
  <c r="D15" i="8"/>
  <c r="D16" i="8"/>
  <c r="D4" i="8"/>
  <c r="D18" i="8" l="1"/>
</calcChain>
</file>

<file path=xl/sharedStrings.xml><?xml version="1.0" encoding="utf-8"?>
<sst xmlns="http://schemas.openxmlformats.org/spreadsheetml/2006/main" count="1474" uniqueCount="188">
  <si>
    <t>Grand Total</t>
  </si>
  <si>
    <t>Project</t>
  </si>
  <si>
    <t>PM</t>
  </si>
  <si>
    <t>Resource</t>
  </si>
  <si>
    <t>Day</t>
  </si>
  <si>
    <t>Hours</t>
  </si>
  <si>
    <t>Task</t>
  </si>
  <si>
    <t>Client</t>
  </si>
  <si>
    <t>Date</t>
  </si>
  <si>
    <t>Function</t>
  </si>
  <si>
    <t>Tue</t>
  </si>
  <si>
    <t>Kavya</t>
  </si>
  <si>
    <t>Thu</t>
  </si>
  <si>
    <t>Novartis</t>
  </si>
  <si>
    <t>Internal</t>
  </si>
  <si>
    <t>QC</t>
  </si>
  <si>
    <t>Amgen</t>
  </si>
  <si>
    <t>Shijin</t>
  </si>
  <si>
    <t>Hari</t>
  </si>
  <si>
    <t>Available</t>
  </si>
  <si>
    <t>ECE</t>
  </si>
  <si>
    <t>ECE Project</t>
  </si>
  <si>
    <t>Finance review</t>
  </si>
  <si>
    <t>Operation Support</t>
  </si>
  <si>
    <t>Ops</t>
  </si>
  <si>
    <t>Admin Support</t>
  </si>
  <si>
    <t>HART</t>
  </si>
  <si>
    <t>Actual hours</t>
  </si>
  <si>
    <t>Checking mails</t>
  </si>
  <si>
    <t>Voltaren MCM</t>
  </si>
  <si>
    <t>Bayer</t>
  </si>
  <si>
    <t xml:space="preserve">Sumesh </t>
  </si>
  <si>
    <t>Twitter feed</t>
  </si>
  <si>
    <t>Create workplan</t>
  </si>
  <si>
    <t>Review Hanisha's activities for the day</t>
  </si>
  <si>
    <t>Review Hanisha's workplan</t>
  </si>
  <si>
    <t>Bayer videos</t>
  </si>
  <si>
    <t>Search for articles</t>
  </si>
  <si>
    <t>Mon</t>
  </si>
  <si>
    <t>Follow up with Portugal team</t>
  </si>
  <si>
    <t>Client call</t>
  </si>
  <si>
    <t>Coordinate with all teams</t>
  </si>
  <si>
    <t>QC of creatives</t>
  </si>
  <si>
    <t>Eli Lilly</t>
  </si>
  <si>
    <t>Jayanth</t>
  </si>
  <si>
    <t>Project review</t>
  </si>
  <si>
    <t>Presales</t>
  </si>
  <si>
    <t>Mithu</t>
  </si>
  <si>
    <t>BD</t>
  </si>
  <si>
    <t>Twitter Links and Prep for Next Week</t>
  </si>
  <si>
    <t xml:space="preserve">LinkedIn Banner Advertisement </t>
  </si>
  <si>
    <t>Corporate Slide Deck - All slides</t>
  </si>
  <si>
    <t>Capability Deck - VR, AR</t>
  </si>
  <si>
    <t>PreSales Folder Restructuing</t>
  </si>
  <si>
    <t>Equip Iraq &amp; Lebanon</t>
  </si>
  <si>
    <t>Swathi</t>
  </si>
  <si>
    <t>Monitor queries</t>
  </si>
  <si>
    <t>Equip  2017</t>
  </si>
  <si>
    <t>Entresto webcast Extension</t>
  </si>
  <si>
    <t>HF case player</t>
  </si>
  <si>
    <t>Gather of assests for December speakers (Sipahi and Chu)</t>
  </si>
  <si>
    <t>Kumar</t>
  </si>
  <si>
    <t>Calls and emails</t>
  </si>
  <si>
    <t>Mundipharma</t>
  </si>
  <si>
    <t>Snehal</t>
  </si>
  <si>
    <t>MIM</t>
  </si>
  <si>
    <t>Rajesh</t>
  </si>
  <si>
    <t>Response to request</t>
  </si>
  <si>
    <t>Anu</t>
  </si>
  <si>
    <t>Nishi</t>
  </si>
  <si>
    <t>Content</t>
  </si>
  <si>
    <t>(blank)</t>
  </si>
  <si>
    <t xml:space="preserve">Internal </t>
  </si>
  <si>
    <t xml:space="preserve">Hanisha </t>
  </si>
  <si>
    <t xml:space="preserve">Checking &amp; Responding to E-mails </t>
  </si>
  <si>
    <t xml:space="preserve">Novartis </t>
  </si>
  <si>
    <t xml:space="preserve">ICA </t>
  </si>
  <si>
    <t>ICA Arabic</t>
  </si>
  <si>
    <t xml:space="preserve">Follow up with FWS for a detailed workflow &amp; project plan </t>
  </si>
  <si>
    <t>Takeda</t>
  </si>
  <si>
    <t>Sep Entyvio Adboard</t>
  </si>
  <si>
    <t xml:space="preserve">Project review </t>
  </si>
  <si>
    <t xml:space="preserve">Workplan </t>
  </si>
  <si>
    <t>AR Videos</t>
  </si>
  <si>
    <t>AZ</t>
  </si>
  <si>
    <t xml:space="preserve">360 Clinical Immersion </t>
  </si>
  <si>
    <t xml:space="preserve">Hari </t>
  </si>
  <si>
    <t xml:space="preserve">HART </t>
  </si>
  <si>
    <t xml:space="preserve">Creative edits </t>
  </si>
  <si>
    <t xml:space="preserve">Co-ordinate with Surendhar for VO integration </t>
  </si>
  <si>
    <t>Fri</t>
  </si>
  <si>
    <t>To cordinate with Snehal and Kumar for the change in porposal according to client requirement</t>
  </si>
  <si>
    <t xml:space="preserve">Follow up for the Emotions &amp; gestures packages from Imran </t>
  </si>
  <si>
    <t>Update project plan and timelines</t>
  </si>
  <si>
    <t xml:space="preserve">Project briefing document  </t>
  </si>
  <si>
    <t xml:space="preserve">Sign-off from Vimal &amp; Shijin for the project briefing document </t>
  </si>
  <si>
    <t>Share the project briefing document with FWS</t>
  </si>
  <si>
    <t xml:space="preserve">Follow up with Farrag to take up the survey </t>
  </si>
  <si>
    <t xml:space="preserve">Co-ordinate for incorporating the feedback </t>
  </si>
  <si>
    <t xml:space="preserve">Vinoth </t>
  </si>
  <si>
    <t xml:space="preserve">Creative </t>
  </si>
  <si>
    <t xml:space="preserve">Co-ordinate with Surendhar for incorporation of med comments </t>
  </si>
  <si>
    <t xml:space="preserve">Server hygiene </t>
  </si>
  <si>
    <t xml:space="preserve">Audit </t>
  </si>
  <si>
    <t xml:space="preserve">CSR research </t>
  </si>
  <si>
    <t>QC of accreditation certification</t>
  </si>
  <si>
    <t>Final QC</t>
  </si>
  <si>
    <t>Follow up with Flieschmann about their call with Novartis</t>
  </si>
  <si>
    <t>Creative check on video</t>
  </si>
  <si>
    <t>Induction</t>
  </si>
  <si>
    <t>Internal audit</t>
  </si>
  <si>
    <t xml:space="preserve">Share of 1st IFF </t>
  </si>
  <si>
    <t>Review of comments addressed</t>
  </si>
  <si>
    <t>Share of 2nd IFF</t>
  </si>
  <si>
    <t>To cordinate with Surendhar for drop down integration to website</t>
  </si>
  <si>
    <t>Sign off on drop down column intergration</t>
  </si>
  <si>
    <t>Dossier development</t>
  </si>
  <si>
    <t>Entresto webcast series</t>
  </si>
  <si>
    <t>Folder review</t>
  </si>
  <si>
    <t>Project initation steps</t>
  </si>
  <si>
    <t>Intenal presentation preparation</t>
  </si>
  <si>
    <t>PPT formatting</t>
  </si>
  <si>
    <t>Row Labels</t>
  </si>
  <si>
    <t xml:space="preserve"> Planned Hours</t>
  </si>
  <si>
    <t>PPT Review</t>
  </si>
  <si>
    <t>Meeting Attendance</t>
  </si>
  <si>
    <t xml:space="preserve">Follow up with Alex for approval fo Watson Integration </t>
  </si>
  <si>
    <t xml:space="preserve">Follow up with Farrag for sign off on the proposal </t>
  </si>
  <si>
    <t xml:space="preserve">Share the updated proposal </t>
  </si>
  <si>
    <t xml:space="preserve">OSD Finalization </t>
  </si>
  <si>
    <t xml:space="preserve">Kick-off with FWS </t>
  </si>
  <si>
    <t xml:space="preserve">Share the VO with Shaik to integrate on the app </t>
  </si>
  <si>
    <t>Follow up with prince for updated VO</t>
  </si>
  <si>
    <t xml:space="preserve">Follow up with Dipal for missing contrent in Brazil workshop </t>
  </si>
  <si>
    <t>Prepare the report</t>
  </si>
  <si>
    <t>Preparing meeting minutes</t>
  </si>
  <si>
    <t>Call with Danielle</t>
  </si>
  <si>
    <t xml:space="preserve">BABS </t>
  </si>
  <si>
    <t>Workplan</t>
  </si>
  <si>
    <t>Request PM for workplan's</t>
  </si>
  <si>
    <t>Compile weekly plan</t>
  </si>
  <si>
    <t>Development of monthly report</t>
  </si>
  <si>
    <t>Development of Status update report</t>
  </si>
  <si>
    <t>PR of Nov 08 Asia &amp; MENA websites</t>
  </si>
  <si>
    <t>QC of Nov 08 Asia &amp; MENA websites</t>
  </si>
  <si>
    <t>Follow up to have comments fixed</t>
  </si>
  <si>
    <t>Receive Signed CBF and save to server</t>
  </si>
  <si>
    <t>Reminder to faculty for sharing his PPT</t>
  </si>
  <si>
    <t>Share of Faculty contract</t>
  </si>
  <si>
    <t>Reminder for Joao to open 2 job bag</t>
  </si>
  <si>
    <t>To ensure the job bag is open</t>
  </si>
  <si>
    <t>Upload of faculty PPT to ZINC</t>
  </si>
  <si>
    <t>Share of faculty ppt for internal review</t>
  </si>
  <si>
    <t>Compile of faculty PPT comments and ensure to share with faculty</t>
  </si>
  <si>
    <t>Honorarium calculation for Dec Asia speaker (Taiwan)</t>
  </si>
  <si>
    <t>Honorarium calculation for Dec MENA speaker (Turkey)</t>
  </si>
  <si>
    <t>Development of CBF for Dec Asia Speaker (Taiwan)</t>
  </si>
  <si>
    <t>Development of CBF for Dec MENA Speaker (Turkey)</t>
  </si>
  <si>
    <t>Webcast teaser development</t>
  </si>
  <si>
    <t>Development of remaining creatives</t>
  </si>
  <si>
    <t>PR of creatives</t>
  </si>
  <si>
    <t>Addressing of comments of creatives</t>
  </si>
  <si>
    <t>Briefing call with Dr Po Chu</t>
  </si>
  <si>
    <t>MoM of briefing call with Dr Po Chu</t>
  </si>
  <si>
    <t>Sign off on creatives</t>
  </si>
  <si>
    <t>Webcast teaser # 7 development content review</t>
  </si>
  <si>
    <t>Merck - Keytruda Proposal - US</t>
  </si>
  <si>
    <t>Merck - Slides Platform - US</t>
  </si>
  <si>
    <t>Lundbeck - New Proposal - UAE</t>
  </si>
  <si>
    <t>Market Research - Digital Production and New Ideas</t>
  </si>
  <si>
    <t>LinkedIn Landing Page Coordination</t>
  </si>
  <si>
    <t>Preparation for event</t>
  </si>
  <si>
    <t>Onsite preparation</t>
  </si>
  <si>
    <t>Day 1 meeting attendance</t>
  </si>
  <si>
    <t>Day 2 meeting attendance</t>
  </si>
  <si>
    <t>Day 3 meeting attendance</t>
  </si>
  <si>
    <t>Travel back to India</t>
  </si>
  <si>
    <t>Travel to Dubai</t>
  </si>
  <si>
    <t>Wed</t>
  </si>
  <si>
    <t>Sat</t>
  </si>
  <si>
    <t>Follow up with faculty for PPT</t>
  </si>
  <si>
    <t>Sandy</t>
  </si>
  <si>
    <t>Collateral artwork</t>
  </si>
  <si>
    <t>Presentating formating</t>
  </si>
  <si>
    <t>Module player design and development</t>
  </si>
  <si>
    <t>Equip 2017</t>
  </si>
  <si>
    <t>QC of presentation</t>
  </si>
  <si>
    <t>Qc of print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</si>
</sst>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[$-409]d/mmm;@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9"/>
      <name val="Trebuchet MS"/>
      <family val="2"/>
    </font>
    <font>
      <sz val="12"/>
      <color rgb="FF9C000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65"/>
        <b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6">
    <xf numFmtId="0" fontId="0" fillId="0" borderId="0" applyFill="0"/>
    <xf numFmtId="0" fontId="7" fillId="2" borderId="0" applyNumberFormat="0" applyBorder="0" applyAlignment="0" applyProtection="0"/>
    <xf numFmtId="0" fontId="8" fillId="0" borderId="0" applyFill="0"/>
    <xf numFmtId="0" fontId="6" fillId="3" borderId="0" applyNumberFormat="0" applyBorder="0" applyAlignment="0" applyProtection="0"/>
    <xf numFmtId="0" fontId="8" fillId="0" borderId="0" applyFill="0"/>
    <xf numFmtId="0" fontId="5" fillId="0" borderId="0"/>
    <xf numFmtId="0" fontId="4" fillId="3" borderId="0" applyNumberFormat="0" applyBorder="0" applyAlignment="0" applyProtection="0"/>
    <xf numFmtId="0" fontId="4" fillId="0" borderId="0"/>
    <xf numFmtId="0" fontId="3" fillId="3" borderId="0" applyNumberFormat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0" borderId="0"/>
    <xf numFmtId="0" fontId="2" fillId="3" borderId="0" applyNumberFormat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0" borderId="0"/>
  </cellStyleXfs>
  <cellXfs count="44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1" fillId="5" borderId="2" xfId="0" applyFont="1" applyFill="1" applyBorder="1"/>
    <xf numFmtId="0" fontId="10" fillId="0" borderId="1" xfId="0" applyFont="1" applyFill="1" applyBorder="1" applyAlignment="1">
      <alignment wrapText="1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left"/>
    </xf>
    <xf numFmtId="0" fontId="12" fillId="0" borderId="0" xfId="0" applyFont="1"/>
    <xf numFmtId="0" fontId="13" fillId="4" borderId="0" xfId="0" applyFont="1" applyFill="1" applyBorder="1" applyAlignment="1">
      <alignment vertical="center"/>
    </xf>
    <xf numFmtId="0" fontId="12" fillId="0" borderId="0" xfId="0" applyFont="1" applyAlignment="1">
      <alignment wrapText="1"/>
    </xf>
    <xf numFmtId="0" fontId="13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 wrapText="1"/>
    </xf>
    <xf numFmtId="0" fontId="0" fillId="0" borderId="0" xfId="0" pivotButton="1" applyAlignment="1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14" fillId="2" borderId="1" xfId="1" applyFont="1" applyBorder="1" applyAlignment="1">
      <alignment horizontal="center"/>
    </xf>
    <xf numFmtId="164" fontId="14" fillId="2" borderId="1" xfId="1" applyNumberFormat="1" applyFont="1" applyBorder="1" applyAlignment="1">
      <alignment horizontal="center" vertical="center"/>
    </xf>
    <xf numFmtId="0" fontId="14" fillId="2" borderId="1" xfId="1" applyFont="1" applyBorder="1" applyAlignment="1">
      <alignment horizontal="center" vertical="center"/>
    </xf>
    <xf numFmtId="0" fontId="14" fillId="2" borderId="1" xfId="1" applyFont="1" applyBorder="1" applyAlignment="1">
      <alignment horizontal="center" wrapText="1"/>
    </xf>
    <xf numFmtId="0" fontId="14" fillId="2" borderId="1" xfId="1" applyNumberFormat="1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64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wrapText="1"/>
    </xf>
    <xf numFmtId="0" fontId="16" fillId="0" borderId="0" xfId="0" applyNumberFormat="1" applyFont="1" applyFill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0" fontId="11" fillId="5" borderId="3" xfId="0" applyNumberFormat="1" applyFont="1" applyFill="1" applyBorder="1"/>
  </cellXfs>
  <cellStyles count="26">
    <cellStyle name="20% - Accent3 2" xfId="3"/>
    <cellStyle name="20% - Accent3 2 2" xfId="6"/>
    <cellStyle name="20% - Accent3 2 2 2" xfId="10"/>
    <cellStyle name="20% - Accent3 2 2 3" xfId="16"/>
    <cellStyle name="20% - Accent3 2 2 4" xfId="22"/>
    <cellStyle name="20% - Accent3 2 3" xfId="12"/>
    <cellStyle name="20% - Accent3 2 3 2" xfId="18"/>
    <cellStyle name="20% - Accent3 2 3 3" xfId="24"/>
    <cellStyle name="20% - Accent3 2 4" xfId="8"/>
    <cellStyle name="20% - Accent3 2 5" xfId="14"/>
    <cellStyle name="20% - Accent3 2 6" xfId="20"/>
    <cellStyle name="Bad" xfId="1" builtinId="27"/>
    <cellStyle name="Normal" xfId="0" builtinId="0"/>
    <cellStyle name="Normal 2" xfId="2"/>
    <cellStyle name="Normal 3" xfId="4"/>
    <cellStyle name="Normal 4" xfId="5"/>
    <cellStyle name="Normal 4 2" xfId="7"/>
    <cellStyle name="Normal 4 2 2" xfId="11"/>
    <cellStyle name="Normal 4 2 3" xfId="17"/>
    <cellStyle name="Normal 4 2 4" xfId="23"/>
    <cellStyle name="Normal 4 3" xfId="13"/>
    <cellStyle name="Normal 4 3 2" xfId="19"/>
    <cellStyle name="Normal 4 3 3" xfId="25"/>
    <cellStyle name="Normal 4 4" xfId="9"/>
    <cellStyle name="Normal 4 5" xfId="15"/>
    <cellStyle name="Normal 4 6" xfId="21"/>
  </cellStyles>
  <dxfs count="153">
    <dxf>
      <numFmt numFmtId="164" formatCode="[$-409]d\-mmm;@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top/>
        <bottom/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top/>
        <bottom/>
      </border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64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thi PC" refreshedDate="43038.723305092593" createdVersion="5" refreshedVersion="5" minRefreshableVersion="3" recordCount="196">
  <cacheSource type="worksheet">
    <worksheetSource ref="A1:I1048576" sheet="Raw plan"/>
  </cacheSource>
  <cacheFields count="9">
    <cacheField name="Client" numFmtId="0">
      <sharedItems containsBlank="1"/>
    </cacheField>
    <cacheField name="PM" numFmtId="0">
      <sharedItems containsBlank="1"/>
    </cacheField>
    <cacheField name="Project" numFmtId="0">
      <sharedItems containsBlank="1"/>
    </cacheField>
    <cacheField name="Date" numFmtId="0">
      <sharedItems containsNonDate="0" containsDate="1" containsString="0" containsBlank="1" minDate="2017-10-30T00:00:00" maxDate="2017-11-05T00:00:00"/>
    </cacheField>
    <cacheField name="Day" numFmtId="0">
      <sharedItems containsBlank="1"/>
    </cacheField>
    <cacheField name="Resource" numFmtId="0">
      <sharedItems containsBlank="1" count="17">
        <s v="Rajesh"/>
        <s v="Kumar"/>
        <s v="Anu"/>
        <s v="Nishi"/>
        <s v="Hanisha "/>
        <s v="Vinoth "/>
        <s v="Hari"/>
        <s v="Sumesh "/>
        <s v="Shijin"/>
        <s v="Swathi"/>
        <s v="Mithu"/>
        <s v="Kavya"/>
        <s v="Jayanth"/>
        <s v="Sandy"/>
        <m/>
        <s v="Sumesh" u="1"/>
        <s v="Vinoth" u="1"/>
      </sharedItems>
    </cacheField>
    <cacheField name="Task" numFmtId="0">
      <sharedItems containsBlank="1"/>
    </cacheField>
    <cacheField name="Hours" numFmtId="0">
      <sharedItems containsString="0" containsBlank="1" containsNumber="1" minValue="0.1" maxValue="9"/>
    </cacheField>
    <cacheField name="Func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binash" refreshedDate="43038.735789583334" missingItemsLimit="0" createdVersion="3" refreshedVersion="6" minRefreshableVersion="3" recordCount="196">
  <cacheSource type="worksheet">
    <worksheetSource ref="A1:I10213" sheet="Raw plan"/>
  </cacheSource>
  <cacheFields count="9">
    <cacheField name="Client" numFmtId="0">
      <sharedItems containsBlank="1" count="12">
        <s v="Mundipharma"/>
        <s v="Amgen"/>
        <s v="Internal "/>
        <s v="Novartis "/>
        <s v="Takeda"/>
        <s v="AZ"/>
        <s v="Internal"/>
        <s v="Novartis"/>
        <s v="Bayer"/>
        <s v="Eli Lilly"/>
        <s v="Presales"/>
        <m/>
      </sharedItems>
    </cacheField>
    <cacheField name="PM" numFmtId="0">
      <sharedItems containsBlank="1" count="10">
        <s v="Snehal"/>
        <s v="Kavya"/>
        <s v="Hanisha "/>
        <s v="Hari "/>
        <s v="Sumesh "/>
        <s v="Hari"/>
        <s v="Shijin"/>
        <m/>
        <s v="Swathi"/>
        <s v="Mithu"/>
      </sharedItems>
    </cacheField>
    <cacheField name="Project" numFmtId="0">
      <sharedItems containsBlank="1" count="26">
        <s v="MIM"/>
        <s v="BABS "/>
        <s v="Internal "/>
        <s v="ICA "/>
        <s v="ICA Arabic"/>
        <s v="Internal"/>
        <s v="Sep Entyvio Adboard"/>
        <s v="AR Videos"/>
        <s v="360 Clinical Immersion "/>
        <s v="HART "/>
        <s v="HART"/>
        <s v="Voltaren MCM"/>
        <s v="Client call"/>
        <s v="Bayer videos"/>
        <s v="Twitter feed"/>
        <s v="ECE"/>
        <s v="Finance review"/>
        <s v="Admin Support"/>
        <s v="Equip Iraq &amp; Lebanon"/>
        <s v="Workplan"/>
        <s v="Equip  2017"/>
        <s v="Entresto webcast Extension"/>
        <s v="HF case player"/>
        <s v="Entresto webcast series"/>
        <s v="Equip 2017"/>
        <m/>
      </sharedItems>
    </cacheField>
    <cacheField name="Date" numFmtId="0">
      <sharedItems containsNonDate="0" containsDate="1" containsString="0" containsBlank="1" minDate="2017-10-30T00:00:00" maxDate="2017-11-05T00:00:00" count="7">
        <d v="2017-10-30T00:00:00"/>
        <d v="2017-10-31T00:00:00"/>
        <d v="2017-11-02T00:00:00"/>
        <d v="2017-11-03T00:00:00"/>
        <d v="2017-11-01T00:00:00"/>
        <d v="2017-11-04T00:00:00"/>
        <m/>
      </sharedItems>
    </cacheField>
    <cacheField name="Day" numFmtId="0">
      <sharedItems containsBlank="1" count="7">
        <s v="Mon"/>
        <s v="Tue"/>
        <s v="Thu"/>
        <s v="Fri"/>
        <s v="Wed"/>
        <s v="Sat"/>
        <m/>
      </sharedItems>
    </cacheField>
    <cacheField name="Resource" numFmtId="0">
      <sharedItems containsBlank="1" count="15">
        <s v="Rajesh"/>
        <s v="Kumar"/>
        <s v="Anu"/>
        <s v="Nishi"/>
        <s v="Hanisha "/>
        <s v="Vinoth "/>
        <s v="Hari"/>
        <s v="Sumesh "/>
        <s v="Shijin"/>
        <s v="Swathi"/>
        <s v="Mithu"/>
        <s v="Kavya"/>
        <s v="Jayanth"/>
        <s v="Sandy"/>
        <m/>
      </sharedItems>
    </cacheField>
    <cacheField name="Task" numFmtId="0">
      <sharedItems containsBlank="1" count="113">
        <s v="Response to request"/>
        <s v="Calls and emails"/>
        <s v="PPT Review"/>
        <s v="Meeting Attendance"/>
        <s v="PPT formatting"/>
        <s v="Checking &amp; Responding to E-mails "/>
        <s v="Follow up with Alex for approval fo Watson Integration "/>
        <s v="Follow up for the Emotions &amp; gestures packages from Imran "/>
        <s v="Update project plan and timelines"/>
        <s v="Project briefing document  "/>
        <s v="Follow up with FWS for a detailed workflow &amp; project plan "/>
        <s v="Sign-off from Vimal &amp; Shijin for the project briefing document "/>
        <s v="Share the project briefing document with FWS"/>
        <s v="Follow up with Farrag for sign off on the proposal "/>
        <s v="Share the updated proposal "/>
        <s v="Follow up with Farrag to take up the survey "/>
        <s v="OSD Finalization "/>
        <s v="Kick-off with FWS "/>
        <s v="Project review "/>
        <s v="Workplan "/>
        <s v="Co-ordinate for incorporating the feedback "/>
        <s v="Share the VO with Shaik to integrate on the app "/>
        <s v="Follow up with prince for updated VO"/>
        <s v="Follow up with Dipal for missing contrent in Brazil workshop "/>
        <s v="Creative edits "/>
        <s v="Co-ordinate with Surendhar for VO integration "/>
        <s v="Co-ordinate with Surendhar for incorporation of med comments "/>
        <s v="Server hygiene "/>
        <s v="Audit "/>
        <s v="CSR research "/>
        <s v="Checking mails"/>
        <s v="Review Hanisha's activities for the day"/>
        <s v="Review Hanisha's workplan"/>
        <s v="Create workplan"/>
        <s v="Prepare the report"/>
        <s v="QC of accreditation certification"/>
        <s v="Final QC"/>
        <s v="Follow up with Portugal team"/>
        <s v="Follow up with Flieschmann about their call with Novartis"/>
        <s v="Coordinate with all teams"/>
        <s v="Preparing meeting minutes"/>
        <s v="Creative check on video"/>
        <s v="QC of creatives"/>
        <s v="Call with Danielle"/>
        <s v="Search for articles"/>
        <s v="Induction"/>
        <s v="Internal audit"/>
        <s v="Project review"/>
        <s v="ECE Project"/>
        <s v="Operation Support"/>
        <s v="Monitor queries"/>
        <s v="Request PM for workplan's"/>
        <s v="Compile weekly plan"/>
        <s v="Development of monthly report"/>
        <s v="Development of Status update report"/>
        <s v="PR of Nov 08 Asia &amp; MENA websites"/>
        <s v="QC of Nov 08 Asia &amp; MENA websites"/>
        <s v="Share of 1st IFF "/>
        <s v="Follow up to have comments fixed"/>
        <s v="Review of comments addressed"/>
        <s v="Share of 2nd IFF"/>
        <s v="To cordinate with Surendhar for drop down integration to website"/>
        <s v="Sign off on drop down column intergration"/>
        <s v="Receive Signed CBF and save to server"/>
        <s v="Reminder to faculty for sharing his PPT"/>
        <s v="Follow up with faculty for PPT"/>
        <s v="Share of Faculty contract"/>
        <s v="Reminder for Joao to open 2 job bag"/>
        <s v="To ensure the job bag is open"/>
        <s v="Upload of faculty PPT to ZINC"/>
        <s v="Share of faculty ppt for internal review"/>
        <s v="Compile of faculty PPT comments and ensure to share with faculty"/>
        <s v="Gather of assests for December speakers (Sipahi and Chu)"/>
        <s v="Honorarium calculation for Dec Asia speaker (Taiwan)"/>
        <s v="Honorarium calculation for Dec MENA speaker (Turkey)"/>
        <s v="Development of CBF for Dec Asia Speaker (Taiwan)"/>
        <s v="Development of CBF for Dec MENA Speaker (Turkey)"/>
        <s v="Dossier development"/>
        <s v="Webcast teaser development"/>
        <s v="Development of remaining creatives"/>
        <s v="PR of creatives"/>
        <s v="Addressing of comments of creatives"/>
        <s v="Briefing call with Dr Po Chu"/>
        <s v="MoM of briefing call with Dr Po Chu"/>
        <s v="Sign off on creatives"/>
        <s v="Webcast teaser # 7 development content review"/>
        <s v="Folder review"/>
        <s v="To cordinate with Snehal and Kumar for the change in porposal according to client requirement"/>
        <s v="Project initation steps"/>
        <s v="Intenal presentation preparation"/>
        <s v="Merck - Keytruda Proposal - US"/>
        <s v="Twitter Links and Prep for Next Week"/>
        <s v="Lundbeck - New Proposal - UAE"/>
        <s v="Merck - Slides Platform - US"/>
        <s v="Corporate Slide Deck - All slides"/>
        <s v="LinkedIn Banner Advertisement "/>
        <s v="LinkedIn Landing Page Coordination"/>
        <s v="Capability Deck - VR, AR"/>
        <s v="Market Research - Digital Production and New Ideas"/>
        <s v="PreSales Folder Restructuing"/>
        <s v="Preparation for event"/>
        <s v="Travel to Dubai"/>
        <s v="Onsite preparation"/>
        <s v="Day 1 meeting attendance"/>
        <s v="Day 2 meeting attendance"/>
        <s v="Day 3 meeting attendance"/>
        <s v="Travel back to India"/>
        <s v="Collateral artwork"/>
        <s v="Presentating formating"/>
        <s v="QC of presentation"/>
        <s v="Qc of print material"/>
        <s v="Module player design and development"/>
        <m/>
      </sharedItems>
    </cacheField>
    <cacheField name="Hours" numFmtId="0">
      <sharedItems containsString="0" containsBlank="1" containsNumber="1" minValue="0.1" maxValue="9"/>
    </cacheField>
    <cacheField name="Function" numFmtId="0">
      <sharedItems containsBlank="1" count="7">
        <s v="Content"/>
        <s v="PM"/>
        <s v="Creative "/>
        <s v="QC"/>
        <s v="Ops"/>
        <s v="BD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Mundipharma"/>
    <s v="Snehal"/>
    <s v="MIM"/>
    <d v="2017-10-30T00:00:00"/>
    <s v="Mon"/>
    <x v="0"/>
    <s v="Response to request"/>
    <n v="2"/>
    <s v="Content"/>
  </r>
  <r>
    <s v="Amgen"/>
    <s v="Kavya"/>
    <s v="BABS "/>
    <d v="2017-10-30T00:00:00"/>
    <s v="Mon"/>
    <x v="0"/>
    <s v="Calls and emails"/>
    <n v="2"/>
    <s v="Content"/>
  </r>
  <r>
    <s v="Amgen"/>
    <s v="Kavya"/>
    <s v="BABS "/>
    <d v="2017-10-30T00:00:00"/>
    <s v="Mon"/>
    <x v="0"/>
    <s v="PPT Review"/>
    <n v="5"/>
    <s v="Content"/>
  </r>
  <r>
    <s v="Amgen"/>
    <s v="Kavya"/>
    <s v="BABS "/>
    <d v="2017-10-31T00:00:00"/>
    <s v="Tue"/>
    <x v="0"/>
    <s v="Meeting Attendance"/>
    <n v="9"/>
    <s v="Content"/>
  </r>
  <r>
    <s v="Amgen"/>
    <s v="Kavya"/>
    <s v="BABS "/>
    <d v="2017-11-02T00:00:00"/>
    <s v="Thu"/>
    <x v="0"/>
    <s v="Meeting Attendance"/>
    <n v="9"/>
    <s v="Content"/>
  </r>
  <r>
    <s v="Amgen"/>
    <s v="Kavya"/>
    <s v="BABS "/>
    <d v="2017-11-03T00:00:00"/>
    <s v="Fri"/>
    <x v="0"/>
    <s v="Meeting Attendance"/>
    <n v="9"/>
    <s v="Content"/>
  </r>
  <r>
    <s v="Amgen"/>
    <s v="Kavya"/>
    <s v="BABS "/>
    <d v="2017-10-30T00:00:00"/>
    <s v="Mon"/>
    <x v="1"/>
    <s v="Calls and emails"/>
    <n v="2"/>
    <s v="Content"/>
  </r>
  <r>
    <s v="Amgen"/>
    <s v="Kavya"/>
    <s v="BABS "/>
    <d v="2017-10-30T00:00:00"/>
    <s v="Mon"/>
    <x v="1"/>
    <s v="PPT Review"/>
    <n v="7"/>
    <s v="Content"/>
  </r>
  <r>
    <s v="Amgen"/>
    <s v="Kavya"/>
    <s v="BABS "/>
    <d v="2017-10-31T00:00:00"/>
    <s v="Tue"/>
    <x v="1"/>
    <s v="Meeting Attendance"/>
    <n v="9"/>
    <s v="Content"/>
  </r>
  <r>
    <s v="Amgen"/>
    <s v="Kavya"/>
    <s v="BABS "/>
    <d v="2017-11-02T00:00:00"/>
    <s v="Thu"/>
    <x v="1"/>
    <s v="Meeting Attendance"/>
    <n v="9"/>
    <s v="Content"/>
  </r>
  <r>
    <s v="Amgen"/>
    <s v="Kavya"/>
    <s v="BABS "/>
    <d v="2017-11-03T00:00:00"/>
    <s v="Fri"/>
    <x v="1"/>
    <s v="Meeting Attendance"/>
    <n v="9"/>
    <s v="Content"/>
  </r>
  <r>
    <s v="Mundipharma"/>
    <s v="Snehal"/>
    <s v="MIM"/>
    <d v="2017-10-30T00:00:00"/>
    <s v="Mon"/>
    <x v="2"/>
    <s v="Response to request"/>
    <n v="5"/>
    <s v="Content"/>
  </r>
  <r>
    <s v="Amgen"/>
    <s v="Kavya"/>
    <s v="BABS "/>
    <d v="2017-10-30T00:00:00"/>
    <s v="Mon"/>
    <x v="2"/>
    <s v="PPT formatting"/>
    <n v="4"/>
    <s v="Content"/>
  </r>
  <r>
    <s v="Mundipharma"/>
    <s v="Snehal"/>
    <s v="MIM"/>
    <d v="2017-10-31T00:00:00"/>
    <s v="Tue"/>
    <x v="2"/>
    <s v="Response to request"/>
    <n v="9"/>
    <s v="Content"/>
  </r>
  <r>
    <s v="Mundipharma"/>
    <s v="Snehal"/>
    <s v="MIM"/>
    <d v="2017-11-02T00:00:00"/>
    <s v="Thu"/>
    <x v="2"/>
    <s v="Response to request"/>
    <n v="9"/>
    <s v="Content"/>
  </r>
  <r>
    <s v="Mundipharma"/>
    <s v="Snehal"/>
    <s v="MIM"/>
    <d v="2017-11-03T00:00:00"/>
    <s v="Fri"/>
    <x v="2"/>
    <s v="Response to request"/>
    <n v="9"/>
    <s v="Content"/>
  </r>
  <r>
    <s v="Mundipharma"/>
    <s v="Snehal"/>
    <s v="MIM"/>
    <d v="2017-10-30T00:00:00"/>
    <s v="Mon"/>
    <x v="3"/>
    <s v="Response to request"/>
    <n v="5"/>
    <s v="Content"/>
  </r>
  <r>
    <s v="Amgen"/>
    <s v="Kavya"/>
    <s v="BABS "/>
    <d v="2017-10-30T00:00:00"/>
    <s v="Mon"/>
    <x v="3"/>
    <s v="PPT formatting"/>
    <n v="4"/>
    <s v="Content"/>
  </r>
  <r>
    <s v="Mundipharma"/>
    <s v="Snehal"/>
    <s v="MIM"/>
    <d v="2017-10-31T00:00:00"/>
    <s v="Tue"/>
    <x v="3"/>
    <s v="Response to request"/>
    <n v="9"/>
    <s v="Content"/>
  </r>
  <r>
    <s v="Mundipharma"/>
    <s v="Snehal"/>
    <s v="MIM"/>
    <d v="2017-11-02T00:00:00"/>
    <s v="Thu"/>
    <x v="3"/>
    <s v="Response to request"/>
    <n v="9"/>
    <s v="Content"/>
  </r>
  <r>
    <s v="Mundipharma"/>
    <s v="Snehal"/>
    <s v="MIM"/>
    <d v="2017-11-03T00:00:00"/>
    <s v="Fri"/>
    <x v="3"/>
    <s v="Response to request"/>
    <n v="9"/>
    <s v="Content"/>
  </r>
  <r>
    <s v="Internal "/>
    <s v="Hanisha "/>
    <s v="Internal "/>
    <d v="2017-10-30T00:00:00"/>
    <s v="Mon"/>
    <x v="4"/>
    <s v="Checking &amp; Responding to E-mails "/>
    <n v="0.5"/>
    <s v="PM"/>
  </r>
  <r>
    <s v="Internal "/>
    <s v="Hanisha "/>
    <s v="Internal "/>
    <d v="2017-10-31T00:00:00"/>
    <s v="Tue"/>
    <x v="4"/>
    <s v="Checking &amp; Responding to E-mails "/>
    <n v="0.5"/>
    <s v="PM"/>
  </r>
  <r>
    <s v="Internal "/>
    <s v="Hanisha "/>
    <s v="Internal "/>
    <d v="2017-11-02T00:00:00"/>
    <s v="Thu"/>
    <x v="4"/>
    <s v="Checking &amp; Responding to E-mails "/>
    <n v="0.5"/>
    <s v="PM"/>
  </r>
  <r>
    <s v="Internal "/>
    <s v="Hanisha "/>
    <s v="Internal "/>
    <d v="2017-11-03T00:00:00"/>
    <s v="Fri"/>
    <x v="4"/>
    <s v="Checking &amp; Responding to E-mails "/>
    <n v="0.5"/>
    <s v="PM"/>
  </r>
  <r>
    <s v="Novartis "/>
    <s v="Hanisha "/>
    <s v="ICA "/>
    <d v="2017-10-30T00:00:00"/>
    <s v="Mon"/>
    <x v="4"/>
    <s v="Follow up with Alex for approval fo Watson Integration "/>
    <n v="0.15"/>
    <s v="PM"/>
  </r>
  <r>
    <s v="Novartis "/>
    <s v="Hanisha "/>
    <s v="ICA "/>
    <d v="2017-10-30T00:00:00"/>
    <s v="Mon"/>
    <x v="4"/>
    <s v="Follow up for the Emotions &amp; gestures packages from Imran "/>
    <n v="0.5"/>
    <s v="PM"/>
  </r>
  <r>
    <s v="Novartis "/>
    <s v="Hanisha "/>
    <s v="ICA Arabic"/>
    <d v="2017-10-31T00:00:00"/>
    <s v="Tue"/>
    <x v="4"/>
    <s v="Update project plan and timelines"/>
    <n v="1"/>
    <s v="PM"/>
  </r>
  <r>
    <s v="Novartis "/>
    <s v="Hanisha "/>
    <s v="ICA Arabic"/>
    <d v="2017-10-31T00:00:00"/>
    <s v="Tue"/>
    <x v="4"/>
    <s v="Project briefing document  "/>
    <n v="1"/>
    <s v="PM"/>
  </r>
  <r>
    <s v="Novartis "/>
    <s v="Hanisha "/>
    <s v="ICA Arabic"/>
    <d v="2017-10-30T00:00:00"/>
    <s v="Mon"/>
    <x v="4"/>
    <s v="Follow up with FWS for a detailed workflow &amp; project plan "/>
    <n v="0.15"/>
    <s v="PM"/>
  </r>
  <r>
    <s v="Novartis "/>
    <s v="Hanisha "/>
    <s v="ICA Arabic"/>
    <d v="2017-10-31T00:00:00"/>
    <s v="Tue"/>
    <x v="4"/>
    <s v="Sign-off from Vimal &amp; Shijin for the project briefing document "/>
    <n v="0.5"/>
    <s v="PM"/>
  </r>
  <r>
    <s v="Novartis "/>
    <s v="Hanisha "/>
    <s v="ICA Arabic"/>
    <d v="2017-10-31T00:00:00"/>
    <s v="Tue"/>
    <x v="4"/>
    <s v="Share the project briefing document with FWS"/>
    <n v="0.5"/>
    <s v="PM"/>
  </r>
  <r>
    <s v="Internal "/>
    <s v="Hanisha "/>
    <s v="Internal"/>
    <d v="2017-10-30T00:00:00"/>
    <s v="Mon"/>
    <x v="4"/>
    <s v="Follow up with Farrag for sign off on the proposal "/>
    <n v="0.15"/>
    <s v="PM"/>
  </r>
  <r>
    <s v="Internal "/>
    <s v="Hanisha "/>
    <s v="Internal"/>
    <d v="2017-10-30T00:00:00"/>
    <s v="Mon"/>
    <x v="4"/>
    <s v="Share the updated proposal "/>
    <n v="0.5"/>
    <s v="PM"/>
  </r>
  <r>
    <s v="Takeda"/>
    <s v="Hanisha "/>
    <s v="Sep Entyvio Adboard"/>
    <d v="2017-10-30T00:00:00"/>
    <s v="Mon"/>
    <x v="4"/>
    <s v="Follow up with Farrag to take up the survey "/>
    <n v="0.5"/>
    <s v="PM"/>
  </r>
  <r>
    <s v="Takeda"/>
    <s v="Hanisha "/>
    <s v="Sep Entyvio Adboard"/>
    <d v="2017-10-30T00:00:00"/>
    <s v="Mon"/>
    <x v="4"/>
    <s v="OSD Finalization "/>
    <n v="0.5"/>
    <s v="PM"/>
  </r>
  <r>
    <s v="Novartis "/>
    <s v="Hanisha "/>
    <s v="ICA "/>
    <d v="2017-10-30T00:00:00"/>
    <s v="Mon"/>
    <x v="4"/>
    <s v="Kick-off with FWS "/>
    <n v="1"/>
    <s v="PM"/>
  </r>
  <r>
    <s v="Internal "/>
    <s v="Hanisha "/>
    <s v="Internal"/>
    <d v="2017-11-02T00:00:00"/>
    <s v="Thu"/>
    <x v="4"/>
    <s v="Project review "/>
    <n v="0.5"/>
    <s v="PM"/>
  </r>
  <r>
    <s v="Internal "/>
    <s v="Hanisha "/>
    <s v="Internal"/>
    <d v="2017-11-03T00:00:00"/>
    <s v="Fri"/>
    <x v="4"/>
    <s v="Workplan "/>
    <n v="1"/>
    <s v="PM"/>
  </r>
  <r>
    <s v="Novartis "/>
    <s v="Kavya"/>
    <s v="AR Videos"/>
    <d v="2017-10-30T00:00:00"/>
    <s v="Mon"/>
    <x v="4"/>
    <s v="Co-ordinate for incorporating the feedback "/>
    <n v="2"/>
    <s v="PM"/>
  </r>
  <r>
    <s v="Novartis "/>
    <s v="Kavya"/>
    <s v="AR Videos"/>
    <d v="2017-11-02T00:00:00"/>
    <s v="Thu"/>
    <x v="4"/>
    <s v="Co-ordinate for incorporating the feedback "/>
    <n v="2"/>
    <s v="PM"/>
  </r>
  <r>
    <s v="Novartis "/>
    <s v="Kavya"/>
    <s v="AR Videos"/>
    <d v="2017-11-03T00:00:00"/>
    <s v="Fri"/>
    <x v="4"/>
    <s v="Co-ordinate for incorporating the feedback "/>
    <n v="2"/>
    <s v="PM"/>
  </r>
  <r>
    <s v="Novartis "/>
    <s v="Kavya"/>
    <s v="AR Videos"/>
    <d v="2017-10-30T00:00:00"/>
    <s v="Mon"/>
    <x v="4"/>
    <s v="Share the VO with Shaik to integrate on the app "/>
    <n v="0.5"/>
    <s v="PM"/>
  </r>
  <r>
    <s v="Novartis "/>
    <s v="Kavya"/>
    <s v="AR Videos"/>
    <d v="2017-10-30T00:00:00"/>
    <s v="Mon"/>
    <x v="4"/>
    <s v="Follow up with prince for updated VO"/>
    <n v="0.15"/>
    <s v="PM"/>
  </r>
  <r>
    <s v="AZ"/>
    <s v="Hanisha "/>
    <s v="360 Clinical Immersion "/>
    <d v="2017-11-02T00:00:00"/>
    <s v="Thu"/>
    <x v="4"/>
    <s v="Follow up with Dipal for missing contrent in Brazil workshop "/>
    <n v="0.5"/>
    <s v="PM"/>
  </r>
  <r>
    <s v="Novartis "/>
    <s v="Hari "/>
    <s v="HART "/>
    <d v="2017-10-30T00:00:00"/>
    <s v="Mon"/>
    <x v="5"/>
    <s v="Creative edits "/>
    <n v="3"/>
    <s v="Creative "/>
  </r>
  <r>
    <s v="Novartis "/>
    <s v="Hari "/>
    <s v="HART "/>
    <d v="2017-10-30T00:00:00"/>
    <s v="Mon"/>
    <x v="4"/>
    <s v="Co-ordinate with Surendhar for VO integration "/>
    <n v="0.5"/>
    <s v="PM"/>
  </r>
  <r>
    <s v="Novartis "/>
    <s v="Hari "/>
    <s v="HART "/>
    <d v="2017-10-30T00:00:00"/>
    <s v="Mon"/>
    <x v="4"/>
    <s v="Co-ordinate with Surendhar for incorporation of med comments "/>
    <n v="1"/>
    <s v="PM"/>
  </r>
  <r>
    <s v="Internal "/>
    <s v="Hanisha "/>
    <s v="Internal "/>
    <d v="2017-10-30T00:00:00"/>
    <s v="Mon"/>
    <x v="4"/>
    <s v="Server hygiene "/>
    <n v="1"/>
    <s v="PM"/>
  </r>
  <r>
    <s v="Internal "/>
    <s v="Hanisha "/>
    <s v="Internal "/>
    <d v="2017-10-31T00:00:00"/>
    <s v="Tue"/>
    <x v="4"/>
    <s v="Server hygiene "/>
    <n v="4"/>
    <s v="PM"/>
  </r>
  <r>
    <s v="Internal "/>
    <s v="Sumesh "/>
    <s v="Internal "/>
    <d v="2017-10-31T00:00:00"/>
    <s v="Tue"/>
    <x v="4"/>
    <s v="Audit "/>
    <n v="2"/>
    <s v="PM"/>
  </r>
  <r>
    <s v="Internal "/>
    <s v="Hanisha "/>
    <s v="Internal "/>
    <d v="2017-11-02T00:00:00"/>
    <s v="Thu"/>
    <x v="4"/>
    <s v="CSR research "/>
    <n v="3"/>
    <s v="PM"/>
  </r>
  <r>
    <s v="Internal "/>
    <s v="Hanisha "/>
    <s v="Internal "/>
    <d v="2017-11-03T00:00:00"/>
    <s v="Fri"/>
    <x v="4"/>
    <s v="CSR research "/>
    <n v="3"/>
    <s v="PM"/>
  </r>
  <r>
    <s v="Internal"/>
    <s v="Hari"/>
    <s v="Internal"/>
    <d v="2017-10-30T00:00:00"/>
    <s v="Mon"/>
    <x v="6"/>
    <s v="Checking mails"/>
    <n v="0.5"/>
    <s v="PM"/>
  </r>
  <r>
    <s v="Internal"/>
    <s v="Hari"/>
    <s v="Internal"/>
    <d v="2017-10-31T00:00:00"/>
    <s v="Tue"/>
    <x v="6"/>
    <s v="Checking mails"/>
    <n v="0.5"/>
    <s v="PM"/>
  </r>
  <r>
    <s v="Internal"/>
    <s v="Hari"/>
    <s v="Internal"/>
    <d v="2017-11-02T00:00:00"/>
    <s v="Thu"/>
    <x v="6"/>
    <s v="Checking mails"/>
    <n v="0.5"/>
    <s v="PM"/>
  </r>
  <r>
    <s v="Internal"/>
    <s v="Hari"/>
    <s v="Internal"/>
    <d v="2017-11-03T00:00:00"/>
    <s v="Fri"/>
    <x v="6"/>
    <s v="Checking mails"/>
    <n v="0.5"/>
    <s v="PM"/>
  </r>
  <r>
    <s v="Internal"/>
    <s v="Hari"/>
    <s v="Internal"/>
    <d v="2017-10-30T00:00:00"/>
    <s v="Mon"/>
    <x v="6"/>
    <s v="Review Hanisha's activities for the day"/>
    <n v="0.5"/>
    <s v="PM"/>
  </r>
  <r>
    <s v="Internal"/>
    <s v="Hari"/>
    <s v="Internal"/>
    <d v="2017-10-31T00:00:00"/>
    <s v="Tue"/>
    <x v="6"/>
    <s v="Review Hanisha's activities for the day"/>
    <n v="0.5"/>
    <s v="PM"/>
  </r>
  <r>
    <s v="Internal"/>
    <s v="Hari"/>
    <s v="Internal"/>
    <d v="2017-11-02T00:00:00"/>
    <s v="Thu"/>
    <x v="6"/>
    <s v="Review Hanisha's activities for the day"/>
    <n v="0.5"/>
    <s v="PM"/>
  </r>
  <r>
    <s v="Internal"/>
    <s v="Hari"/>
    <s v="Internal"/>
    <d v="2017-11-03T00:00:00"/>
    <s v="Fri"/>
    <x v="6"/>
    <s v="Review Hanisha's activities for the day"/>
    <n v="0.5"/>
    <s v="PM"/>
  </r>
  <r>
    <s v="Internal"/>
    <s v="Hari"/>
    <s v="Internal"/>
    <d v="2017-11-03T00:00:00"/>
    <s v="Fri"/>
    <x v="6"/>
    <s v="Review Hanisha's workplan"/>
    <n v="0.5"/>
    <s v="PM"/>
  </r>
  <r>
    <s v="Internal"/>
    <s v="Hari"/>
    <s v="Internal"/>
    <d v="2017-11-02T00:00:00"/>
    <s v="Thu"/>
    <x v="6"/>
    <s v="Create workplan"/>
    <n v="0.5"/>
    <s v="PM"/>
  </r>
  <r>
    <s v="Novartis"/>
    <s v="Hari"/>
    <s v="HART"/>
    <d v="2017-11-02T00:00:00"/>
    <s v="Thu"/>
    <x v="6"/>
    <s v="Prepare the report"/>
    <n v="1"/>
    <s v="PM"/>
  </r>
  <r>
    <s v="Novartis"/>
    <s v="Hari"/>
    <s v="HART"/>
    <d v="2017-10-31T00:00:00"/>
    <s v="Tue"/>
    <x v="7"/>
    <s v="QC of accreditation certification"/>
    <n v="1"/>
    <s v="QC"/>
  </r>
  <r>
    <s v="Novartis"/>
    <s v="Hari"/>
    <s v="HART"/>
    <d v="2017-10-31T00:00:00"/>
    <s v="Tue"/>
    <x v="7"/>
    <s v="Final QC"/>
    <n v="1"/>
    <s v="QC"/>
  </r>
  <r>
    <s v="Novartis"/>
    <s v="Hari"/>
    <s v="Voltaren MCM"/>
    <d v="2017-10-30T00:00:00"/>
    <s v="Mon"/>
    <x v="6"/>
    <s v="Follow up with Portugal team"/>
    <n v="0.25"/>
    <s v="PM"/>
  </r>
  <r>
    <s v="Novartis"/>
    <s v="Hari"/>
    <s v="Client call"/>
    <d v="2017-11-02T00:00:00"/>
    <s v="Thu"/>
    <x v="6"/>
    <s v="Follow up with Flieschmann about their call with Novartis"/>
    <n v="0.25"/>
    <s v="PM"/>
  </r>
  <r>
    <s v="Bayer"/>
    <s v="Hari"/>
    <s v="Bayer videos"/>
    <d v="2017-10-30T00:00:00"/>
    <s v="Mon"/>
    <x v="6"/>
    <s v="Coordinate with all teams"/>
    <n v="2"/>
    <s v="PM"/>
  </r>
  <r>
    <s v="Bayer"/>
    <s v="Hari"/>
    <s v="Bayer videos"/>
    <d v="2017-10-31T00:00:00"/>
    <s v="Tue"/>
    <x v="6"/>
    <s v="Coordinate with all teams"/>
    <n v="2"/>
    <s v="PM"/>
  </r>
  <r>
    <s v="Bayer"/>
    <s v="Hari"/>
    <s v="Bayer videos"/>
    <d v="2017-11-02T00:00:00"/>
    <s v="Thu"/>
    <x v="6"/>
    <s v="Coordinate with all teams"/>
    <n v="2"/>
    <s v="PM"/>
  </r>
  <r>
    <s v="Bayer"/>
    <s v="Hari"/>
    <s v="Bayer videos"/>
    <d v="2017-11-03T00:00:00"/>
    <s v="Fri"/>
    <x v="6"/>
    <s v="Coordinate with all teams"/>
    <n v="2"/>
    <s v="PM"/>
  </r>
  <r>
    <s v="Bayer"/>
    <s v="Hari"/>
    <s v="Bayer videos"/>
    <d v="2017-11-02T00:00:00"/>
    <s v="Thu"/>
    <x v="6"/>
    <s v="Preparing meeting minutes"/>
    <n v="1"/>
    <s v="PM"/>
  </r>
  <r>
    <s v="Bayer"/>
    <s v="Hari"/>
    <s v="Bayer videos"/>
    <d v="2017-10-31T00:00:00"/>
    <s v="Tue"/>
    <x v="5"/>
    <s v="Creative check on video"/>
    <n v="2"/>
    <s v="Creative "/>
  </r>
  <r>
    <s v="Bayer"/>
    <s v="Hari"/>
    <s v="Bayer videos"/>
    <d v="2017-10-31T00:00:00"/>
    <s v="Tue"/>
    <x v="7"/>
    <s v="QC of creatives"/>
    <n v="2"/>
    <s v="QC"/>
  </r>
  <r>
    <s v="Bayer"/>
    <s v="Hari"/>
    <s v="Bayer videos"/>
    <d v="2017-10-30T00:00:00"/>
    <s v="Mon"/>
    <x v="6"/>
    <s v="Call with Danielle"/>
    <n v="1"/>
    <s v="PM"/>
  </r>
  <r>
    <s v="Internal"/>
    <s v="Hari"/>
    <s v="Twitter feed"/>
    <d v="2017-10-30T00:00:00"/>
    <s v="Mon"/>
    <x v="6"/>
    <s v="Search for articles"/>
    <n v="0.5"/>
    <s v="PM"/>
  </r>
  <r>
    <s v="Internal"/>
    <s v="Hari"/>
    <s v="Twitter feed"/>
    <d v="2017-10-31T00:00:00"/>
    <s v="Tue"/>
    <x v="6"/>
    <s v="Search for articles"/>
    <n v="0.5"/>
    <s v="PM"/>
  </r>
  <r>
    <s v="Internal"/>
    <s v="Hari"/>
    <s v="Twitter feed"/>
    <d v="2017-11-02T00:00:00"/>
    <s v="Thu"/>
    <x v="6"/>
    <s v="Search for articles"/>
    <n v="0.5"/>
    <s v="PM"/>
  </r>
  <r>
    <s v="Internal"/>
    <s v="Hari"/>
    <s v="Twitter feed"/>
    <d v="2017-11-03T00:00:00"/>
    <s v="Fri"/>
    <x v="6"/>
    <s v="Search for articles"/>
    <n v="0.5"/>
    <s v="PM"/>
  </r>
  <r>
    <s v="Internal"/>
    <s v="Hari"/>
    <s v="Internal"/>
    <d v="2017-10-30T00:00:00"/>
    <s v="Mon"/>
    <x v="6"/>
    <s v="Induction"/>
    <n v="1"/>
    <s v="PM"/>
  </r>
  <r>
    <s v="Internal"/>
    <s v="Hari"/>
    <s v="Internal"/>
    <d v="2017-10-31T00:00:00"/>
    <s v="Tue"/>
    <x v="6"/>
    <s v="Induction"/>
    <n v="1"/>
    <s v="PM"/>
  </r>
  <r>
    <s v="Internal"/>
    <s v="Hari"/>
    <s v="Internal"/>
    <d v="2017-11-02T00:00:00"/>
    <s v="Thu"/>
    <x v="6"/>
    <s v="Induction"/>
    <n v="1"/>
    <s v="PM"/>
  </r>
  <r>
    <s v="Internal"/>
    <s v="Hari"/>
    <s v="Internal"/>
    <d v="2017-11-03T00:00:00"/>
    <s v="Fri"/>
    <x v="6"/>
    <s v="Induction"/>
    <n v="1"/>
    <s v="PM"/>
  </r>
  <r>
    <s v="Internal"/>
    <s v="Hari"/>
    <s v="Internal"/>
    <d v="2017-10-31T00:00:00"/>
    <s v="Tue"/>
    <x v="6"/>
    <s v="Internal audit"/>
    <n v="2"/>
    <s v="PM"/>
  </r>
  <r>
    <s v="Internal"/>
    <s v="Hari"/>
    <s v="Internal"/>
    <d v="2017-11-02T00:00:00"/>
    <s v="Thu"/>
    <x v="6"/>
    <s v="Project review"/>
    <n v="1"/>
    <s v="PM"/>
  </r>
  <r>
    <s v="Internal"/>
    <s v="Shijin"/>
    <s v="ECE"/>
    <d v="2017-10-30T00:00:00"/>
    <s v="Mon"/>
    <x v="8"/>
    <s v="ECE Project"/>
    <n v="4"/>
    <s v="PM"/>
  </r>
  <r>
    <s v="Internal"/>
    <s v="Shijin"/>
    <s v="ECE"/>
    <d v="2017-10-31T00:00:00"/>
    <s v="Tue"/>
    <x v="8"/>
    <s v="ECE Project"/>
    <n v="4"/>
    <s v="PM"/>
  </r>
  <r>
    <s v="Internal"/>
    <s v="Shijin"/>
    <s v="ECE"/>
    <d v="2017-11-02T00:00:00"/>
    <s v="Thu"/>
    <x v="8"/>
    <s v="ECE Project"/>
    <n v="3"/>
    <s v="PM"/>
  </r>
  <r>
    <s v="Internal"/>
    <s v="Shijin"/>
    <s v="ECE"/>
    <d v="2017-11-03T00:00:00"/>
    <s v="Fri"/>
    <x v="8"/>
    <s v="ECE Project"/>
    <n v="3"/>
    <s v="PM"/>
  </r>
  <r>
    <s v="Internal"/>
    <s v="Shijin"/>
    <s v="Finance review"/>
    <d v="2017-10-30T00:00:00"/>
    <s v="Mon"/>
    <x v="8"/>
    <s v="Operation Support"/>
    <n v="1"/>
    <s v="Ops"/>
  </r>
  <r>
    <s v="Internal"/>
    <s v="Shijin"/>
    <s v="Admin Support"/>
    <d v="2017-10-30T00:00:00"/>
    <s v="Mon"/>
    <x v="8"/>
    <s v="Operation Support"/>
    <n v="3"/>
    <s v="Ops"/>
  </r>
  <r>
    <s v="Internal"/>
    <s v="Shijin"/>
    <s v="Finance review"/>
    <d v="2017-10-31T00:00:00"/>
    <s v="Tue"/>
    <x v="8"/>
    <s v="Operation Support"/>
    <n v="1"/>
    <s v="Ops"/>
  </r>
  <r>
    <s v="Internal"/>
    <s v="Shijin"/>
    <s v="Admin Support"/>
    <d v="2017-10-31T00:00:00"/>
    <s v="Tue"/>
    <x v="8"/>
    <s v="Operation Support"/>
    <n v="3"/>
    <s v="Ops"/>
  </r>
  <r>
    <s v="Internal"/>
    <s v="Shijin"/>
    <s v="Finance review"/>
    <d v="2017-11-02T00:00:00"/>
    <s v="Thu"/>
    <x v="8"/>
    <s v="Operation Support"/>
    <n v="1"/>
    <s v="Ops"/>
  </r>
  <r>
    <s v="Internal"/>
    <s v="Shijin"/>
    <s v="Admin Support"/>
    <d v="2017-11-02T00:00:00"/>
    <s v="Thu"/>
    <x v="8"/>
    <s v="Operation Support"/>
    <n v="3"/>
    <s v="Ops"/>
  </r>
  <r>
    <s v="Internal"/>
    <s v="Shijin"/>
    <s v="Finance review"/>
    <d v="2017-11-03T00:00:00"/>
    <s v="Fri"/>
    <x v="8"/>
    <s v="Operation Support"/>
    <n v="1"/>
    <s v="Ops"/>
  </r>
  <r>
    <s v="Internal"/>
    <m/>
    <s v="Admin Support"/>
    <d v="2017-11-03T00:00:00"/>
    <s v="Fri"/>
    <x v="8"/>
    <s v="Operation Support"/>
    <n v="3"/>
    <s v="Ops"/>
  </r>
  <r>
    <s v="Eli Lilly"/>
    <s v="Kavya"/>
    <s v="Equip Iraq &amp; Lebanon"/>
    <d v="2017-10-30T00:00:00"/>
    <s v="Mon"/>
    <x v="9"/>
    <s v="Monitor queries"/>
    <n v="0.25"/>
    <s v="PM"/>
  </r>
  <r>
    <s v="Eli Lilly"/>
    <s v="Kavya"/>
    <s v="Equip Iraq &amp; Lebanon"/>
    <d v="2017-10-31T00:00:00"/>
    <s v="Tue"/>
    <x v="9"/>
    <s v="Monitor queries"/>
    <n v="0.25"/>
    <s v="PM"/>
  </r>
  <r>
    <s v="Eli Lilly"/>
    <s v="Kavya"/>
    <s v="Equip Iraq &amp; Lebanon"/>
    <d v="2017-11-02T00:00:00"/>
    <s v="Thu"/>
    <x v="9"/>
    <s v="Monitor queries"/>
    <n v="0.25"/>
    <s v="PM"/>
  </r>
  <r>
    <s v="Eli Lilly"/>
    <s v="Kavya"/>
    <s v="Equip Iraq &amp; Lebanon"/>
    <d v="2017-11-03T00:00:00"/>
    <s v="Fri"/>
    <x v="9"/>
    <s v="Monitor queries"/>
    <n v="0.25"/>
    <s v="PM"/>
  </r>
  <r>
    <s v="Internal"/>
    <s v="Swathi"/>
    <s v="Workplan"/>
    <d v="2017-11-02T00:00:00"/>
    <s v="Thu"/>
    <x v="9"/>
    <s v="Request PM for workplan's"/>
    <n v="0.1"/>
    <s v="PM"/>
  </r>
  <r>
    <s v="Internal"/>
    <s v="Swathi"/>
    <s v="Workplan"/>
    <d v="2017-11-03T00:00:00"/>
    <s v="Fri"/>
    <x v="9"/>
    <s v="Compile weekly plan"/>
    <n v="1"/>
    <s v="PM"/>
  </r>
  <r>
    <s v="Internal"/>
    <s v="Swathi"/>
    <s v="Workplan"/>
    <d v="2017-10-30T00:00:00"/>
    <s v="Mon"/>
    <x v="9"/>
    <s v="Compile weekly plan"/>
    <n v="1"/>
    <s v="PM"/>
  </r>
  <r>
    <s v="Eli Lilly"/>
    <s v="Kavya"/>
    <s v="Equip  2017"/>
    <d v="2017-11-02T00:00:00"/>
    <s v="Thu"/>
    <x v="9"/>
    <s v="Development of monthly report"/>
    <n v="6"/>
    <s v="PM"/>
  </r>
  <r>
    <s v="Eli Lilly"/>
    <s v="Kavya"/>
    <s v="Equip Iraq &amp; Lebanon"/>
    <d v="2017-10-31T00:00:00"/>
    <s v="Tue"/>
    <x v="9"/>
    <s v="Development of monthly report"/>
    <n v="4"/>
    <s v="PM"/>
  </r>
  <r>
    <s v="Eli Lilly"/>
    <s v="Kavya"/>
    <s v="Equip Iraq &amp; Lebanon"/>
    <d v="2017-10-31T00:00:00"/>
    <s v="Tue"/>
    <x v="9"/>
    <s v="Development of Status update report"/>
    <n v="0.5"/>
    <s v="PM"/>
  </r>
  <r>
    <s v="Novartis"/>
    <s v="Kavya"/>
    <s v="Entresto webcast Extension"/>
    <d v="2017-11-03T00:00:00"/>
    <s v="Fri"/>
    <x v="9"/>
    <s v="Development of Status update report"/>
    <n v="0.5"/>
    <s v="PM"/>
  </r>
  <r>
    <s v="Novartis"/>
    <s v="Swathi"/>
    <s v="HF case player"/>
    <d v="2017-10-31T00:00:00"/>
    <s v="Tue"/>
    <x v="9"/>
    <s v="Development of Status update report"/>
    <n v="0.5"/>
    <s v="PM"/>
  </r>
  <r>
    <s v="Novartis"/>
    <s v="Kavya"/>
    <s v="Entresto webcast Extension"/>
    <d v="2017-10-31T00:00:00"/>
    <s v="Tue"/>
    <x v="9"/>
    <s v="PR of Nov 08 Asia &amp; MENA websites"/>
    <n v="3"/>
    <s v="PM"/>
  </r>
  <r>
    <s v="Novartis"/>
    <s v="Kavya"/>
    <s v="Entresto webcast Extension"/>
    <d v="2017-11-02T00:00:00"/>
    <s v="Thu"/>
    <x v="7"/>
    <s v="QC of Nov 08 Asia &amp; MENA websites"/>
    <n v="3"/>
    <s v="QC"/>
  </r>
  <r>
    <s v="Novartis"/>
    <s v="Kavya"/>
    <s v="Entresto webcast Extension"/>
    <d v="2017-10-31T00:00:00"/>
    <s v="Tue"/>
    <x v="9"/>
    <s v="Share of 1st IFF "/>
    <n v="0.1"/>
    <s v="PM"/>
  </r>
  <r>
    <s v="Novartis"/>
    <s v="Kavya"/>
    <s v="Entresto webcast Extension"/>
    <d v="2017-11-02T00:00:00"/>
    <s v="Thu"/>
    <x v="9"/>
    <s v="Follow up to have comments fixed"/>
    <n v="0.1"/>
    <s v="PM"/>
  </r>
  <r>
    <s v="Novartis"/>
    <s v="Kavya"/>
    <s v="Entresto webcast Extension"/>
    <d v="2017-11-03T00:00:00"/>
    <s v="Fri"/>
    <x v="9"/>
    <s v="Review of comments addressed"/>
    <n v="1.5"/>
    <s v="PM"/>
  </r>
  <r>
    <s v="Novartis"/>
    <s v="Kavya"/>
    <s v="Entresto webcast Extension"/>
    <d v="2017-11-03T00:00:00"/>
    <s v="Fri"/>
    <x v="7"/>
    <s v="Review of comments addressed"/>
    <n v="1.5"/>
    <s v="QC"/>
  </r>
  <r>
    <s v="Novartis"/>
    <s v="Kavya"/>
    <s v="Entresto webcast Extension"/>
    <d v="2017-11-03T00:00:00"/>
    <s v="Fri"/>
    <x v="9"/>
    <s v="Share of 2nd IFF"/>
    <n v="0.1"/>
    <s v="PM"/>
  </r>
  <r>
    <s v="Novartis"/>
    <s v="Kavya"/>
    <s v="Entresto webcast Extension"/>
    <d v="2017-10-30T00:00:00"/>
    <s v="Mon"/>
    <x v="9"/>
    <s v="To cordinate with Surendhar for drop down integration to website"/>
    <n v="0.5"/>
    <s v="PM"/>
  </r>
  <r>
    <s v="Novartis"/>
    <s v="Kavya"/>
    <s v="Entresto webcast Extension"/>
    <d v="2017-10-31T00:00:00"/>
    <s v="Tue"/>
    <x v="9"/>
    <s v="To cordinate with Surendhar for drop down integration to website"/>
    <n v="0.5"/>
    <s v="PM"/>
  </r>
  <r>
    <s v="Novartis"/>
    <s v="Kavya"/>
    <s v="Entresto webcast Extension"/>
    <d v="2017-11-02T00:00:00"/>
    <s v="Thu"/>
    <x v="7"/>
    <s v="Sign off on drop down column intergration"/>
    <n v="0.5"/>
    <s v="QC"/>
  </r>
  <r>
    <s v="Novartis"/>
    <s v="Kavya"/>
    <s v="Entresto webcast Extension"/>
    <d v="2017-10-30T00:00:00"/>
    <s v="Mon"/>
    <x v="9"/>
    <s v="Receive Signed CBF and save to server"/>
    <n v="0.1"/>
    <s v="PM"/>
  </r>
  <r>
    <s v="Novartis"/>
    <s v="Kavya"/>
    <s v="Entresto webcast Extension"/>
    <d v="2017-10-31T00:00:00"/>
    <s v="Tue"/>
    <x v="9"/>
    <s v="Receive Signed CBF and save to server"/>
    <n v="0.1"/>
    <s v="PM"/>
  </r>
  <r>
    <s v="Novartis"/>
    <s v="Kavya"/>
    <s v="Entresto webcast Extension"/>
    <d v="2017-10-30T00:00:00"/>
    <s v="Mon"/>
    <x v="9"/>
    <s v="Reminder to faculty for sharing his PPT"/>
    <n v="0.5"/>
    <s v="PM"/>
  </r>
  <r>
    <s v="Novartis"/>
    <s v="Kavya"/>
    <s v="Entresto webcast Extension"/>
    <d v="2017-11-02T00:00:00"/>
    <s v="Thu"/>
    <x v="9"/>
    <s v="Follow up with faculty for PPT"/>
    <n v="0.1"/>
    <s v="PM"/>
  </r>
  <r>
    <s v="Novartis"/>
    <s v="Kavya"/>
    <s v="Entresto webcast Extension"/>
    <d v="2017-11-03T00:00:00"/>
    <s v="Fri"/>
    <x v="9"/>
    <s v="Follow up with faculty for PPT"/>
    <n v="0.1"/>
    <s v="PM"/>
  </r>
  <r>
    <s v="Novartis"/>
    <s v="Kavya"/>
    <s v="Entresto webcast Extension"/>
    <d v="2017-10-30T00:00:00"/>
    <s v="Mon"/>
    <x v="9"/>
    <s v="Share of Faculty contract"/>
    <n v="0.1"/>
    <s v="PM"/>
  </r>
  <r>
    <s v="Novartis"/>
    <s v="Kavya"/>
    <s v="Entresto webcast Extension"/>
    <d v="2017-10-31T00:00:00"/>
    <s v="Tue"/>
    <x v="9"/>
    <s v="Share of Faculty contract"/>
    <n v="0.1"/>
    <s v="PM"/>
  </r>
  <r>
    <s v="Novartis"/>
    <s v="Kavya"/>
    <s v="Entresto webcast Extension"/>
    <d v="2017-10-30T00:00:00"/>
    <s v="Mon"/>
    <x v="9"/>
    <s v="Reminder for Joao to open 2 job bag"/>
    <n v="0.1"/>
    <s v="PM"/>
  </r>
  <r>
    <s v="Novartis"/>
    <s v="Kavya"/>
    <s v="Entresto webcast Extension"/>
    <d v="2017-10-31T00:00:00"/>
    <s v="Tue"/>
    <x v="9"/>
    <s v="To ensure the job bag is open"/>
    <n v="0.1"/>
    <s v="PM"/>
  </r>
  <r>
    <s v="Novartis"/>
    <s v="Kavya"/>
    <s v="Entresto webcast Extension"/>
    <d v="2017-11-02T00:00:00"/>
    <s v="Thu"/>
    <x v="9"/>
    <s v="Upload of faculty PPT to ZINC"/>
    <n v="0.2"/>
    <s v="PM"/>
  </r>
  <r>
    <s v="Novartis"/>
    <s v="Kavya"/>
    <s v="Entresto webcast Extension"/>
    <d v="2017-11-03T00:00:00"/>
    <s v="Fri"/>
    <x v="9"/>
    <s v="Upload of faculty PPT to ZINC"/>
    <n v="0.2"/>
    <s v="PM"/>
  </r>
  <r>
    <s v="Novartis"/>
    <s v="Kavya"/>
    <s v="Entresto webcast Extension"/>
    <d v="2017-11-02T00:00:00"/>
    <s v="Thu"/>
    <x v="9"/>
    <s v="Share of faculty ppt for internal review"/>
    <n v="0.1"/>
    <s v="PM"/>
  </r>
  <r>
    <s v="Novartis"/>
    <s v="Kavya"/>
    <s v="Entresto webcast Extension"/>
    <d v="2017-11-03T00:00:00"/>
    <s v="Fri"/>
    <x v="9"/>
    <s v="Share of faculty ppt for internal review"/>
    <n v="0.1"/>
    <s v="PM"/>
  </r>
  <r>
    <s v="Novartis"/>
    <s v="Kavya"/>
    <s v="Entresto webcast Extension"/>
    <d v="2017-11-03T00:00:00"/>
    <s v="Fri"/>
    <x v="9"/>
    <s v="Compile of faculty PPT comments and ensure to share with faculty"/>
    <n v="0.1"/>
    <s v="PM"/>
  </r>
  <r>
    <s v="Novartis"/>
    <s v="Kavya"/>
    <s v="Entresto webcast Extension"/>
    <d v="2017-10-30T00:00:00"/>
    <s v="Mon"/>
    <x v="9"/>
    <s v="Gather of assests for December speakers (Sipahi and Chu)"/>
    <n v="0.1"/>
    <s v="PM"/>
  </r>
  <r>
    <s v="Novartis"/>
    <s v="Kavya"/>
    <s v="Entresto webcast Extension"/>
    <d v="2017-10-31T00:00:00"/>
    <s v="Tue"/>
    <x v="9"/>
    <s v="Gather of assests for December speakers (Sipahi and Chu)"/>
    <n v="0.1"/>
    <s v="PM"/>
  </r>
  <r>
    <s v="Novartis"/>
    <s v="Kavya"/>
    <s v="Entresto webcast Extension"/>
    <d v="2017-11-03T00:00:00"/>
    <s v="Fri"/>
    <x v="9"/>
    <s v="Honorarium calculation for Dec Asia speaker (Taiwan)"/>
    <n v="0.5"/>
    <s v="PM"/>
  </r>
  <r>
    <s v="Novartis"/>
    <s v="Kavya"/>
    <s v="Entresto webcast Extension"/>
    <d v="2017-11-03T00:00:00"/>
    <s v="Fri"/>
    <x v="9"/>
    <s v="Honorarium calculation for Dec MENA speaker (Turkey)"/>
    <n v="0.5"/>
    <s v="PM"/>
  </r>
  <r>
    <s v="Novartis"/>
    <s v="Kavya"/>
    <s v="Entresto webcast Extension"/>
    <d v="2017-11-03T00:00:00"/>
    <s v="Fri"/>
    <x v="9"/>
    <s v="Development of CBF for Dec Asia Speaker (Taiwan)"/>
    <n v="0.5"/>
    <s v="PM"/>
  </r>
  <r>
    <s v="Novartis"/>
    <s v="Kavya"/>
    <s v="Entresto webcast Extension"/>
    <d v="2017-11-03T00:00:00"/>
    <s v="Fri"/>
    <x v="9"/>
    <s v="Development of CBF for Dec MENA Speaker (Turkey)"/>
    <n v="0.5"/>
    <s v="PM"/>
  </r>
  <r>
    <s v="Novartis"/>
    <s v="Kavya"/>
    <s v="Entresto webcast Extension"/>
    <d v="2017-10-30T00:00:00"/>
    <s v="Mon"/>
    <x v="9"/>
    <s v="Dossier development"/>
    <n v="1"/>
    <s v="PM"/>
  </r>
  <r>
    <s v="Novartis"/>
    <s v="Kavya"/>
    <s v="Entresto webcast Extension"/>
    <d v="2017-11-02T00:00:00"/>
    <s v="Thu"/>
    <x v="5"/>
    <s v="Webcast teaser development"/>
    <n v="3"/>
    <s v="Creative "/>
  </r>
  <r>
    <s v="Novartis"/>
    <s v="Kavya"/>
    <s v="Entresto webcast Extension"/>
    <d v="2017-11-02T00:00:00"/>
    <s v="Thu"/>
    <x v="5"/>
    <s v="Development of remaining creatives"/>
    <n v="1"/>
    <s v="Creative "/>
  </r>
  <r>
    <s v="Novartis"/>
    <s v="Kavya"/>
    <s v="Entresto webcast Extension"/>
    <d v="2017-11-03T00:00:00"/>
    <s v="Fri"/>
    <x v="9"/>
    <s v="PR of creatives"/>
    <n v="0.5"/>
    <s v="PM"/>
  </r>
  <r>
    <s v="Novartis"/>
    <s v="Kavya"/>
    <s v="Entresto webcast Extension"/>
    <d v="2017-11-02T00:00:00"/>
    <s v="Thu"/>
    <x v="7"/>
    <s v="QC of creatives"/>
    <n v="0.5"/>
    <s v="QC"/>
  </r>
  <r>
    <s v="Novartis"/>
    <s v="Kavya"/>
    <s v="Entresto webcast Extension"/>
    <d v="2017-11-02T00:00:00"/>
    <s v="Thu"/>
    <x v="5"/>
    <s v="Addressing of comments of creatives"/>
    <n v="0.2"/>
    <s v="Creative "/>
  </r>
  <r>
    <s v="Novartis"/>
    <s v="Kavya"/>
    <s v="Entresto webcast Extension"/>
    <d v="2017-10-30T00:00:00"/>
    <s v="Mon"/>
    <x v="9"/>
    <s v="Briefing call with Dr Po Chu"/>
    <n v="1"/>
    <s v="PM"/>
  </r>
  <r>
    <s v="Novartis"/>
    <s v="Kavya"/>
    <s v="Entresto webcast Extension"/>
    <d v="2017-10-30T00:00:00"/>
    <s v="Mon"/>
    <x v="9"/>
    <s v="MoM of briefing call with Dr Po Chu"/>
    <n v="1"/>
    <s v="PM"/>
  </r>
  <r>
    <s v="Novartis"/>
    <s v="Kavya"/>
    <s v="Entresto webcast Extension"/>
    <d v="2017-11-03T00:00:00"/>
    <s v="Fri"/>
    <x v="9"/>
    <s v="Sign off on creatives"/>
    <n v="0.2"/>
    <s v="PM"/>
  </r>
  <r>
    <s v="Novartis"/>
    <s v="Kavya"/>
    <s v="Entresto webcast Extension"/>
    <d v="2017-10-31T00:00:00"/>
    <s v="Tue"/>
    <x v="9"/>
    <s v="Webcast teaser # 7 development content review"/>
    <n v="0.1"/>
    <s v="PM"/>
  </r>
  <r>
    <s v="Novartis"/>
    <s v="Kavya"/>
    <s v="Entresto webcast series"/>
    <d v="2017-11-03T00:00:00"/>
    <s v="Fri"/>
    <x v="9"/>
    <s v="Folder review"/>
    <n v="1"/>
    <s v="PM"/>
  </r>
  <r>
    <s v="Novartis"/>
    <s v="Kavya"/>
    <s v="Entresto webcast series"/>
    <d v="2017-10-30T00:00:00"/>
    <s v="Mon"/>
    <x v="9"/>
    <s v="Folder review"/>
    <n v="1"/>
    <s v="PM"/>
  </r>
  <r>
    <s v="Novartis"/>
    <s v="Swathi"/>
    <s v="HF case player"/>
    <d v="2017-10-30T00:00:00"/>
    <s v="Mon"/>
    <x v="9"/>
    <s v="To cordinate with Snehal and Kumar for the change in porposal according to client requirement"/>
    <n v="1"/>
    <s v="PM"/>
  </r>
  <r>
    <s v="Novartis"/>
    <s v="Swathi"/>
    <s v="HF case player"/>
    <d v="2017-10-31T00:00:00"/>
    <s v="Tue"/>
    <x v="9"/>
    <s v="To cordinate with Snehal and Kumar for the change in porposal according to client requirement"/>
    <n v="1"/>
    <s v="PM"/>
  </r>
  <r>
    <s v="Novartis"/>
    <s v="Swathi"/>
    <s v="HF case player"/>
    <d v="2017-11-03T00:00:00"/>
    <s v="Fri"/>
    <x v="9"/>
    <s v="Project initation steps"/>
    <n v="2"/>
    <s v="PM"/>
  </r>
  <r>
    <s v="Internal"/>
    <s v="Swathi"/>
    <s v="Internal"/>
    <d v="2017-11-02T00:00:00"/>
    <s v="Thu"/>
    <x v="9"/>
    <s v="Intenal presentation preparation"/>
    <n v="1"/>
    <s v="PM"/>
  </r>
  <r>
    <s v="Internal"/>
    <s v="Swathi"/>
    <s v="Internal"/>
    <d v="2017-10-30T00:00:00"/>
    <s v="Mon"/>
    <x v="9"/>
    <s v="Intenal presentation preparation"/>
    <n v="2"/>
    <s v="PM"/>
  </r>
  <r>
    <s v="Presales"/>
    <s v="Mithu"/>
    <s v="Internal"/>
    <d v="2017-10-30T00:00:00"/>
    <s v="Mon"/>
    <x v="10"/>
    <s v="Merck - Keytruda Proposal - US"/>
    <n v="8"/>
    <s v="BD"/>
  </r>
  <r>
    <s v="Presales"/>
    <s v="Mithu"/>
    <s v="Internal"/>
    <d v="2017-10-30T00:00:00"/>
    <s v="Mon"/>
    <x v="10"/>
    <s v="Twitter Links and Prep for Next Week"/>
    <n v="1"/>
    <s v="BD"/>
  </r>
  <r>
    <s v="Presales"/>
    <s v="Mithu"/>
    <s v="Internal"/>
    <d v="2017-10-31T00:00:00"/>
    <s v="Tue"/>
    <x v="10"/>
    <s v="Lundbeck - New Proposal - UAE"/>
    <n v="3"/>
    <s v="BD"/>
  </r>
  <r>
    <s v="Presales"/>
    <s v="Mithu"/>
    <s v="Internal"/>
    <d v="2017-10-31T00:00:00"/>
    <s v="Tue"/>
    <x v="10"/>
    <s v="Merck - Slides Platform - US"/>
    <n v="3"/>
    <s v="BD"/>
  </r>
  <r>
    <s v="Presales"/>
    <s v="Mithu"/>
    <s v="Internal"/>
    <d v="2017-10-31T00:00:00"/>
    <s v="Tue"/>
    <x v="10"/>
    <s v="Corporate Slide Deck - All slides"/>
    <n v="2"/>
    <s v="BD"/>
  </r>
  <r>
    <s v="Presales"/>
    <s v="Mithu"/>
    <s v="Internal"/>
    <d v="2017-11-02T00:00:00"/>
    <s v="Thu"/>
    <x v="10"/>
    <s v="LinkedIn Banner Advertisement "/>
    <n v="2"/>
    <s v="BD"/>
  </r>
  <r>
    <s v="Presales"/>
    <s v="Mithu"/>
    <s v="Internal"/>
    <d v="2017-11-02T00:00:00"/>
    <s v="Thu"/>
    <x v="10"/>
    <s v="LinkedIn Landing Page Coordination"/>
    <n v="2"/>
    <s v="BD"/>
  </r>
  <r>
    <s v="Presales"/>
    <s v="Mithu"/>
    <s v="Internal"/>
    <d v="2017-11-02T00:00:00"/>
    <s v="Thu"/>
    <x v="10"/>
    <s v="Capability Deck - VR, AR"/>
    <n v="2"/>
    <s v="BD"/>
  </r>
  <r>
    <s v="Presales"/>
    <s v="Mithu"/>
    <s v="Internal"/>
    <d v="2017-11-02T00:00:00"/>
    <s v="Thu"/>
    <x v="10"/>
    <s v="Market Research - Digital Production and New Ideas"/>
    <n v="2"/>
    <s v="BD"/>
  </r>
  <r>
    <s v="Presales"/>
    <s v="Mithu"/>
    <s v="Internal"/>
    <d v="2017-11-03T00:00:00"/>
    <s v="Fri"/>
    <x v="10"/>
    <s v="PreSales Folder Restructuing"/>
    <n v="3"/>
    <s v="BD"/>
  </r>
  <r>
    <s v="Presales"/>
    <s v="Mithu"/>
    <s v="Internal"/>
    <d v="2017-11-03T00:00:00"/>
    <s v="Fri"/>
    <x v="10"/>
    <s v="Market Research - Digital Production and New Ideas"/>
    <n v="3"/>
    <s v="BD"/>
  </r>
  <r>
    <s v="Presales"/>
    <s v="Mithu"/>
    <s v="Internal"/>
    <d v="2017-11-03T00:00:00"/>
    <s v="Fri"/>
    <x v="10"/>
    <s v="Capability Deck - VR, AR"/>
    <n v="2"/>
    <s v="BD"/>
  </r>
  <r>
    <s v="Amgen"/>
    <s v="Kavya"/>
    <s v="BABS "/>
    <d v="2017-10-30T00:00:00"/>
    <s v="Mon"/>
    <x v="11"/>
    <s v="Preparation for event"/>
    <n v="9"/>
    <s v="PM"/>
  </r>
  <r>
    <s v="Amgen"/>
    <s v="Kavya"/>
    <s v="BABS "/>
    <d v="2017-10-31T00:00:00"/>
    <s v="Tue"/>
    <x v="11"/>
    <s v="Preparation for event"/>
    <n v="4"/>
    <s v="PM"/>
  </r>
  <r>
    <s v="Amgen"/>
    <s v="Kavya"/>
    <s v="BABS "/>
    <d v="2017-10-31T00:00:00"/>
    <s v="Tue"/>
    <x v="11"/>
    <s v="Travel to Dubai"/>
    <n v="5"/>
    <s v="PM"/>
  </r>
  <r>
    <s v="Amgen"/>
    <s v="Kavya"/>
    <s v="BABS "/>
    <d v="2017-11-01T00:00:00"/>
    <s v="Wed"/>
    <x v="11"/>
    <s v="Onsite preparation"/>
    <n v="9"/>
    <s v="PM"/>
  </r>
  <r>
    <s v="Amgen"/>
    <s v="Kavya"/>
    <s v="BABS "/>
    <d v="2017-11-02T00:00:00"/>
    <s v="Thu"/>
    <x v="11"/>
    <s v="Day 1 meeting attendance"/>
    <n v="9"/>
    <s v="PM"/>
  </r>
  <r>
    <s v="Amgen"/>
    <s v="Kavya"/>
    <s v="BABS "/>
    <d v="2017-11-03T00:00:00"/>
    <s v="Fri"/>
    <x v="11"/>
    <s v="Day 2 meeting attendance"/>
    <n v="9"/>
    <s v="PM"/>
  </r>
  <r>
    <s v="Amgen"/>
    <s v="Kavya"/>
    <s v="BABS "/>
    <d v="2017-11-04T00:00:00"/>
    <s v="Sat"/>
    <x v="11"/>
    <s v="Day 3 meeting attendance"/>
    <n v="9"/>
    <s v="PM"/>
  </r>
  <r>
    <s v="Amgen"/>
    <s v="Kavya"/>
    <s v="BABS "/>
    <d v="2017-11-04T00:00:00"/>
    <s v="Sat"/>
    <x v="11"/>
    <s v="Travel back to India"/>
    <n v="5"/>
    <s v="PM"/>
  </r>
  <r>
    <s v="Amgen"/>
    <s v="Kavya"/>
    <s v="BABS "/>
    <d v="2017-11-04T00:00:00"/>
    <s v="Sat"/>
    <x v="1"/>
    <s v="Travel back to India"/>
    <n v="5"/>
    <s v="Content"/>
  </r>
  <r>
    <s v="Amgen"/>
    <s v="Kavya"/>
    <s v="BABS "/>
    <d v="2017-11-04T00:00:00"/>
    <s v="Sat"/>
    <x v="0"/>
    <s v="Travel back to India"/>
    <n v="5"/>
    <s v="Content"/>
  </r>
  <r>
    <s v="Amgen"/>
    <s v="Kavya"/>
    <s v="BABS "/>
    <d v="2017-10-30T00:00:00"/>
    <s v="Mon"/>
    <x v="12"/>
    <s v="Preparation for event"/>
    <n v="9"/>
    <s v="PM"/>
  </r>
  <r>
    <s v="Amgen"/>
    <s v="Kavya"/>
    <s v="BABS "/>
    <d v="2017-10-31T00:00:00"/>
    <s v="Tue"/>
    <x v="12"/>
    <s v="Preparation for event"/>
    <n v="4"/>
    <s v="PM"/>
  </r>
  <r>
    <s v="Amgen"/>
    <s v="Kavya"/>
    <s v="BABS "/>
    <d v="2017-10-31T00:00:00"/>
    <s v="Tue"/>
    <x v="12"/>
    <s v="Travel to Dubai"/>
    <n v="5"/>
    <s v="PM"/>
  </r>
  <r>
    <s v="Amgen"/>
    <s v="Kavya"/>
    <s v="BABS "/>
    <d v="2017-11-01T00:00:00"/>
    <s v="Wed"/>
    <x v="12"/>
    <s v="Onsite preparation"/>
    <n v="9"/>
    <s v="PM"/>
  </r>
  <r>
    <s v="Amgen"/>
    <s v="Kavya"/>
    <s v="BABS "/>
    <d v="2017-11-02T00:00:00"/>
    <s v="Thu"/>
    <x v="12"/>
    <s v="Day 1 meeting attendance"/>
    <n v="9"/>
    <s v="PM"/>
  </r>
  <r>
    <s v="Amgen"/>
    <s v="Kavya"/>
    <s v="BABS "/>
    <d v="2017-11-03T00:00:00"/>
    <s v="Fri"/>
    <x v="12"/>
    <s v="Day 2 meeting attendance"/>
    <n v="9"/>
    <s v="PM"/>
  </r>
  <r>
    <s v="Amgen"/>
    <s v="Kavya"/>
    <s v="BABS "/>
    <d v="2017-11-04T00:00:00"/>
    <s v="Sat"/>
    <x v="12"/>
    <s v="Day 3 meeting attendance"/>
    <n v="9"/>
    <s v="PM"/>
  </r>
  <r>
    <s v="Amgen"/>
    <s v="Kavya"/>
    <s v="BABS "/>
    <d v="2017-11-04T00:00:00"/>
    <s v="Sat"/>
    <x v="1"/>
    <s v="Meeting Attendance"/>
    <n v="9"/>
    <s v="Content"/>
  </r>
  <r>
    <s v="Amgen"/>
    <s v="Kavya"/>
    <s v="BABS "/>
    <d v="2017-11-04T00:00:00"/>
    <s v="Sat"/>
    <x v="0"/>
    <s v="Meeting Attendance"/>
    <n v="9"/>
    <s v="Content"/>
  </r>
  <r>
    <s v="Amgen"/>
    <s v="Kavya"/>
    <s v="BABS "/>
    <d v="2017-10-30T00:00:00"/>
    <s v="Mon"/>
    <x v="13"/>
    <s v="Collateral artwork"/>
    <n v="9"/>
    <s v="Creative "/>
  </r>
  <r>
    <s v="Amgen"/>
    <s v="Kavya"/>
    <s v="BABS "/>
    <d v="2017-10-31T00:00:00"/>
    <s v="Tue"/>
    <x v="13"/>
    <s v="Collateral artwork"/>
    <n v="4"/>
    <s v="Creative "/>
  </r>
  <r>
    <s v="Amgen"/>
    <s v="Kavya"/>
    <s v="BABS "/>
    <d v="2017-10-31T00:00:00"/>
    <s v="Tue"/>
    <x v="13"/>
    <s v="Presentating formating"/>
    <n v="5"/>
    <s v="Creative "/>
  </r>
  <r>
    <s v="Amgen"/>
    <s v="Kavya"/>
    <s v="BABS "/>
    <d v="2017-10-30T00:00:00"/>
    <s v="Mon"/>
    <x v="7"/>
    <s v="QC of presentation"/>
    <n v="9"/>
    <s v="QC"/>
  </r>
  <r>
    <s v="Amgen"/>
    <s v="Kavya"/>
    <s v="BABS "/>
    <d v="2017-10-31T00:00:00"/>
    <s v="Tue"/>
    <x v="7"/>
    <s v="Qc of print material"/>
    <n v="6"/>
    <s v="QC"/>
  </r>
  <r>
    <s v="Eli Lilly"/>
    <s v="Kavya"/>
    <s v="Equip 2017"/>
    <d v="2017-11-02T00:00:00"/>
    <s v="Thu"/>
    <x v="7"/>
    <s v="Module player design and development"/>
    <n v="5"/>
    <s v="QC"/>
  </r>
  <r>
    <s v="Eli Lilly"/>
    <s v="Kavya"/>
    <s v="Equip 2017"/>
    <d v="2017-11-03T00:00:00"/>
    <s v="Fri"/>
    <x v="7"/>
    <s v="Module player design and development"/>
    <n v="5"/>
    <s v="QC"/>
  </r>
  <r>
    <m/>
    <m/>
    <m/>
    <m/>
    <m/>
    <x v="1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x v="0"/>
    <x v="0"/>
    <n v="2"/>
    <x v="0"/>
  </r>
  <r>
    <x v="1"/>
    <x v="1"/>
    <x v="1"/>
    <x v="0"/>
    <x v="0"/>
    <x v="0"/>
    <x v="1"/>
    <n v="2"/>
    <x v="0"/>
  </r>
  <r>
    <x v="1"/>
    <x v="1"/>
    <x v="1"/>
    <x v="0"/>
    <x v="0"/>
    <x v="0"/>
    <x v="2"/>
    <n v="5"/>
    <x v="0"/>
  </r>
  <r>
    <x v="1"/>
    <x v="1"/>
    <x v="1"/>
    <x v="1"/>
    <x v="1"/>
    <x v="0"/>
    <x v="3"/>
    <n v="9"/>
    <x v="0"/>
  </r>
  <r>
    <x v="1"/>
    <x v="1"/>
    <x v="1"/>
    <x v="2"/>
    <x v="2"/>
    <x v="0"/>
    <x v="3"/>
    <n v="9"/>
    <x v="0"/>
  </r>
  <r>
    <x v="1"/>
    <x v="1"/>
    <x v="1"/>
    <x v="3"/>
    <x v="3"/>
    <x v="0"/>
    <x v="3"/>
    <n v="9"/>
    <x v="0"/>
  </r>
  <r>
    <x v="1"/>
    <x v="1"/>
    <x v="1"/>
    <x v="0"/>
    <x v="0"/>
    <x v="1"/>
    <x v="1"/>
    <n v="2"/>
    <x v="0"/>
  </r>
  <r>
    <x v="1"/>
    <x v="1"/>
    <x v="1"/>
    <x v="0"/>
    <x v="0"/>
    <x v="1"/>
    <x v="2"/>
    <n v="7"/>
    <x v="0"/>
  </r>
  <r>
    <x v="1"/>
    <x v="1"/>
    <x v="1"/>
    <x v="1"/>
    <x v="1"/>
    <x v="1"/>
    <x v="3"/>
    <n v="9"/>
    <x v="0"/>
  </r>
  <r>
    <x v="1"/>
    <x v="1"/>
    <x v="1"/>
    <x v="2"/>
    <x v="2"/>
    <x v="1"/>
    <x v="3"/>
    <n v="9"/>
    <x v="0"/>
  </r>
  <r>
    <x v="1"/>
    <x v="1"/>
    <x v="1"/>
    <x v="3"/>
    <x v="3"/>
    <x v="1"/>
    <x v="3"/>
    <n v="9"/>
    <x v="0"/>
  </r>
  <r>
    <x v="0"/>
    <x v="0"/>
    <x v="0"/>
    <x v="0"/>
    <x v="0"/>
    <x v="2"/>
    <x v="0"/>
    <n v="5"/>
    <x v="0"/>
  </r>
  <r>
    <x v="1"/>
    <x v="1"/>
    <x v="1"/>
    <x v="0"/>
    <x v="0"/>
    <x v="2"/>
    <x v="4"/>
    <n v="4"/>
    <x v="0"/>
  </r>
  <r>
    <x v="0"/>
    <x v="0"/>
    <x v="0"/>
    <x v="1"/>
    <x v="1"/>
    <x v="2"/>
    <x v="0"/>
    <n v="9"/>
    <x v="0"/>
  </r>
  <r>
    <x v="0"/>
    <x v="0"/>
    <x v="0"/>
    <x v="2"/>
    <x v="2"/>
    <x v="2"/>
    <x v="0"/>
    <n v="9"/>
    <x v="0"/>
  </r>
  <r>
    <x v="0"/>
    <x v="0"/>
    <x v="0"/>
    <x v="3"/>
    <x v="3"/>
    <x v="2"/>
    <x v="0"/>
    <n v="9"/>
    <x v="0"/>
  </r>
  <r>
    <x v="0"/>
    <x v="0"/>
    <x v="0"/>
    <x v="0"/>
    <x v="0"/>
    <x v="3"/>
    <x v="0"/>
    <n v="5"/>
    <x v="0"/>
  </r>
  <r>
    <x v="1"/>
    <x v="1"/>
    <x v="1"/>
    <x v="0"/>
    <x v="0"/>
    <x v="3"/>
    <x v="4"/>
    <n v="4"/>
    <x v="0"/>
  </r>
  <r>
    <x v="0"/>
    <x v="0"/>
    <x v="0"/>
    <x v="1"/>
    <x v="1"/>
    <x v="3"/>
    <x v="0"/>
    <n v="9"/>
    <x v="0"/>
  </r>
  <r>
    <x v="0"/>
    <x v="0"/>
    <x v="0"/>
    <x v="2"/>
    <x v="2"/>
    <x v="3"/>
    <x v="0"/>
    <n v="9"/>
    <x v="0"/>
  </r>
  <r>
    <x v="0"/>
    <x v="0"/>
    <x v="0"/>
    <x v="3"/>
    <x v="3"/>
    <x v="3"/>
    <x v="0"/>
    <n v="9"/>
    <x v="0"/>
  </r>
  <r>
    <x v="2"/>
    <x v="2"/>
    <x v="2"/>
    <x v="0"/>
    <x v="0"/>
    <x v="4"/>
    <x v="5"/>
    <n v="0.5"/>
    <x v="1"/>
  </r>
  <r>
    <x v="2"/>
    <x v="2"/>
    <x v="2"/>
    <x v="1"/>
    <x v="1"/>
    <x v="4"/>
    <x v="5"/>
    <n v="0.5"/>
    <x v="1"/>
  </r>
  <r>
    <x v="2"/>
    <x v="2"/>
    <x v="2"/>
    <x v="2"/>
    <x v="2"/>
    <x v="4"/>
    <x v="5"/>
    <n v="0.5"/>
    <x v="1"/>
  </r>
  <r>
    <x v="2"/>
    <x v="2"/>
    <x v="2"/>
    <x v="3"/>
    <x v="3"/>
    <x v="4"/>
    <x v="5"/>
    <n v="0.5"/>
    <x v="1"/>
  </r>
  <r>
    <x v="3"/>
    <x v="2"/>
    <x v="3"/>
    <x v="0"/>
    <x v="0"/>
    <x v="4"/>
    <x v="6"/>
    <n v="0.15"/>
    <x v="1"/>
  </r>
  <r>
    <x v="3"/>
    <x v="2"/>
    <x v="3"/>
    <x v="0"/>
    <x v="0"/>
    <x v="4"/>
    <x v="7"/>
    <n v="0.5"/>
    <x v="1"/>
  </r>
  <r>
    <x v="3"/>
    <x v="2"/>
    <x v="4"/>
    <x v="1"/>
    <x v="1"/>
    <x v="4"/>
    <x v="8"/>
    <n v="1"/>
    <x v="1"/>
  </r>
  <r>
    <x v="3"/>
    <x v="2"/>
    <x v="4"/>
    <x v="1"/>
    <x v="1"/>
    <x v="4"/>
    <x v="9"/>
    <n v="1"/>
    <x v="1"/>
  </r>
  <r>
    <x v="3"/>
    <x v="2"/>
    <x v="4"/>
    <x v="0"/>
    <x v="0"/>
    <x v="4"/>
    <x v="10"/>
    <n v="0.15"/>
    <x v="1"/>
  </r>
  <r>
    <x v="3"/>
    <x v="2"/>
    <x v="4"/>
    <x v="1"/>
    <x v="1"/>
    <x v="4"/>
    <x v="11"/>
    <n v="0.5"/>
    <x v="1"/>
  </r>
  <r>
    <x v="3"/>
    <x v="2"/>
    <x v="4"/>
    <x v="1"/>
    <x v="1"/>
    <x v="4"/>
    <x v="12"/>
    <n v="0.5"/>
    <x v="1"/>
  </r>
  <r>
    <x v="2"/>
    <x v="2"/>
    <x v="5"/>
    <x v="0"/>
    <x v="0"/>
    <x v="4"/>
    <x v="13"/>
    <n v="0.15"/>
    <x v="1"/>
  </r>
  <r>
    <x v="2"/>
    <x v="2"/>
    <x v="5"/>
    <x v="0"/>
    <x v="0"/>
    <x v="4"/>
    <x v="14"/>
    <n v="0.5"/>
    <x v="1"/>
  </r>
  <r>
    <x v="4"/>
    <x v="2"/>
    <x v="6"/>
    <x v="0"/>
    <x v="0"/>
    <x v="4"/>
    <x v="15"/>
    <n v="0.5"/>
    <x v="1"/>
  </r>
  <r>
    <x v="4"/>
    <x v="2"/>
    <x v="6"/>
    <x v="0"/>
    <x v="0"/>
    <x v="4"/>
    <x v="16"/>
    <n v="0.5"/>
    <x v="1"/>
  </r>
  <r>
    <x v="3"/>
    <x v="2"/>
    <x v="3"/>
    <x v="0"/>
    <x v="0"/>
    <x v="4"/>
    <x v="17"/>
    <n v="1"/>
    <x v="1"/>
  </r>
  <r>
    <x v="2"/>
    <x v="2"/>
    <x v="5"/>
    <x v="2"/>
    <x v="2"/>
    <x v="4"/>
    <x v="18"/>
    <n v="0.5"/>
    <x v="1"/>
  </r>
  <r>
    <x v="2"/>
    <x v="2"/>
    <x v="5"/>
    <x v="3"/>
    <x v="3"/>
    <x v="4"/>
    <x v="19"/>
    <n v="1"/>
    <x v="1"/>
  </r>
  <r>
    <x v="3"/>
    <x v="1"/>
    <x v="7"/>
    <x v="0"/>
    <x v="0"/>
    <x v="4"/>
    <x v="20"/>
    <n v="2"/>
    <x v="1"/>
  </r>
  <r>
    <x v="3"/>
    <x v="1"/>
    <x v="7"/>
    <x v="2"/>
    <x v="2"/>
    <x v="4"/>
    <x v="20"/>
    <n v="2"/>
    <x v="1"/>
  </r>
  <r>
    <x v="3"/>
    <x v="1"/>
    <x v="7"/>
    <x v="3"/>
    <x v="3"/>
    <x v="4"/>
    <x v="20"/>
    <n v="2"/>
    <x v="1"/>
  </r>
  <r>
    <x v="3"/>
    <x v="1"/>
    <x v="7"/>
    <x v="0"/>
    <x v="0"/>
    <x v="4"/>
    <x v="21"/>
    <n v="0.5"/>
    <x v="1"/>
  </r>
  <r>
    <x v="3"/>
    <x v="1"/>
    <x v="7"/>
    <x v="0"/>
    <x v="0"/>
    <x v="4"/>
    <x v="22"/>
    <n v="0.15"/>
    <x v="1"/>
  </r>
  <r>
    <x v="5"/>
    <x v="2"/>
    <x v="8"/>
    <x v="2"/>
    <x v="2"/>
    <x v="4"/>
    <x v="23"/>
    <n v="0.5"/>
    <x v="1"/>
  </r>
  <r>
    <x v="3"/>
    <x v="3"/>
    <x v="9"/>
    <x v="0"/>
    <x v="0"/>
    <x v="5"/>
    <x v="24"/>
    <n v="3"/>
    <x v="2"/>
  </r>
  <r>
    <x v="3"/>
    <x v="3"/>
    <x v="9"/>
    <x v="0"/>
    <x v="0"/>
    <x v="4"/>
    <x v="25"/>
    <n v="0.5"/>
    <x v="1"/>
  </r>
  <r>
    <x v="3"/>
    <x v="3"/>
    <x v="9"/>
    <x v="0"/>
    <x v="0"/>
    <x v="4"/>
    <x v="26"/>
    <n v="1"/>
    <x v="1"/>
  </r>
  <r>
    <x v="2"/>
    <x v="2"/>
    <x v="2"/>
    <x v="0"/>
    <x v="0"/>
    <x v="4"/>
    <x v="27"/>
    <n v="1"/>
    <x v="1"/>
  </r>
  <r>
    <x v="2"/>
    <x v="2"/>
    <x v="2"/>
    <x v="1"/>
    <x v="1"/>
    <x v="4"/>
    <x v="27"/>
    <n v="4"/>
    <x v="1"/>
  </r>
  <r>
    <x v="2"/>
    <x v="4"/>
    <x v="2"/>
    <x v="1"/>
    <x v="1"/>
    <x v="4"/>
    <x v="28"/>
    <n v="2"/>
    <x v="1"/>
  </r>
  <r>
    <x v="2"/>
    <x v="2"/>
    <x v="2"/>
    <x v="2"/>
    <x v="2"/>
    <x v="4"/>
    <x v="29"/>
    <n v="3"/>
    <x v="1"/>
  </r>
  <r>
    <x v="2"/>
    <x v="2"/>
    <x v="2"/>
    <x v="3"/>
    <x v="3"/>
    <x v="4"/>
    <x v="29"/>
    <n v="3"/>
    <x v="1"/>
  </r>
  <r>
    <x v="6"/>
    <x v="5"/>
    <x v="5"/>
    <x v="0"/>
    <x v="0"/>
    <x v="6"/>
    <x v="30"/>
    <n v="0.5"/>
    <x v="1"/>
  </r>
  <r>
    <x v="6"/>
    <x v="5"/>
    <x v="5"/>
    <x v="1"/>
    <x v="1"/>
    <x v="6"/>
    <x v="30"/>
    <n v="0.5"/>
    <x v="1"/>
  </r>
  <r>
    <x v="6"/>
    <x v="5"/>
    <x v="5"/>
    <x v="2"/>
    <x v="2"/>
    <x v="6"/>
    <x v="30"/>
    <n v="0.5"/>
    <x v="1"/>
  </r>
  <r>
    <x v="6"/>
    <x v="5"/>
    <x v="5"/>
    <x v="3"/>
    <x v="3"/>
    <x v="6"/>
    <x v="30"/>
    <n v="0.5"/>
    <x v="1"/>
  </r>
  <r>
    <x v="6"/>
    <x v="5"/>
    <x v="5"/>
    <x v="0"/>
    <x v="0"/>
    <x v="6"/>
    <x v="31"/>
    <n v="0.5"/>
    <x v="1"/>
  </r>
  <r>
    <x v="6"/>
    <x v="5"/>
    <x v="5"/>
    <x v="1"/>
    <x v="1"/>
    <x v="6"/>
    <x v="31"/>
    <n v="0.5"/>
    <x v="1"/>
  </r>
  <r>
    <x v="6"/>
    <x v="5"/>
    <x v="5"/>
    <x v="2"/>
    <x v="2"/>
    <x v="6"/>
    <x v="31"/>
    <n v="0.5"/>
    <x v="1"/>
  </r>
  <r>
    <x v="6"/>
    <x v="5"/>
    <x v="5"/>
    <x v="3"/>
    <x v="3"/>
    <x v="6"/>
    <x v="31"/>
    <n v="0.5"/>
    <x v="1"/>
  </r>
  <r>
    <x v="6"/>
    <x v="5"/>
    <x v="5"/>
    <x v="3"/>
    <x v="3"/>
    <x v="6"/>
    <x v="32"/>
    <n v="0.5"/>
    <x v="1"/>
  </r>
  <r>
    <x v="6"/>
    <x v="5"/>
    <x v="5"/>
    <x v="2"/>
    <x v="2"/>
    <x v="6"/>
    <x v="33"/>
    <n v="0.5"/>
    <x v="1"/>
  </r>
  <r>
    <x v="7"/>
    <x v="5"/>
    <x v="10"/>
    <x v="2"/>
    <x v="2"/>
    <x v="6"/>
    <x v="34"/>
    <n v="1"/>
    <x v="1"/>
  </r>
  <r>
    <x v="7"/>
    <x v="5"/>
    <x v="10"/>
    <x v="1"/>
    <x v="1"/>
    <x v="7"/>
    <x v="35"/>
    <n v="1"/>
    <x v="3"/>
  </r>
  <r>
    <x v="7"/>
    <x v="5"/>
    <x v="10"/>
    <x v="1"/>
    <x v="1"/>
    <x v="7"/>
    <x v="36"/>
    <n v="1"/>
    <x v="3"/>
  </r>
  <r>
    <x v="7"/>
    <x v="5"/>
    <x v="11"/>
    <x v="0"/>
    <x v="0"/>
    <x v="6"/>
    <x v="37"/>
    <n v="0.25"/>
    <x v="1"/>
  </r>
  <r>
    <x v="7"/>
    <x v="5"/>
    <x v="12"/>
    <x v="2"/>
    <x v="2"/>
    <x v="6"/>
    <x v="38"/>
    <n v="0.25"/>
    <x v="1"/>
  </r>
  <r>
    <x v="8"/>
    <x v="5"/>
    <x v="13"/>
    <x v="0"/>
    <x v="0"/>
    <x v="6"/>
    <x v="39"/>
    <n v="2"/>
    <x v="1"/>
  </r>
  <r>
    <x v="8"/>
    <x v="5"/>
    <x v="13"/>
    <x v="1"/>
    <x v="1"/>
    <x v="6"/>
    <x v="39"/>
    <n v="2"/>
    <x v="1"/>
  </r>
  <r>
    <x v="8"/>
    <x v="5"/>
    <x v="13"/>
    <x v="2"/>
    <x v="2"/>
    <x v="6"/>
    <x v="39"/>
    <n v="2"/>
    <x v="1"/>
  </r>
  <r>
    <x v="8"/>
    <x v="5"/>
    <x v="13"/>
    <x v="3"/>
    <x v="3"/>
    <x v="6"/>
    <x v="39"/>
    <n v="2"/>
    <x v="1"/>
  </r>
  <r>
    <x v="8"/>
    <x v="5"/>
    <x v="13"/>
    <x v="2"/>
    <x v="2"/>
    <x v="6"/>
    <x v="40"/>
    <n v="1"/>
    <x v="1"/>
  </r>
  <r>
    <x v="8"/>
    <x v="5"/>
    <x v="13"/>
    <x v="1"/>
    <x v="1"/>
    <x v="5"/>
    <x v="41"/>
    <n v="2"/>
    <x v="2"/>
  </r>
  <r>
    <x v="8"/>
    <x v="5"/>
    <x v="13"/>
    <x v="1"/>
    <x v="1"/>
    <x v="7"/>
    <x v="42"/>
    <n v="2"/>
    <x v="3"/>
  </r>
  <r>
    <x v="8"/>
    <x v="5"/>
    <x v="13"/>
    <x v="0"/>
    <x v="0"/>
    <x v="6"/>
    <x v="43"/>
    <n v="1"/>
    <x v="1"/>
  </r>
  <r>
    <x v="6"/>
    <x v="5"/>
    <x v="14"/>
    <x v="0"/>
    <x v="0"/>
    <x v="6"/>
    <x v="44"/>
    <n v="0.5"/>
    <x v="1"/>
  </r>
  <r>
    <x v="6"/>
    <x v="5"/>
    <x v="14"/>
    <x v="1"/>
    <x v="1"/>
    <x v="6"/>
    <x v="44"/>
    <n v="0.5"/>
    <x v="1"/>
  </r>
  <r>
    <x v="6"/>
    <x v="5"/>
    <x v="14"/>
    <x v="2"/>
    <x v="2"/>
    <x v="6"/>
    <x v="44"/>
    <n v="0.5"/>
    <x v="1"/>
  </r>
  <r>
    <x v="6"/>
    <x v="5"/>
    <x v="14"/>
    <x v="3"/>
    <x v="3"/>
    <x v="6"/>
    <x v="44"/>
    <n v="0.5"/>
    <x v="1"/>
  </r>
  <r>
    <x v="6"/>
    <x v="5"/>
    <x v="5"/>
    <x v="0"/>
    <x v="0"/>
    <x v="6"/>
    <x v="45"/>
    <n v="1"/>
    <x v="1"/>
  </r>
  <r>
    <x v="6"/>
    <x v="5"/>
    <x v="5"/>
    <x v="1"/>
    <x v="1"/>
    <x v="6"/>
    <x v="45"/>
    <n v="1"/>
    <x v="1"/>
  </r>
  <r>
    <x v="6"/>
    <x v="5"/>
    <x v="5"/>
    <x v="2"/>
    <x v="2"/>
    <x v="6"/>
    <x v="45"/>
    <n v="1"/>
    <x v="1"/>
  </r>
  <r>
    <x v="6"/>
    <x v="5"/>
    <x v="5"/>
    <x v="3"/>
    <x v="3"/>
    <x v="6"/>
    <x v="45"/>
    <n v="1"/>
    <x v="1"/>
  </r>
  <r>
    <x v="6"/>
    <x v="5"/>
    <x v="5"/>
    <x v="1"/>
    <x v="1"/>
    <x v="6"/>
    <x v="46"/>
    <n v="2"/>
    <x v="1"/>
  </r>
  <r>
    <x v="6"/>
    <x v="5"/>
    <x v="5"/>
    <x v="2"/>
    <x v="2"/>
    <x v="6"/>
    <x v="47"/>
    <n v="1"/>
    <x v="1"/>
  </r>
  <r>
    <x v="6"/>
    <x v="6"/>
    <x v="15"/>
    <x v="0"/>
    <x v="0"/>
    <x v="8"/>
    <x v="48"/>
    <n v="4"/>
    <x v="1"/>
  </r>
  <r>
    <x v="6"/>
    <x v="6"/>
    <x v="15"/>
    <x v="1"/>
    <x v="1"/>
    <x v="8"/>
    <x v="48"/>
    <n v="4"/>
    <x v="1"/>
  </r>
  <r>
    <x v="6"/>
    <x v="6"/>
    <x v="15"/>
    <x v="2"/>
    <x v="2"/>
    <x v="8"/>
    <x v="48"/>
    <n v="3"/>
    <x v="1"/>
  </r>
  <r>
    <x v="6"/>
    <x v="6"/>
    <x v="15"/>
    <x v="3"/>
    <x v="3"/>
    <x v="8"/>
    <x v="48"/>
    <n v="3"/>
    <x v="1"/>
  </r>
  <r>
    <x v="6"/>
    <x v="6"/>
    <x v="16"/>
    <x v="0"/>
    <x v="0"/>
    <x v="8"/>
    <x v="49"/>
    <n v="1"/>
    <x v="4"/>
  </r>
  <r>
    <x v="6"/>
    <x v="6"/>
    <x v="17"/>
    <x v="0"/>
    <x v="0"/>
    <x v="8"/>
    <x v="49"/>
    <n v="3"/>
    <x v="4"/>
  </r>
  <r>
    <x v="6"/>
    <x v="6"/>
    <x v="16"/>
    <x v="1"/>
    <x v="1"/>
    <x v="8"/>
    <x v="49"/>
    <n v="1"/>
    <x v="4"/>
  </r>
  <r>
    <x v="6"/>
    <x v="6"/>
    <x v="17"/>
    <x v="1"/>
    <x v="1"/>
    <x v="8"/>
    <x v="49"/>
    <n v="3"/>
    <x v="4"/>
  </r>
  <r>
    <x v="6"/>
    <x v="6"/>
    <x v="16"/>
    <x v="2"/>
    <x v="2"/>
    <x v="8"/>
    <x v="49"/>
    <n v="1"/>
    <x v="4"/>
  </r>
  <r>
    <x v="6"/>
    <x v="6"/>
    <x v="17"/>
    <x v="2"/>
    <x v="2"/>
    <x v="8"/>
    <x v="49"/>
    <n v="3"/>
    <x v="4"/>
  </r>
  <r>
    <x v="6"/>
    <x v="6"/>
    <x v="16"/>
    <x v="3"/>
    <x v="3"/>
    <x v="8"/>
    <x v="49"/>
    <n v="1"/>
    <x v="4"/>
  </r>
  <r>
    <x v="6"/>
    <x v="7"/>
    <x v="17"/>
    <x v="3"/>
    <x v="3"/>
    <x v="8"/>
    <x v="49"/>
    <n v="3"/>
    <x v="4"/>
  </r>
  <r>
    <x v="9"/>
    <x v="1"/>
    <x v="18"/>
    <x v="0"/>
    <x v="0"/>
    <x v="9"/>
    <x v="50"/>
    <n v="0.25"/>
    <x v="1"/>
  </r>
  <r>
    <x v="9"/>
    <x v="1"/>
    <x v="18"/>
    <x v="1"/>
    <x v="1"/>
    <x v="9"/>
    <x v="50"/>
    <n v="0.25"/>
    <x v="1"/>
  </r>
  <r>
    <x v="9"/>
    <x v="1"/>
    <x v="18"/>
    <x v="2"/>
    <x v="2"/>
    <x v="9"/>
    <x v="50"/>
    <n v="0.25"/>
    <x v="1"/>
  </r>
  <r>
    <x v="9"/>
    <x v="1"/>
    <x v="18"/>
    <x v="3"/>
    <x v="3"/>
    <x v="9"/>
    <x v="50"/>
    <n v="0.25"/>
    <x v="1"/>
  </r>
  <r>
    <x v="6"/>
    <x v="8"/>
    <x v="19"/>
    <x v="2"/>
    <x v="2"/>
    <x v="9"/>
    <x v="51"/>
    <n v="0.1"/>
    <x v="1"/>
  </r>
  <r>
    <x v="6"/>
    <x v="8"/>
    <x v="19"/>
    <x v="3"/>
    <x v="3"/>
    <x v="9"/>
    <x v="52"/>
    <n v="1"/>
    <x v="1"/>
  </r>
  <r>
    <x v="6"/>
    <x v="8"/>
    <x v="19"/>
    <x v="0"/>
    <x v="0"/>
    <x v="9"/>
    <x v="52"/>
    <n v="1"/>
    <x v="1"/>
  </r>
  <r>
    <x v="9"/>
    <x v="1"/>
    <x v="20"/>
    <x v="2"/>
    <x v="2"/>
    <x v="9"/>
    <x v="53"/>
    <n v="6"/>
    <x v="1"/>
  </r>
  <r>
    <x v="9"/>
    <x v="1"/>
    <x v="18"/>
    <x v="1"/>
    <x v="1"/>
    <x v="9"/>
    <x v="53"/>
    <n v="4"/>
    <x v="1"/>
  </r>
  <r>
    <x v="9"/>
    <x v="1"/>
    <x v="18"/>
    <x v="1"/>
    <x v="1"/>
    <x v="9"/>
    <x v="54"/>
    <n v="0.5"/>
    <x v="1"/>
  </r>
  <r>
    <x v="7"/>
    <x v="1"/>
    <x v="21"/>
    <x v="3"/>
    <x v="3"/>
    <x v="9"/>
    <x v="54"/>
    <n v="0.5"/>
    <x v="1"/>
  </r>
  <r>
    <x v="7"/>
    <x v="8"/>
    <x v="22"/>
    <x v="1"/>
    <x v="1"/>
    <x v="9"/>
    <x v="54"/>
    <n v="0.5"/>
    <x v="1"/>
  </r>
  <r>
    <x v="7"/>
    <x v="1"/>
    <x v="21"/>
    <x v="1"/>
    <x v="1"/>
    <x v="9"/>
    <x v="55"/>
    <n v="3"/>
    <x v="1"/>
  </r>
  <r>
    <x v="7"/>
    <x v="1"/>
    <x v="21"/>
    <x v="2"/>
    <x v="2"/>
    <x v="7"/>
    <x v="56"/>
    <n v="3"/>
    <x v="3"/>
  </r>
  <r>
    <x v="7"/>
    <x v="1"/>
    <x v="21"/>
    <x v="1"/>
    <x v="1"/>
    <x v="9"/>
    <x v="57"/>
    <n v="0.1"/>
    <x v="1"/>
  </r>
  <r>
    <x v="7"/>
    <x v="1"/>
    <x v="21"/>
    <x v="2"/>
    <x v="2"/>
    <x v="9"/>
    <x v="58"/>
    <n v="0.1"/>
    <x v="1"/>
  </r>
  <r>
    <x v="7"/>
    <x v="1"/>
    <x v="21"/>
    <x v="3"/>
    <x v="3"/>
    <x v="9"/>
    <x v="59"/>
    <n v="1.5"/>
    <x v="1"/>
  </r>
  <r>
    <x v="7"/>
    <x v="1"/>
    <x v="21"/>
    <x v="3"/>
    <x v="3"/>
    <x v="7"/>
    <x v="59"/>
    <n v="1.5"/>
    <x v="3"/>
  </r>
  <r>
    <x v="7"/>
    <x v="1"/>
    <x v="21"/>
    <x v="3"/>
    <x v="3"/>
    <x v="9"/>
    <x v="60"/>
    <n v="0.1"/>
    <x v="1"/>
  </r>
  <r>
    <x v="7"/>
    <x v="1"/>
    <x v="21"/>
    <x v="0"/>
    <x v="0"/>
    <x v="9"/>
    <x v="61"/>
    <n v="0.5"/>
    <x v="1"/>
  </r>
  <r>
    <x v="7"/>
    <x v="1"/>
    <x v="21"/>
    <x v="1"/>
    <x v="1"/>
    <x v="9"/>
    <x v="61"/>
    <n v="0.5"/>
    <x v="1"/>
  </r>
  <r>
    <x v="7"/>
    <x v="1"/>
    <x v="21"/>
    <x v="2"/>
    <x v="2"/>
    <x v="7"/>
    <x v="62"/>
    <n v="0.5"/>
    <x v="3"/>
  </r>
  <r>
    <x v="7"/>
    <x v="1"/>
    <x v="21"/>
    <x v="0"/>
    <x v="0"/>
    <x v="9"/>
    <x v="63"/>
    <n v="0.1"/>
    <x v="1"/>
  </r>
  <r>
    <x v="7"/>
    <x v="1"/>
    <x v="21"/>
    <x v="1"/>
    <x v="1"/>
    <x v="9"/>
    <x v="63"/>
    <n v="0.1"/>
    <x v="1"/>
  </r>
  <r>
    <x v="7"/>
    <x v="1"/>
    <x v="21"/>
    <x v="0"/>
    <x v="0"/>
    <x v="9"/>
    <x v="64"/>
    <n v="0.5"/>
    <x v="1"/>
  </r>
  <r>
    <x v="7"/>
    <x v="1"/>
    <x v="21"/>
    <x v="2"/>
    <x v="2"/>
    <x v="9"/>
    <x v="65"/>
    <n v="0.1"/>
    <x v="1"/>
  </r>
  <r>
    <x v="7"/>
    <x v="1"/>
    <x v="21"/>
    <x v="3"/>
    <x v="3"/>
    <x v="9"/>
    <x v="65"/>
    <n v="0.1"/>
    <x v="1"/>
  </r>
  <r>
    <x v="7"/>
    <x v="1"/>
    <x v="21"/>
    <x v="0"/>
    <x v="0"/>
    <x v="9"/>
    <x v="66"/>
    <n v="0.1"/>
    <x v="1"/>
  </r>
  <r>
    <x v="7"/>
    <x v="1"/>
    <x v="21"/>
    <x v="1"/>
    <x v="1"/>
    <x v="9"/>
    <x v="66"/>
    <n v="0.1"/>
    <x v="1"/>
  </r>
  <r>
    <x v="7"/>
    <x v="1"/>
    <x v="21"/>
    <x v="0"/>
    <x v="0"/>
    <x v="9"/>
    <x v="67"/>
    <n v="0.1"/>
    <x v="1"/>
  </r>
  <r>
    <x v="7"/>
    <x v="1"/>
    <x v="21"/>
    <x v="1"/>
    <x v="1"/>
    <x v="9"/>
    <x v="68"/>
    <n v="0.1"/>
    <x v="1"/>
  </r>
  <r>
    <x v="7"/>
    <x v="1"/>
    <x v="21"/>
    <x v="2"/>
    <x v="2"/>
    <x v="9"/>
    <x v="69"/>
    <n v="0.2"/>
    <x v="1"/>
  </r>
  <r>
    <x v="7"/>
    <x v="1"/>
    <x v="21"/>
    <x v="3"/>
    <x v="3"/>
    <x v="9"/>
    <x v="69"/>
    <n v="0.2"/>
    <x v="1"/>
  </r>
  <r>
    <x v="7"/>
    <x v="1"/>
    <x v="21"/>
    <x v="2"/>
    <x v="2"/>
    <x v="9"/>
    <x v="70"/>
    <n v="0.1"/>
    <x v="1"/>
  </r>
  <r>
    <x v="7"/>
    <x v="1"/>
    <x v="21"/>
    <x v="3"/>
    <x v="3"/>
    <x v="9"/>
    <x v="70"/>
    <n v="0.1"/>
    <x v="1"/>
  </r>
  <r>
    <x v="7"/>
    <x v="1"/>
    <x v="21"/>
    <x v="3"/>
    <x v="3"/>
    <x v="9"/>
    <x v="71"/>
    <n v="0.1"/>
    <x v="1"/>
  </r>
  <r>
    <x v="7"/>
    <x v="1"/>
    <x v="21"/>
    <x v="0"/>
    <x v="0"/>
    <x v="9"/>
    <x v="72"/>
    <n v="0.1"/>
    <x v="1"/>
  </r>
  <r>
    <x v="7"/>
    <x v="1"/>
    <x v="21"/>
    <x v="1"/>
    <x v="1"/>
    <x v="9"/>
    <x v="72"/>
    <n v="0.1"/>
    <x v="1"/>
  </r>
  <r>
    <x v="7"/>
    <x v="1"/>
    <x v="21"/>
    <x v="3"/>
    <x v="3"/>
    <x v="9"/>
    <x v="73"/>
    <n v="0.5"/>
    <x v="1"/>
  </r>
  <r>
    <x v="7"/>
    <x v="1"/>
    <x v="21"/>
    <x v="3"/>
    <x v="3"/>
    <x v="9"/>
    <x v="74"/>
    <n v="0.5"/>
    <x v="1"/>
  </r>
  <r>
    <x v="7"/>
    <x v="1"/>
    <x v="21"/>
    <x v="3"/>
    <x v="3"/>
    <x v="9"/>
    <x v="75"/>
    <n v="0.5"/>
    <x v="1"/>
  </r>
  <r>
    <x v="7"/>
    <x v="1"/>
    <x v="21"/>
    <x v="3"/>
    <x v="3"/>
    <x v="9"/>
    <x v="76"/>
    <n v="0.5"/>
    <x v="1"/>
  </r>
  <r>
    <x v="7"/>
    <x v="1"/>
    <x v="21"/>
    <x v="0"/>
    <x v="0"/>
    <x v="9"/>
    <x v="77"/>
    <n v="1"/>
    <x v="1"/>
  </r>
  <r>
    <x v="7"/>
    <x v="1"/>
    <x v="21"/>
    <x v="2"/>
    <x v="2"/>
    <x v="5"/>
    <x v="78"/>
    <n v="3"/>
    <x v="2"/>
  </r>
  <r>
    <x v="7"/>
    <x v="1"/>
    <x v="21"/>
    <x v="2"/>
    <x v="2"/>
    <x v="5"/>
    <x v="79"/>
    <n v="1"/>
    <x v="2"/>
  </r>
  <r>
    <x v="7"/>
    <x v="1"/>
    <x v="21"/>
    <x v="3"/>
    <x v="3"/>
    <x v="9"/>
    <x v="80"/>
    <n v="0.5"/>
    <x v="1"/>
  </r>
  <r>
    <x v="7"/>
    <x v="1"/>
    <x v="21"/>
    <x v="2"/>
    <x v="2"/>
    <x v="7"/>
    <x v="42"/>
    <n v="0.5"/>
    <x v="3"/>
  </r>
  <r>
    <x v="7"/>
    <x v="1"/>
    <x v="21"/>
    <x v="2"/>
    <x v="2"/>
    <x v="5"/>
    <x v="81"/>
    <n v="0.2"/>
    <x v="2"/>
  </r>
  <r>
    <x v="7"/>
    <x v="1"/>
    <x v="21"/>
    <x v="0"/>
    <x v="0"/>
    <x v="9"/>
    <x v="82"/>
    <n v="1"/>
    <x v="1"/>
  </r>
  <r>
    <x v="7"/>
    <x v="1"/>
    <x v="21"/>
    <x v="0"/>
    <x v="0"/>
    <x v="9"/>
    <x v="83"/>
    <n v="1"/>
    <x v="1"/>
  </r>
  <r>
    <x v="7"/>
    <x v="1"/>
    <x v="21"/>
    <x v="3"/>
    <x v="3"/>
    <x v="9"/>
    <x v="84"/>
    <n v="0.2"/>
    <x v="1"/>
  </r>
  <r>
    <x v="7"/>
    <x v="1"/>
    <x v="21"/>
    <x v="1"/>
    <x v="1"/>
    <x v="9"/>
    <x v="85"/>
    <n v="0.1"/>
    <x v="1"/>
  </r>
  <r>
    <x v="7"/>
    <x v="1"/>
    <x v="23"/>
    <x v="3"/>
    <x v="3"/>
    <x v="9"/>
    <x v="86"/>
    <n v="1"/>
    <x v="1"/>
  </r>
  <r>
    <x v="7"/>
    <x v="1"/>
    <x v="23"/>
    <x v="0"/>
    <x v="0"/>
    <x v="9"/>
    <x v="86"/>
    <n v="1"/>
    <x v="1"/>
  </r>
  <r>
    <x v="7"/>
    <x v="8"/>
    <x v="22"/>
    <x v="0"/>
    <x v="0"/>
    <x v="9"/>
    <x v="87"/>
    <n v="1"/>
    <x v="1"/>
  </r>
  <r>
    <x v="7"/>
    <x v="8"/>
    <x v="22"/>
    <x v="1"/>
    <x v="1"/>
    <x v="9"/>
    <x v="87"/>
    <n v="1"/>
    <x v="1"/>
  </r>
  <r>
    <x v="7"/>
    <x v="8"/>
    <x v="22"/>
    <x v="3"/>
    <x v="3"/>
    <x v="9"/>
    <x v="88"/>
    <n v="2"/>
    <x v="1"/>
  </r>
  <r>
    <x v="6"/>
    <x v="8"/>
    <x v="5"/>
    <x v="2"/>
    <x v="2"/>
    <x v="9"/>
    <x v="89"/>
    <n v="1"/>
    <x v="1"/>
  </r>
  <r>
    <x v="6"/>
    <x v="8"/>
    <x v="5"/>
    <x v="0"/>
    <x v="0"/>
    <x v="9"/>
    <x v="89"/>
    <n v="2"/>
    <x v="1"/>
  </r>
  <r>
    <x v="10"/>
    <x v="9"/>
    <x v="5"/>
    <x v="0"/>
    <x v="0"/>
    <x v="10"/>
    <x v="90"/>
    <n v="8"/>
    <x v="5"/>
  </r>
  <r>
    <x v="10"/>
    <x v="9"/>
    <x v="5"/>
    <x v="0"/>
    <x v="0"/>
    <x v="10"/>
    <x v="91"/>
    <n v="1"/>
    <x v="5"/>
  </r>
  <r>
    <x v="10"/>
    <x v="9"/>
    <x v="5"/>
    <x v="1"/>
    <x v="1"/>
    <x v="10"/>
    <x v="92"/>
    <n v="3"/>
    <x v="5"/>
  </r>
  <r>
    <x v="10"/>
    <x v="9"/>
    <x v="5"/>
    <x v="1"/>
    <x v="1"/>
    <x v="10"/>
    <x v="93"/>
    <n v="3"/>
    <x v="5"/>
  </r>
  <r>
    <x v="10"/>
    <x v="9"/>
    <x v="5"/>
    <x v="1"/>
    <x v="1"/>
    <x v="10"/>
    <x v="94"/>
    <n v="2"/>
    <x v="5"/>
  </r>
  <r>
    <x v="10"/>
    <x v="9"/>
    <x v="5"/>
    <x v="2"/>
    <x v="2"/>
    <x v="10"/>
    <x v="95"/>
    <n v="2"/>
    <x v="5"/>
  </r>
  <r>
    <x v="10"/>
    <x v="9"/>
    <x v="5"/>
    <x v="2"/>
    <x v="2"/>
    <x v="10"/>
    <x v="96"/>
    <n v="2"/>
    <x v="5"/>
  </r>
  <r>
    <x v="10"/>
    <x v="9"/>
    <x v="5"/>
    <x v="2"/>
    <x v="2"/>
    <x v="10"/>
    <x v="97"/>
    <n v="2"/>
    <x v="5"/>
  </r>
  <r>
    <x v="10"/>
    <x v="9"/>
    <x v="5"/>
    <x v="2"/>
    <x v="2"/>
    <x v="10"/>
    <x v="98"/>
    <n v="2"/>
    <x v="5"/>
  </r>
  <r>
    <x v="10"/>
    <x v="9"/>
    <x v="5"/>
    <x v="3"/>
    <x v="3"/>
    <x v="10"/>
    <x v="99"/>
    <n v="3"/>
    <x v="5"/>
  </r>
  <r>
    <x v="10"/>
    <x v="9"/>
    <x v="5"/>
    <x v="3"/>
    <x v="3"/>
    <x v="10"/>
    <x v="98"/>
    <n v="3"/>
    <x v="5"/>
  </r>
  <r>
    <x v="10"/>
    <x v="9"/>
    <x v="5"/>
    <x v="3"/>
    <x v="3"/>
    <x v="10"/>
    <x v="97"/>
    <n v="2"/>
    <x v="5"/>
  </r>
  <r>
    <x v="1"/>
    <x v="1"/>
    <x v="1"/>
    <x v="0"/>
    <x v="0"/>
    <x v="11"/>
    <x v="100"/>
    <n v="9"/>
    <x v="1"/>
  </r>
  <r>
    <x v="1"/>
    <x v="1"/>
    <x v="1"/>
    <x v="1"/>
    <x v="1"/>
    <x v="11"/>
    <x v="100"/>
    <n v="4"/>
    <x v="1"/>
  </r>
  <r>
    <x v="1"/>
    <x v="1"/>
    <x v="1"/>
    <x v="1"/>
    <x v="1"/>
    <x v="11"/>
    <x v="101"/>
    <n v="5"/>
    <x v="1"/>
  </r>
  <r>
    <x v="1"/>
    <x v="1"/>
    <x v="1"/>
    <x v="4"/>
    <x v="4"/>
    <x v="11"/>
    <x v="102"/>
    <n v="9"/>
    <x v="1"/>
  </r>
  <r>
    <x v="1"/>
    <x v="1"/>
    <x v="1"/>
    <x v="2"/>
    <x v="2"/>
    <x v="11"/>
    <x v="103"/>
    <n v="9"/>
    <x v="1"/>
  </r>
  <r>
    <x v="1"/>
    <x v="1"/>
    <x v="1"/>
    <x v="3"/>
    <x v="3"/>
    <x v="11"/>
    <x v="104"/>
    <n v="9"/>
    <x v="1"/>
  </r>
  <r>
    <x v="1"/>
    <x v="1"/>
    <x v="1"/>
    <x v="5"/>
    <x v="5"/>
    <x v="11"/>
    <x v="105"/>
    <n v="9"/>
    <x v="1"/>
  </r>
  <r>
    <x v="1"/>
    <x v="1"/>
    <x v="1"/>
    <x v="5"/>
    <x v="5"/>
    <x v="11"/>
    <x v="106"/>
    <n v="5"/>
    <x v="1"/>
  </r>
  <r>
    <x v="1"/>
    <x v="1"/>
    <x v="1"/>
    <x v="5"/>
    <x v="5"/>
    <x v="1"/>
    <x v="106"/>
    <n v="5"/>
    <x v="0"/>
  </r>
  <r>
    <x v="1"/>
    <x v="1"/>
    <x v="1"/>
    <x v="5"/>
    <x v="5"/>
    <x v="0"/>
    <x v="106"/>
    <n v="5"/>
    <x v="0"/>
  </r>
  <r>
    <x v="1"/>
    <x v="1"/>
    <x v="1"/>
    <x v="0"/>
    <x v="0"/>
    <x v="12"/>
    <x v="100"/>
    <n v="9"/>
    <x v="1"/>
  </r>
  <r>
    <x v="1"/>
    <x v="1"/>
    <x v="1"/>
    <x v="1"/>
    <x v="1"/>
    <x v="12"/>
    <x v="100"/>
    <n v="4"/>
    <x v="1"/>
  </r>
  <r>
    <x v="1"/>
    <x v="1"/>
    <x v="1"/>
    <x v="1"/>
    <x v="1"/>
    <x v="12"/>
    <x v="101"/>
    <n v="5"/>
    <x v="1"/>
  </r>
  <r>
    <x v="1"/>
    <x v="1"/>
    <x v="1"/>
    <x v="4"/>
    <x v="4"/>
    <x v="12"/>
    <x v="102"/>
    <n v="9"/>
    <x v="1"/>
  </r>
  <r>
    <x v="1"/>
    <x v="1"/>
    <x v="1"/>
    <x v="2"/>
    <x v="2"/>
    <x v="12"/>
    <x v="103"/>
    <n v="9"/>
    <x v="1"/>
  </r>
  <r>
    <x v="1"/>
    <x v="1"/>
    <x v="1"/>
    <x v="3"/>
    <x v="3"/>
    <x v="12"/>
    <x v="104"/>
    <n v="9"/>
    <x v="1"/>
  </r>
  <r>
    <x v="1"/>
    <x v="1"/>
    <x v="1"/>
    <x v="5"/>
    <x v="5"/>
    <x v="12"/>
    <x v="105"/>
    <n v="9"/>
    <x v="1"/>
  </r>
  <r>
    <x v="1"/>
    <x v="1"/>
    <x v="1"/>
    <x v="5"/>
    <x v="5"/>
    <x v="1"/>
    <x v="3"/>
    <n v="9"/>
    <x v="0"/>
  </r>
  <r>
    <x v="1"/>
    <x v="1"/>
    <x v="1"/>
    <x v="5"/>
    <x v="5"/>
    <x v="0"/>
    <x v="3"/>
    <n v="9"/>
    <x v="0"/>
  </r>
  <r>
    <x v="1"/>
    <x v="1"/>
    <x v="1"/>
    <x v="0"/>
    <x v="0"/>
    <x v="13"/>
    <x v="107"/>
    <n v="9"/>
    <x v="2"/>
  </r>
  <r>
    <x v="1"/>
    <x v="1"/>
    <x v="1"/>
    <x v="1"/>
    <x v="1"/>
    <x v="13"/>
    <x v="107"/>
    <n v="4"/>
    <x v="2"/>
  </r>
  <r>
    <x v="1"/>
    <x v="1"/>
    <x v="1"/>
    <x v="1"/>
    <x v="1"/>
    <x v="13"/>
    <x v="108"/>
    <n v="5"/>
    <x v="2"/>
  </r>
  <r>
    <x v="1"/>
    <x v="1"/>
    <x v="1"/>
    <x v="0"/>
    <x v="0"/>
    <x v="7"/>
    <x v="109"/>
    <n v="9"/>
    <x v="3"/>
  </r>
  <r>
    <x v="1"/>
    <x v="1"/>
    <x v="1"/>
    <x v="1"/>
    <x v="1"/>
    <x v="7"/>
    <x v="110"/>
    <n v="6"/>
    <x v="3"/>
  </r>
  <r>
    <x v="9"/>
    <x v="1"/>
    <x v="24"/>
    <x v="2"/>
    <x v="2"/>
    <x v="7"/>
    <x v="111"/>
    <n v="5"/>
    <x v="3"/>
  </r>
  <r>
    <x v="9"/>
    <x v="1"/>
    <x v="24"/>
    <x v="3"/>
    <x v="3"/>
    <x v="7"/>
    <x v="111"/>
    <n v="5"/>
    <x v="3"/>
  </r>
  <r>
    <x v="11"/>
    <x v="7"/>
    <x v="25"/>
    <x v="6"/>
    <x v="6"/>
    <x v="14"/>
    <x v="112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WorkPlan" cacheId="11" autoFormatId="4117" applyNumberFormats="1" applyBorderFormats="1" applyFontFormats="1" applyPatternFormats="1" applyAlignmentFormats="1" applyWidthHeightFormats="1" dataCaption="Data" grandTotalCaption="Grand Total" updatedVersion="6" asteriskTotals="1" showDrill="0" showMemberPropertyTips="0" useAutoFormatting="1" pageOverThenDown="1" colGrandTotals="0" itemPrintTitles="1" createdVersion="3" indent="0" compact="0" compactData="0" gridDropZones="1" chartFormat="1" fieldListSortAscending="1">
  <location ref="A1:L152" firstHeaderRow="1" firstDataRow="3" firstDataCol="6"/>
  <pivotFields count="9">
    <pivotField axis="axisRow" compact="0" outline="0" showAll="0" includeNewItemsInFilter="1" defaultSubtotal="0">
      <items count="12">
        <item x="11"/>
        <item x="7"/>
        <item x="6"/>
        <item x="1"/>
        <item x="8"/>
        <item x="9"/>
        <item x="10"/>
        <item x="2"/>
        <item x="3"/>
        <item x="4"/>
        <item x="5"/>
        <item x="0"/>
      </items>
    </pivotField>
    <pivotField axis="axisRow" compact="0" outline="0" showAll="0" includeNewItemsInFilter="1" defaultSubtotal="0">
      <items count="10">
        <item x="7"/>
        <item x="1"/>
        <item x="6"/>
        <item x="5"/>
        <item x="9"/>
        <item x="8"/>
        <item x="2"/>
        <item x="3"/>
        <item x="4"/>
        <item x="0"/>
      </items>
    </pivotField>
    <pivotField axis="axisRow" compact="0" outline="0" showAll="0" includeNewItemsInFilter="1" sortType="ascending" defaultSubtotal="0">
      <items count="26">
        <item x="8"/>
        <item x="17"/>
        <item x="7"/>
        <item x="1"/>
        <item x="13"/>
        <item x="12"/>
        <item x="15"/>
        <item x="21"/>
        <item x="23"/>
        <item x="20"/>
        <item x="24"/>
        <item x="18"/>
        <item x="16"/>
        <item x="10"/>
        <item x="9"/>
        <item x="22"/>
        <item x="3"/>
        <item x="4"/>
        <item x="5"/>
        <item x="2"/>
        <item x="0"/>
        <item x="6"/>
        <item x="14"/>
        <item x="11"/>
        <item x="19"/>
        <item sd="0" x="25"/>
      </items>
    </pivotField>
    <pivotField axis="axisCol" compact="0" outline="0" showAll="0" sortType="ascending" defaultSubtotal="0">
      <items count="7">
        <item x="0"/>
        <item x="1"/>
        <item x="4"/>
        <item x="2"/>
        <item x="3"/>
        <item x="5"/>
        <item x="6"/>
      </items>
    </pivotField>
    <pivotField axis="axisCol" compact="0" outline="0" showAll="0" sortType="ascending" defaultSubtotal="0">
      <items count="7">
        <item x="0"/>
        <item x="1"/>
        <item x="4"/>
        <item x="2"/>
        <item x="3"/>
        <item x="5"/>
        <item h="1" x="6"/>
      </items>
    </pivotField>
    <pivotField axis="axisRow" compact="0" showAll="0" sortType="ascending">
      <items count="16">
        <item x="2"/>
        <item x="4"/>
        <item x="6"/>
        <item x="12"/>
        <item x="11"/>
        <item x="1"/>
        <item x="10"/>
        <item x="3"/>
        <item x="0"/>
        <item x="13"/>
        <item x="8"/>
        <item x="7"/>
        <item x="9"/>
        <item x="5"/>
        <item x="14"/>
        <item t="default"/>
      </items>
    </pivotField>
    <pivotField axis="axisRow" compact="0" outline="0" showAll="0" includeNewItemsInFilter="1">
      <items count="114">
        <item x="112"/>
        <item x="48"/>
        <item x="49"/>
        <item x="30"/>
        <item x="33"/>
        <item x="31"/>
        <item x="32"/>
        <item x="44"/>
        <item x="37"/>
        <item x="39"/>
        <item x="42"/>
        <item x="47"/>
        <item x="91"/>
        <item x="95"/>
        <item x="94"/>
        <item x="97"/>
        <item x="99"/>
        <item x="50"/>
        <item x="72"/>
        <item x="5"/>
        <item x="10"/>
        <item x="18"/>
        <item x="19"/>
        <item x="24"/>
        <item x="25"/>
        <item x="87"/>
        <item x="7"/>
        <item x="8"/>
        <item x="9"/>
        <item x="11"/>
        <item x="12"/>
        <item x="15"/>
        <item x="20"/>
        <item x="26"/>
        <item x="27"/>
        <item x="28"/>
        <item x="29"/>
        <item x="16"/>
        <item x="35"/>
        <item x="36"/>
        <item x="38"/>
        <item x="41"/>
        <item x="45"/>
        <item x="46"/>
        <item x="96"/>
        <item x="57"/>
        <item x="59"/>
        <item x="60"/>
        <item x="61"/>
        <item x="62"/>
        <item x="77"/>
        <item x="86"/>
        <item x="88"/>
        <item x="89"/>
        <item x="0"/>
        <item x="1"/>
        <item x="4"/>
        <item x="2"/>
        <item x="3"/>
        <item x="6"/>
        <item x="13"/>
        <item x="14"/>
        <item x="17"/>
        <item x="21"/>
        <item x="22"/>
        <item x="23"/>
        <item x="34"/>
        <item x="40"/>
        <item x="43"/>
        <item x="51"/>
        <item x="52"/>
        <item x="53"/>
        <item x="54"/>
        <item x="55"/>
        <item x="56"/>
        <item x="58"/>
        <item x="63"/>
        <item x="64"/>
        <item x="66"/>
        <item x="67"/>
        <item x="68"/>
        <item x="69"/>
        <item x="70"/>
        <item x="71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90"/>
        <item x="93"/>
        <item x="92"/>
        <item x="98"/>
        <item x="100"/>
        <item x="101"/>
        <item x="102"/>
        <item x="103"/>
        <item x="104"/>
        <item x="105"/>
        <item x="106"/>
        <item x="65"/>
        <item x="107"/>
        <item x="108"/>
        <item x="109"/>
        <item x="110"/>
        <item x="111"/>
        <item t="default"/>
      </items>
    </pivotField>
    <pivotField dataField="1" compact="0" outline="0" showAll="0" includeNewItemsInFilter="1"/>
    <pivotField axis="axisRow" compact="0" outline="0" showAll="0" sortType="ascending" defaultSubtotal="0">
      <items count="7">
        <item x="5"/>
        <item x="0"/>
        <item x="2"/>
        <item x="4"/>
        <item x="1"/>
        <item x="3"/>
        <item x="6"/>
      </items>
    </pivotField>
  </pivotFields>
  <rowFields count="6">
    <field x="8"/>
    <field x="5"/>
    <field x="1"/>
    <field x="0"/>
    <field x="2"/>
    <field x="6"/>
  </rowFields>
  <rowItems count="149">
    <i>
      <x/>
      <x v="6"/>
    </i>
    <i r="2">
      <x v="4"/>
      <x v="6"/>
      <x v="18"/>
      <x v="12"/>
    </i>
    <i r="5">
      <x v="13"/>
    </i>
    <i r="5">
      <x v="14"/>
    </i>
    <i r="5">
      <x v="15"/>
    </i>
    <i r="5">
      <x v="16"/>
    </i>
    <i r="5">
      <x v="44"/>
    </i>
    <i r="5">
      <x v="96"/>
    </i>
    <i r="5">
      <x v="97"/>
    </i>
    <i r="5">
      <x v="98"/>
    </i>
    <i r="5">
      <x v="99"/>
    </i>
    <i>
      <x v="1"/>
      <x/>
    </i>
    <i r="2">
      <x v="1"/>
      <x v="3"/>
      <x v="3"/>
      <x v="56"/>
    </i>
    <i r="2">
      <x v="9"/>
      <x v="11"/>
      <x v="20"/>
      <x v="54"/>
    </i>
    <i r="1">
      <x v="5"/>
    </i>
    <i r="2">
      <x v="1"/>
      <x v="3"/>
      <x v="3"/>
      <x v="55"/>
    </i>
    <i r="5">
      <x v="57"/>
    </i>
    <i r="5">
      <x v="58"/>
    </i>
    <i r="5">
      <x v="106"/>
    </i>
    <i r="1">
      <x v="7"/>
    </i>
    <i r="2">
      <x v="1"/>
      <x v="3"/>
      <x v="3"/>
      <x v="56"/>
    </i>
    <i r="2">
      <x v="9"/>
      <x v="11"/>
      <x v="20"/>
      <x v="54"/>
    </i>
    <i r="1">
      <x v="8"/>
    </i>
    <i r="2">
      <x v="1"/>
      <x v="3"/>
      <x v="3"/>
      <x v="55"/>
    </i>
    <i r="5">
      <x v="57"/>
    </i>
    <i r="5">
      <x v="58"/>
    </i>
    <i r="5">
      <x v="106"/>
    </i>
    <i r="2">
      <x v="9"/>
      <x v="11"/>
      <x v="20"/>
      <x v="54"/>
    </i>
    <i>
      <x v="2"/>
      <x v="9"/>
    </i>
    <i r="2">
      <x v="1"/>
      <x v="3"/>
      <x v="3"/>
      <x v="108"/>
    </i>
    <i r="5">
      <x v="109"/>
    </i>
    <i r="1">
      <x v="13"/>
    </i>
    <i r="2">
      <x v="1"/>
      <x v="1"/>
      <x v="7"/>
      <x v="88"/>
    </i>
    <i r="5">
      <x v="89"/>
    </i>
    <i r="5">
      <x v="91"/>
    </i>
    <i r="2">
      <x v="3"/>
      <x v="4"/>
      <x v="4"/>
      <x v="41"/>
    </i>
    <i r="2">
      <x v="7"/>
      <x v="8"/>
      <x v="14"/>
      <x v="23"/>
    </i>
    <i>
      <x v="3"/>
      <x v="10"/>
    </i>
    <i r="2">
      <x/>
      <x v="2"/>
      <x v="1"/>
      <x v="2"/>
    </i>
    <i r="2">
      <x v="2"/>
      <x v="2"/>
      <x v="1"/>
      <x v="2"/>
    </i>
    <i r="4">
      <x v="12"/>
      <x v="2"/>
    </i>
    <i>
      <x v="4"/>
      <x v="1"/>
    </i>
    <i r="2">
      <x v="1"/>
      <x v="8"/>
      <x v="2"/>
      <x v="32"/>
    </i>
    <i r="5">
      <x v="63"/>
    </i>
    <i r="5">
      <x v="64"/>
    </i>
    <i r="2">
      <x v="6"/>
      <x v="7"/>
      <x v="18"/>
      <x v="21"/>
    </i>
    <i r="5">
      <x v="22"/>
    </i>
    <i r="5">
      <x v="60"/>
    </i>
    <i r="5">
      <x v="61"/>
    </i>
    <i r="4">
      <x v="19"/>
      <x v="19"/>
    </i>
    <i r="5">
      <x v="34"/>
    </i>
    <i r="5">
      <x v="36"/>
    </i>
    <i r="3">
      <x v="8"/>
      <x v="16"/>
      <x v="26"/>
    </i>
    <i r="5">
      <x v="59"/>
    </i>
    <i r="5">
      <x v="62"/>
    </i>
    <i r="4">
      <x v="17"/>
      <x v="20"/>
    </i>
    <i r="5">
      <x v="27"/>
    </i>
    <i r="5">
      <x v="28"/>
    </i>
    <i r="5">
      <x v="29"/>
    </i>
    <i r="5">
      <x v="30"/>
    </i>
    <i r="3">
      <x v="9"/>
      <x v="21"/>
      <x v="31"/>
    </i>
    <i r="5">
      <x v="37"/>
    </i>
    <i r="3">
      <x v="10"/>
      <x/>
      <x v="65"/>
    </i>
    <i r="2">
      <x v="7"/>
      <x v="8"/>
      <x v="14"/>
      <x v="24"/>
    </i>
    <i r="5">
      <x v="33"/>
    </i>
    <i r="2">
      <x v="8"/>
      <x v="7"/>
      <x v="19"/>
      <x v="35"/>
    </i>
    <i r="1">
      <x v="2"/>
    </i>
    <i r="2">
      <x v="3"/>
      <x v="1"/>
      <x v="5"/>
      <x v="40"/>
    </i>
    <i r="4">
      <x v="13"/>
      <x v="66"/>
    </i>
    <i r="4">
      <x v="23"/>
      <x v="8"/>
    </i>
    <i r="3">
      <x v="2"/>
      <x v="18"/>
      <x v="3"/>
    </i>
    <i r="5">
      <x v="4"/>
    </i>
    <i r="5">
      <x v="5"/>
    </i>
    <i r="5">
      <x v="6"/>
    </i>
    <i r="5">
      <x v="11"/>
    </i>
    <i r="5">
      <x v="42"/>
    </i>
    <i r="5">
      <x v="43"/>
    </i>
    <i r="4">
      <x v="22"/>
      <x v="7"/>
    </i>
    <i r="3">
      <x v="4"/>
      <x v="4"/>
      <x v="9"/>
    </i>
    <i r="5">
      <x v="67"/>
    </i>
    <i r="5">
      <x v="68"/>
    </i>
    <i r="1">
      <x v="3"/>
    </i>
    <i r="2">
      <x v="1"/>
      <x v="3"/>
      <x v="3"/>
      <x v="100"/>
    </i>
    <i r="5">
      <x v="101"/>
    </i>
    <i r="5">
      <x v="102"/>
    </i>
    <i r="5">
      <x v="103"/>
    </i>
    <i r="5">
      <x v="104"/>
    </i>
    <i r="5">
      <x v="105"/>
    </i>
    <i r="1">
      <x v="4"/>
    </i>
    <i r="2">
      <x v="1"/>
      <x v="3"/>
      <x v="3"/>
      <x v="100"/>
    </i>
    <i r="5">
      <x v="101"/>
    </i>
    <i r="5">
      <x v="102"/>
    </i>
    <i r="5">
      <x v="103"/>
    </i>
    <i r="5">
      <x v="104"/>
    </i>
    <i r="5">
      <x v="105"/>
    </i>
    <i r="5">
      <x v="106"/>
    </i>
    <i r="1">
      <x v="10"/>
    </i>
    <i r="2">
      <x v="2"/>
      <x v="2"/>
      <x v="6"/>
      <x v="1"/>
    </i>
    <i r="1">
      <x v="12"/>
    </i>
    <i r="2">
      <x v="1"/>
      <x v="1"/>
      <x v="7"/>
      <x v="18"/>
    </i>
    <i r="5">
      <x v="45"/>
    </i>
    <i r="5">
      <x v="46"/>
    </i>
    <i r="5">
      <x v="47"/>
    </i>
    <i r="5">
      <x v="48"/>
    </i>
    <i r="5">
      <x v="50"/>
    </i>
    <i r="5">
      <x v="72"/>
    </i>
    <i r="5">
      <x v="73"/>
    </i>
    <i r="5">
      <x v="75"/>
    </i>
    <i r="5">
      <x v="76"/>
    </i>
    <i r="5">
      <x v="77"/>
    </i>
    <i r="5">
      <x v="78"/>
    </i>
    <i r="5">
      <x v="79"/>
    </i>
    <i r="5">
      <x v="80"/>
    </i>
    <i r="5">
      <x v="81"/>
    </i>
    <i r="5">
      <x v="82"/>
    </i>
    <i r="5">
      <x v="83"/>
    </i>
    <i r="5">
      <x v="84"/>
    </i>
    <i r="5">
      <x v="85"/>
    </i>
    <i r="5">
      <x v="86"/>
    </i>
    <i r="5">
      <x v="87"/>
    </i>
    <i r="5">
      <x v="90"/>
    </i>
    <i r="5">
      <x v="92"/>
    </i>
    <i r="5">
      <x v="93"/>
    </i>
    <i r="5">
      <x v="94"/>
    </i>
    <i r="5">
      <x v="95"/>
    </i>
    <i r="5">
      <x v="107"/>
    </i>
    <i r="4">
      <x v="8"/>
      <x v="51"/>
    </i>
    <i r="3">
      <x v="5"/>
      <x v="9"/>
      <x v="71"/>
    </i>
    <i r="4">
      <x v="11"/>
      <x v="17"/>
    </i>
    <i r="5">
      <x v="71"/>
    </i>
    <i r="5">
      <x v="72"/>
    </i>
    <i r="2">
      <x v="5"/>
      <x v="1"/>
      <x v="15"/>
      <x v="25"/>
    </i>
    <i r="5">
      <x v="52"/>
    </i>
    <i r="5">
      <x v="72"/>
    </i>
    <i r="3">
      <x v="2"/>
      <x v="18"/>
      <x v="53"/>
    </i>
    <i r="4">
      <x v="24"/>
      <x v="69"/>
    </i>
    <i r="5">
      <x v="70"/>
    </i>
    <i>
      <x v="5"/>
      <x v="11"/>
    </i>
    <i r="2">
      <x v="1"/>
      <x v="1"/>
      <x v="7"/>
      <x v="10"/>
    </i>
    <i r="5">
      <x v="46"/>
    </i>
    <i r="5">
      <x v="49"/>
    </i>
    <i r="5">
      <x v="74"/>
    </i>
    <i r="3">
      <x v="3"/>
      <x v="3"/>
      <x v="110"/>
    </i>
    <i r="5">
      <x v="111"/>
    </i>
    <i r="3">
      <x v="5"/>
      <x v="10"/>
      <x v="112"/>
    </i>
    <i r="2">
      <x v="3"/>
      <x v="1"/>
      <x v="13"/>
      <x v="38"/>
    </i>
    <i r="5">
      <x v="39"/>
    </i>
    <i r="3">
      <x v="4"/>
      <x v="4"/>
      <x v="10"/>
    </i>
    <i t="grand">
      <x/>
    </i>
  </rowItems>
  <colFields count="2">
    <field x="3"/>
    <field x="4"/>
  </colFields>
  <colItems count="6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</colItems>
  <dataFields count="1">
    <dataField name="Sum of Hours" fld="7" baseField="5" baseItem="3"/>
  </dataFields>
  <formats count="11">
    <format dxfId="152">
      <pivotArea dataOnly="0" labelOnly="1" outline="0" fieldPosition="0">
        <references count="1">
          <reference field="3" count="0"/>
        </references>
      </pivotArea>
    </format>
    <format dxfId="151">
      <pivotArea dataOnly="0" labelOnly="1" outline="0" fieldPosition="0">
        <references count="1">
          <reference field="3" count="0"/>
        </references>
      </pivotArea>
    </format>
    <format dxfId="150">
      <pivotArea dataOnly="0" labelOnly="1" outline="0" fieldPosition="0">
        <references count="1">
          <reference field="3" count="0"/>
        </references>
      </pivotArea>
    </format>
    <format dxfId="149">
      <pivotArea outline="0" collapsedLevelsAreSubtotals="1" fieldPosition="0"/>
    </format>
    <format dxfId="148">
      <pivotArea outline="0" collapsedLevelsAreSubtotals="1" fieldPosition="0"/>
    </format>
    <format dxfId="147">
      <pivotArea dataOnly="0" labelOnly="1" outline="0" fieldPosition="0">
        <references count="1">
          <reference field="5" count="0"/>
        </references>
      </pivotArea>
    </format>
    <format dxfId="146">
      <pivotArea field="8" type="button" dataOnly="0" labelOnly="1" outline="0" axis="axisRow" fieldPosition="0"/>
    </format>
    <format dxfId="145">
      <pivotArea dataOnly="0" labelOnly="1" fieldPosition="0">
        <references count="1">
          <reference field="4" count="0"/>
        </references>
      </pivotArea>
    </format>
    <format dxfId="144">
      <pivotArea dataOnly="0" labelOnly="1" fieldPosition="0">
        <references count="1">
          <reference field="4" count="0"/>
        </references>
      </pivotArea>
    </format>
    <format dxfId="143">
      <pivotArea field="6" type="button" dataOnly="0" labelOnly="1" outline="0" axis="axisRow" fieldPosition="5"/>
    </format>
    <format dxfId="142">
      <pivotArea dataOnly="0" labelOnly="1" grandRow="1" outline="0" fieldPosition="0"/>
    </format>
  </format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8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18">
        <item x="2"/>
        <item x="4"/>
        <item x="6"/>
        <item x="12"/>
        <item x="11"/>
        <item x="1"/>
        <item x="10"/>
        <item x="3"/>
        <item x="0"/>
        <item x="13"/>
        <item x="8"/>
        <item m="1" x="15"/>
        <item x="7"/>
        <item x="9"/>
        <item m="1" x="16"/>
        <item x="5"/>
        <item h="1" x="14"/>
        <item t="default"/>
      </items>
    </pivotField>
    <pivotField showAll="0"/>
    <pivotField dataField="1" showAll="0"/>
    <pivotField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5"/>
    </i>
    <i t="grand">
      <x/>
    </i>
  </rowItems>
  <colItems count="1">
    <i/>
  </colItems>
  <dataFields count="1">
    <dataField name=" Planned Hours" fld="7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T822"/>
  <sheetViews>
    <sheetView topLeftCell="A121" zoomScale="80" zoomScaleNormal="80" workbookViewId="0">
      <selection activeCell="C175" sqref="C175"/>
    </sheetView>
  </sheetViews>
  <sheetFormatPr defaultColWidth="9.109375" defaultRowHeight="13.2" x14ac:dyDescent="0.25"/>
  <cols>
    <col min="1" max="1" width="15.88671875" style="12" bestFit="1" customWidth="1"/>
    <col min="2" max="2" width="12.5546875" style="14" bestFit="1" customWidth="1"/>
    <col min="3" max="3" width="8.109375" style="14" bestFit="1" customWidth="1"/>
    <col min="4" max="4" width="10.5546875" style="14" customWidth="1"/>
    <col min="5" max="5" width="29.88671875" style="15" customWidth="1"/>
    <col min="6" max="6" width="79.6640625" style="16" bestFit="1" customWidth="1"/>
    <col min="7" max="9" width="7.44140625" style="15" bestFit="1" customWidth="1"/>
    <col min="10" max="12" width="7.44140625" style="12" bestFit="1" customWidth="1"/>
    <col min="13" max="18" width="8" style="12" customWidth="1"/>
    <col min="19" max="98" width="8.33203125" style="12" customWidth="1"/>
    <col min="99" max="16384" width="9.109375" style="12"/>
  </cols>
  <sheetData>
    <row r="1" spans="1:98" x14ac:dyDescent="0.25">
      <c r="A1" s="1" t="s">
        <v>5</v>
      </c>
      <c r="B1"/>
      <c r="C1"/>
      <c r="D1"/>
      <c r="E1"/>
      <c r="F1"/>
      <c r="G1" s="17" t="s">
        <v>8</v>
      </c>
      <c r="H1" s="17" t="s">
        <v>4</v>
      </c>
      <c r="I1"/>
      <c r="J1"/>
      <c r="K1"/>
      <c r="L1"/>
      <c r="M1"/>
      <c r="N1"/>
      <c r="O1"/>
      <c r="P1"/>
      <c r="Q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</row>
    <row r="2" spans="1:98" x14ac:dyDescent="0.25">
      <c r="A2"/>
      <c r="B2"/>
      <c r="C2"/>
      <c r="D2"/>
      <c r="E2"/>
      <c r="F2"/>
      <c r="G2" s="18">
        <v>43038</v>
      </c>
      <c r="H2" s="18">
        <v>43039</v>
      </c>
      <c r="I2" s="18">
        <v>43040</v>
      </c>
      <c r="J2" s="18">
        <v>43041</v>
      </c>
      <c r="K2" s="18">
        <v>43042</v>
      </c>
      <c r="L2" s="18">
        <v>43043</v>
      </c>
      <c r="M2"/>
      <c r="N2"/>
      <c r="O2"/>
      <c r="P2"/>
      <c r="Q2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</row>
    <row r="3" spans="1:98" x14ac:dyDescent="0.25">
      <c r="A3" s="21" t="s">
        <v>9</v>
      </c>
      <c r="B3" s="17" t="s">
        <v>3</v>
      </c>
      <c r="C3" s="17" t="s">
        <v>2</v>
      </c>
      <c r="D3" s="17" t="s">
        <v>7</v>
      </c>
      <c r="E3" s="17" t="s">
        <v>1</v>
      </c>
      <c r="F3" s="23" t="s">
        <v>6</v>
      </c>
      <c r="G3" s="22" t="s">
        <v>38</v>
      </c>
      <c r="H3" s="22" t="s">
        <v>10</v>
      </c>
      <c r="I3" s="22" t="s">
        <v>178</v>
      </c>
      <c r="J3" s="22" t="s">
        <v>12</v>
      </c>
      <c r="K3" s="22" t="s">
        <v>90</v>
      </c>
      <c r="L3" s="22" t="s">
        <v>179</v>
      </c>
      <c r="M3"/>
      <c r="N3"/>
      <c r="O3"/>
      <c r="P3"/>
      <c r="Q3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</row>
    <row r="4" spans="1:98" x14ac:dyDescent="0.25">
      <c r="A4" s="1" t="s">
        <v>48</v>
      </c>
      <c r="B4" s="20" t="s">
        <v>47</v>
      </c>
      <c r="C4"/>
      <c r="D4"/>
      <c r="E4"/>
      <c r="F4"/>
      <c r="G4" s="19">
        <v>9</v>
      </c>
      <c r="H4" s="19">
        <v>8</v>
      </c>
      <c r="I4" s="19"/>
      <c r="J4" s="19">
        <v>8</v>
      </c>
      <c r="K4" s="19">
        <v>8</v>
      </c>
      <c r="L4" s="19"/>
      <c r="M4"/>
      <c r="N4"/>
      <c r="O4"/>
      <c r="P4"/>
      <c r="Q4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</row>
    <row r="5" spans="1:98" x14ac:dyDescent="0.25">
      <c r="A5"/>
      <c r="B5" s="20"/>
      <c r="C5" s="1" t="s">
        <v>47</v>
      </c>
      <c r="D5" s="1" t="s">
        <v>46</v>
      </c>
      <c r="E5" s="1" t="s">
        <v>14</v>
      </c>
      <c r="F5" s="1" t="s">
        <v>49</v>
      </c>
      <c r="G5" s="19">
        <v>1</v>
      </c>
      <c r="H5" s="19"/>
      <c r="I5" s="19"/>
      <c r="J5" s="19"/>
      <c r="K5" s="19"/>
      <c r="L5" s="19"/>
      <c r="M5"/>
      <c r="N5"/>
      <c r="O5"/>
      <c r="P5"/>
      <c r="Q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</row>
    <row r="6" spans="1:98" x14ac:dyDescent="0.25">
      <c r="A6"/>
      <c r="B6" s="20"/>
      <c r="C6"/>
      <c r="D6"/>
      <c r="E6"/>
      <c r="F6" s="1" t="s">
        <v>50</v>
      </c>
      <c r="G6" s="19"/>
      <c r="H6" s="19"/>
      <c r="I6" s="19"/>
      <c r="J6" s="19">
        <v>2</v>
      </c>
      <c r="K6" s="19"/>
      <c r="L6" s="19"/>
      <c r="M6"/>
      <c r="N6"/>
      <c r="O6"/>
      <c r="P6"/>
      <c r="Q6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</row>
    <row r="7" spans="1:98" x14ac:dyDescent="0.25">
      <c r="A7"/>
      <c r="B7" s="20"/>
      <c r="C7"/>
      <c r="D7"/>
      <c r="E7"/>
      <c r="F7" s="1" t="s">
        <v>51</v>
      </c>
      <c r="G7" s="19"/>
      <c r="H7" s="19">
        <v>2</v>
      </c>
      <c r="I7" s="19"/>
      <c r="J7" s="19"/>
      <c r="K7" s="19"/>
      <c r="L7" s="19"/>
      <c r="M7"/>
      <c r="N7"/>
      <c r="O7"/>
      <c r="P7"/>
      <c r="Q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</row>
    <row r="8" spans="1:98" x14ac:dyDescent="0.25">
      <c r="A8"/>
      <c r="B8" s="20"/>
      <c r="C8"/>
      <c r="D8"/>
      <c r="E8"/>
      <c r="F8" s="1" t="s">
        <v>52</v>
      </c>
      <c r="G8" s="19"/>
      <c r="H8" s="19"/>
      <c r="I8" s="19"/>
      <c r="J8" s="19">
        <v>2</v>
      </c>
      <c r="K8" s="19">
        <v>2</v>
      </c>
      <c r="L8" s="19"/>
      <c r="M8"/>
      <c r="N8"/>
      <c r="O8"/>
      <c r="P8"/>
      <c r="Q8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x14ac:dyDescent="0.25">
      <c r="A9"/>
      <c r="B9" s="20"/>
      <c r="C9"/>
      <c r="D9"/>
      <c r="E9"/>
      <c r="F9" s="1" t="s">
        <v>53</v>
      </c>
      <c r="G9" s="19"/>
      <c r="H9" s="19"/>
      <c r="I9" s="19"/>
      <c r="J9" s="19"/>
      <c r="K9" s="19">
        <v>3</v>
      </c>
      <c r="L9" s="19"/>
      <c r="M9"/>
      <c r="N9"/>
      <c r="O9"/>
      <c r="P9"/>
      <c r="Q9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x14ac:dyDescent="0.25">
      <c r="A10"/>
      <c r="B10" s="20"/>
      <c r="C10"/>
      <c r="D10"/>
      <c r="E10"/>
      <c r="F10" s="1" t="s">
        <v>170</v>
      </c>
      <c r="G10" s="19"/>
      <c r="H10" s="19"/>
      <c r="I10" s="19"/>
      <c r="J10" s="19">
        <v>2</v>
      </c>
      <c r="K10" s="19"/>
      <c r="L10" s="19"/>
      <c r="M10"/>
      <c r="N10"/>
      <c r="O10"/>
      <c r="P10"/>
      <c r="Q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x14ac:dyDescent="0.25">
      <c r="A11"/>
      <c r="B11" s="20"/>
      <c r="C11"/>
      <c r="D11"/>
      <c r="E11"/>
      <c r="F11" s="1" t="s">
        <v>166</v>
      </c>
      <c r="G11" s="19">
        <v>8</v>
      </c>
      <c r="H11" s="19"/>
      <c r="I11" s="19"/>
      <c r="J11" s="19"/>
      <c r="K11" s="19"/>
      <c r="L11" s="19"/>
      <c r="M11"/>
      <c r="N11"/>
      <c r="O11"/>
      <c r="P11"/>
      <c r="Q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x14ac:dyDescent="0.25">
      <c r="A12"/>
      <c r="B12" s="20"/>
      <c r="C12"/>
      <c r="D12"/>
      <c r="E12"/>
      <c r="F12" s="1" t="s">
        <v>167</v>
      </c>
      <c r="G12" s="19"/>
      <c r="H12" s="19">
        <v>3</v>
      </c>
      <c r="I12" s="19"/>
      <c r="J12" s="19"/>
      <c r="K12" s="19"/>
      <c r="L12" s="19"/>
      <c r="M12"/>
      <c r="N12"/>
      <c r="O12"/>
      <c r="P12"/>
      <c r="Q1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x14ac:dyDescent="0.25">
      <c r="A13"/>
      <c r="B13" s="20"/>
      <c r="C13"/>
      <c r="D13"/>
      <c r="E13"/>
      <c r="F13" s="1" t="s">
        <v>168</v>
      </c>
      <c r="G13" s="19"/>
      <c r="H13" s="19">
        <v>3</v>
      </c>
      <c r="I13" s="19"/>
      <c r="J13" s="19"/>
      <c r="K13" s="19"/>
      <c r="L13" s="19"/>
      <c r="M13"/>
      <c r="N13"/>
      <c r="O13"/>
      <c r="P13"/>
      <c r="Q13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x14ac:dyDescent="0.25">
      <c r="A14"/>
      <c r="B14" s="20"/>
      <c r="C14"/>
      <c r="D14"/>
      <c r="E14"/>
      <c r="F14" s="1" t="s">
        <v>169</v>
      </c>
      <c r="G14" s="19"/>
      <c r="H14" s="19"/>
      <c r="I14" s="19"/>
      <c r="J14" s="19">
        <v>2</v>
      </c>
      <c r="K14" s="19">
        <v>3</v>
      </c>
      <c r="L14" s="19"/>
      <c r="M14"/>
      <c r="N14"/>
      <c r="O14"/>
      <c r="P14"/>
      <c r="Q14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x14ac:dyDescent="0.25">
      <c r="A15" s="1" t="s">
        <v>70</v>
      </c>
      <c r="B15" s="20" t="s">
        <v>68</v>
      </c>
      <c r="C15"/>
      <c r="D15"/>
      <c r="E15"/>
      <c r="F15"/>
      <c r="G15" s="19">
        <v>9</v>
      </c>
      <c r="H15" s="19">
        <v>9</v>
      </c>
      <c r="I15" s="19"/>
      <c r="J15" s="19">
        <v>9</v>
      </c>
      <c r="K15" s="19">
        <v>9</v>
      </c>
      <c r="L15" s="19"/>
      <c r="M15"/>
      <c r="N15"/>
      <c r="O15"/>
      <c r="P15"/>
      <c r="Q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x14ac:dyDescent="0.25">
      <c r="A16"/>
      <c r="B16" s="20"/>
      <c r="C16" s="1" t="s">
        <v>11</v>
      </c>
      <c r="D16" s="1" t="s">
        <v>16</v>
      </c>
      <c r="E16" s="1" t="s">
        <v>137</v>
      </c>
      <c r="F16" s="1" t="s">
        <v>121</v>
      </c>
      <c r="G16" s="19">
        <v>4</v>
      </c>
      <c r="H16" s="19"/>
      <c r="I16" s="19"/>
      <c r="J16" s="19"/>
      <c r="K16" s="19"/>
      <c r="L16" s="19"/>
      <c r="M16"/>
      <c r="N16"/>
      <c r="O16"/>
      <c r="P16"/>
      <c r="Q16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x14ac:dyDescent="0.25">
      <c r="A17"/>
      <c r="B17" s="20"/>
      <c r="C17" s="1" t="s">
        <v>64</v>
      </c>
      <c r="D17" s="1" t="s">
        <v>63</v>
      </c>
      <c r="E17" s="1" t="s">
        <v>65</v>
      </c>
      <c r="F17" s="1" t="s">
        <v>67</v>
      </c>
      <c r="G17" s="19">
        <v>5</v>
      </c>
      <c r="H17" s="19">
        <v>9</v>
      </c>
      <c r="I17" s="19"/>
      <c r="J17" s="19">
        <v>9</v>
      </c>
      <c r="K17" s="19">
        <v>9</v>
      </c>
      <c r="L17" s="19"/>
      <c r="M17"/>
      <c r="N17"/>
      <c r="O17"/>
      <c r="P17"/>
      <c r="Q1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x14ac:dyDescent="0.25">
      <c r="A18"/>
      <c r="B18" s="20" t="s">
        <v>61</v>
      </c>
      <c r="C18"/>
      <c r="D18"/>
      <c r="E18"/>
      <c r="F18"/>
      <c r="G18" s="19">
        <v>9</v>
      </c>
      <c r="H18" s="19">
        <v>9</v>
      </c>
      <c r="I18" s="19"/>
      <c r="J18" s="19">
        <v>9</v>
      </c>
      <c r="K18" s="19">
        <v>9</v>
      </c>
      <c r="L18" s="19">
        <v>14</v>
      </c>
      <c r="M18"/>
      <c r="N18"/>
      <c r="O18"/>
      <c r="P18"/>
      <c r="Q18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x14ac:dyDescent="0.25">
      <c r="A19"/>
      <c r="B19" s="20"/>
      <c r="C19" s="1" t="s">
        <v>11</v>
      </c>
      <c r="D19" s="1" t="s">
        <v>16</v>
      </c>
      <c r="E19" s="1" t="s">
        <v>137</v>
      </c>
      <c r="F19" s="1" t="s">
        <v>62</v>
      </c>
      <c r="G19" s="19">
        <v>2</v>
      </c>
      <c r="H19" s="19"/>
      <c r="I19" s="19"/>
      <c r="J19" s="19"/>
      <c r="K19" s="19"/>
      <c r="L19" s="19"/>
      <c r="M19"/>
      <c r="N19"/>
      <c r="O19"/>
      <c r="P19"/>
      <c r="Q19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x14ac:dyDescent="0.25">
      <c r="A20"/>
      <c r="B20" s="20"/>
      <c r="C20"/>
      <c r="D20"/>
      <c r="E20"/>
      <c r="F20" s="1" t="s">
        <v>124</v>
      </c>
      <c r="G20" s="19">
        <v>7</v>
      </c>
      <c r="H20" s="19"/>
      <c r="I20" s="19"/>
      <c r="J20" s="19"/>
      <c r="K20" s="19"/>
      <c r="L20" s="19"/>
      <c r="M20"/>
      <c r="N20"/>
      <c r="O20"/>
      <c r="P20"/>
      <c r="Q20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x14ac:dyDescent="0.25">
      <c r="A21"/>
      <c r="B21" s="20"/>
      <c r="C21"/>
      <c r="D21"/>
      <c r="E21"/>
      <c r="F21" s="1" t="s">
        <v>125</v>
      </c>
      <c r="G21" s="19"/>
      <c r="H21" s="19">
        <v>9</v>
      </c>
      <c r="I21" s="19"/>
      <c r="J21" s="19">
        <v>9</v>
      </c>
      <c r="K21" s="19">
        <v>9</v>
      </c>
      <c r="L21" s="19">
        <v>9</v>
      </c>
      <c r="M21"/>
      <c r="N21"/>
      <c r="O21"/>
      <c r="P21"/>
      <c r="Q2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x14ac:dyDescent="0.25">
      <c r="A22"/>
      <c r="B22" s="20"/>
      <c r="C22"/>
      <c r="D22"/>
      <c r="E22"/>
      <c r="F22" s="1" t="s">
        <v>176</v>
      </c>
      <c r="G22" s="19"/>
      <c r="H22" s="19"/>
      <c r="I22" s="19"/>
      <c r="J22" s="19"/>
      <c r="K22" s="19"/>
      <c r="L22" s="19">
        <v>5</v>
      </c>
      <c r="M22"/>
      <c r="N22"/>
      <c r="O22"/>
      <c r="P22"/>
      <c r="Q22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x14ac:dyDescent="0.25">
      <c r="A23"/>
      <c r="B23" s="20" t="s">
        <v>69</v>
      </c>
      <c r="C23"/>
      <c r="D23"/>
      <c r="E23"/>
      <c r="F23"/>
      <c r="G23" s="19">
        <v>9</v>
      </c>
      <c r="H23" s="19">
        <v>9</v>
      </c>
      <c r="I23" s="19"/>
      <c r="J23" s="19">
        <v>9</v>
      </c>
      <c r="K23" s="19">
        <v>9</v>
      </c>
      <c r="L23" s="19"/>
      <c r="M23"/>
      <c r="N23"/>
      <c r="O23"/>
      <c r="P23"/>
      <c r="Q23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x14ac:dyDescent="0.25">
      <c r="A24"/>
      <c r="B24" s="20"/>
      <c r="C24" s="1" t="s">
        <v>11</v>
      </c>
      <c r="D24" s="1" t="s">
        <v>16</v>
      </c>
      <c r="E24" s="1" t="s">
        <v>137</v>
      </c>
      <c r="F24" s="1" t="s">
        <v>121</v>
      </c>
      <c r="G24" s="19">
        <v>4</v>
      </c>
      <c r="H24" s="19"/>
      <c r="I24" s="19"/>
      <c r="J24" s="19"/>
      <c r="K24" s="19"/>
      <c r="L24" s="19"/>
      <c r="M24"/>
      <c r="N24"/>
      <c r="O24"/>
      <c r="P24"/>
      <c r="Q24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x14ac:dyDescent="0.25">
      <c r="A25"/>
      <c r="B25" s="20"/>
      <c r="C25" s="1" t="s">
        <v>64</v>
      </c>
      <c r="D25" s="1" t="s">
        <v>63</v>
      </c>
      <c r="E25" s="1" t="s">
        <v>65</v>
      </c>
      <c r="F25" s="1" t="s">
        <v>67</v>
      </c>
      <c r="G25" s="19">
        <v>5</v>
      </c>
      <c r="H25" s="19">
        <v>9</v>
      </c>
      <c r="I25" s="19"/>
      <c r="J25" s="19">
        <v>9</v>
      </c>
      <c r="K25" s="19">
        <v>9</v>
      </c>
      <c r="L25" s="19"/>
      <c r="M25"/>
      <c r="N25"/>
      <c r="O25"/>
      <c r="P25"/>
      <c r="Q2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x14ac:dyDescent="0.25">
      <c r="A26"/>
      <c r="B26" s="20" t="s">
        <v>66</v>
      </c>
      <c r="C26"/>
      <c r="D26"/>
      <c r="E26"/>
      <c r="F26"/>
      <c r="G26" s="19">
        <v>9</v>
      </c>
      <c r="H26" s="19">
        <v>9</v>
      </c>
      <c r="I26" s="19"/>
      <c r="J26" s="19">
        <v>9</v>
      </c>
      <c r="K26" s="19">
        <v>9</v>
      </c>
      <c r="L26" s="19">
        <v>14</v>
      </c>
      <c r="M26"/>
      <c r="N26"/>
      <c r="O26"/>
      <c r="P26"/>
      <c r="Q26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x14ac:dyDescent="0.25">
      <c r="A27"/>
      <c r="B27" s="20"/>
      <c r="C27" s="1" t="s">
        <v>11</v>
      </c>
      <c r="D27" s="1" t="s">
        <v>16</v>
      </c>
      <c r="E27" s="1" t="s">
        <v>137</v>
      </c>
      <c r="F27" s="1" t="s">
        <v>62</v>
      </c>
      <c r="G27" s="19">
        <v>2</v>
      </c>
      <c r="H27" s="19"/>
      <c r="I27" s="19"/>
      <c r="J27" s="19"/>
      <c r="K27" s="19"/>
      <c r="L27" s="19"/>
      <c r="M27"/>
      <c r="N27"/>
      <c r="O27"/>
      <c r="P27"/>
      <c r="Q2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x14ac:dyDescent="0.25">
      <c r="A28"/>
      <c r="B28" s="20"/>
      <c r="C28"/>
      <c r="D28"/>
      <c r="E28"/>
      <c r="F28" s="1" t="s">
        <v>124</v>
      </c>
      <c r="G28" s="19">
        <v>5</v>
      </c>
      <c r="H28" s="19"/>
      <c r="I28" s="19"/>
      <c r="J28" s="19"/>
      <c r="K28" s="19"/>
      <c r="L28" s="19"/>
      <c r="M28"/>
      <c r="N28"/>
      <c r="O28"/>
      <c r="P28"/>
      <c r="Q28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x14ac:dyDescent="0.25">
      <c r="A29"/>
      <c r="B29" s="20"/>
      <c r="C29"/>
      <c r="D29"/>
      <c r="E29"/>
      <c r="F29" s="1" t="s">
        <v>125</v>
      </c>
      <c r="G29" s="19"/>
      <c r="H29" s="19">
        <v>9</v>
      </c>
      <c r="I29" s="19"/>
      <c r="J29" s="19">
        <v>9</v>
      </c>
      <c r="K29" s="19">
        <v>9</v>
      </c>
      <c r="L29" s="19">
        <v>9</v>
      </c>
      <c r="M29"/>
      <c r="N29"/>
      <c r="O29"/>
      <c r="P29"/>
      <c r="Q29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x14ac:dyDescent="0.25">
      <c r="A30"/>
      <c r="B30" s="20"/>
      <c r="C30"/>
      <c r="D30"/>
      <c r="E30"/>
      <c r="F30" s="1" t="s">
        <v>176</v>
      </c>
      <c r="G30" s="19"/>
      <c r="H30" s="19"/>
      <c r="I30" s="19"/>
      <c r="J30" s="19"/>
      <c r="K30" s="19"/>
      <c r="L30" s="19">
        <v>5</v>
      </c>
      <c r="M30"/>
      <c r="N30"/>
      <c r="O30"/>
      <c r="P30"/>
      <c r="Q3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x14ac:dyDescent="0.25">
      <c r="A31"/>
      <c r="B31" s="20"/>
      <c r="C31" s="1" t="s">
        <v>64</v>
      </c>
      <c r="D31" s="1" t="s">
        <v>63</v>
      </c>
      <c r="E31" s="1" t="s">
        <v>65</v>
      </c>
      <c r="F31" s="1" t="s">
        <v>67</v>
      </c>
      <c r="G31" s="19">
        <v>2</v>
      </c>
      <c r="H31" s="19"/>
      <c r="I31" s="19"/>
      <c r="J31" s="19"/>
      <c r="K31" s="19"/>
      <c r="L31" s="19"/>
      <c r="M31"/>
      <c r="N31"/>
      <c r="O31"/>
      <c r="P31"/>
      <c r="Q3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x14ac:dyDescent="0.25">
      <c r="A32" s="1" t="s">
        <v>100</v>
      </c>
      <c r="B32" s="20" t="s">
        <v>181</v>
      </c>
      <c r="C32"/>
      <c r="D32"/>
      <c r="E32"/>
      <c r="F32"/>
      <c r="G32" s="19">
        <v>9</v>
      </c>
      <c r="H32" s="19">
        <v>9</v>
      </c>
      <c r="I32" s="19"/>
      <c r="J32" s="19"/>
      <c r="K32" s="19"/>
      <c r="L32" s="19"/>
      <c r="M32"/>
      <c r="N32"/>
      <c r="O32"/>
      <c r="P32"/>
      <c r="Q32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x14ac:dyDescent="0.25">
      <c r="A33"/>
      <c r="B33" s="20"/>
      <c r="C33" s="1" t="s">
        <v>11</v>
      </c>
      <c r="D33" s="1" t="s">
        <v>16</v>
      </c>
      <c r="E33" s="1" t="s">
        <v>137</v>
      </c>
      <c r="F33" s="1" t="s">
        <v>182</v>
      </c>
      <c r="G33" s="19">
        <v>9</v>
      </c>
      <c r="H33" s="19">
        <v>4</v>
      </c>
      <c r="I33" s="19"/>
      <c r="J33" s="19"/>
      <c r="K33" s="19"/>
      <c r="L33" s="19"/>
      <c r="M33"/>
      <c r="N33"/>
      <c r="O33"/>
      <c r="P33"/>
      <c r="Q33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x14ac:dyDescent="0.25">
      <c r="A34"/>
      <c r="B34" s="20"/>
      <c r="C34"/>
      <c r="D34"/>
      <c r="E34"/>
      <c r="F34" s="1" t="s">
        <v>183</v>
      </c>
      <c r="G34" s="19"/>
      <c r="H34" s="19">
        <v>5</v>
      </c>
      <c r="I34" s="19"/>
      <c r="J34" s="19"/>
      <c r="K34" s="19"/>
      <c r="L34" s="19"/>
      <c r="M34"/>
      <c r="N34"/>
      <c r="O34"/>
      <c r="P34"/>
      <c r="Q34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x14ac:dyDescent="0.25">
      <c r="A35"/>
      <c r="B35" s="20" t="s">
        <v>99</v>
      </c>
      <c r="C35"/>
      <c r="D35"/>
      <c r="E35"/>
      <c r="F35"/>
      <c r="G35" s="19">
        <v>3</v>
      </c>
      <c r="H35" s="19">
        <v>2</v>
      </c>
      <c r="I35" s="19"/>
      <c r="J35" s="19">
        <v>4.2</v>
      </c>
      <c r="K35" s="19"/>
      <c r="L35" s="19"/>
      <c r="M35"/>
      <c r="N35"/>
      <c r="O35"/>
      <c r="P35"/>
      <c r="Q3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x14ac:dyDescent="0.25">
      <c r="A36"/>
      <c r="B36" s="20"/>
      <c r="C36" s="1" t="s">
        <v>11</v>
      </c>
      <c r="D36" s="1" t="s">
        <v>13</v>
      </c>
      <c r="E36" s="1" t="s">
        <v>58</v>
      </c>
      <c r="F36" s="1" t="s">
        <v>158</v>
      </c>
      <c r="G36" s="19"/>
      <c r="H36" s="19"/>
      <c r="I36" s="19"/>
      <c r="J36" s="19">
        <v>3</v>
      </c>
      <c r="K36" s="19"/>
      <c r="L36" s="19"/>
      <c r="M36"/>
      <c r="N36"/>
      <c r="O36"/>
      <c r="P36"/>
      <c r="Q36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x14ac:dyDescent="0.25">
      <c r="A37"/>
      <c r="B37" s="20"/>
      <c r="C37"/>
      <c r="D37"/>
      <c r="E37"/>
      <c r="F37" s="1" t="s">
        <v>159</v>
      </c>
      <c r="G37" s="19"/>
      <c r="H37" s="19"/>
      <c r="I37" s="19"/>
      <c r="J37" s="19">
        <v>1</v>
      </c>
      <c r="K37" s="19"/>
      <c r="L37" s="19"/>
      <c r="M37"/>
      <c r="N37"/>
      <c r="O37"/>
      <c r="P37"/>
      <c r="Q3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x14ac:dyDescent="0.25">
      <c r="A38"/>
      <c r="B38" s="20"/>
      <c r="C38"/>
      <c r="D38"/>
      <c r="E38"/>
      <c r="F38" s="1" t="s">
        <v>161</v>
      </c>
      <c r="G38" s="19"/>
      <c r="H38" s="19"/>
      <c r="I38" s="19"/>
      <c r="J38" s="19">
        <v>0.2</v>
      </c>
      <c r="K38" s="19"/>
      <c r="L38" s="19"/>
      <c r="M38"/>
      <c r="N38"/>
      <c r="O38"/>
      <c r="P38"/>
      <c r="Q38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x14ac:dyDescent="0.25">
      <c r="A39"/>
      <c r="B39" s="20"/>
      <c r="C39" s="1" t="s">
        <v>18</v>
      </c>
      <c r="D39" s="1" t="s">
        <v>30</v>
      </c>
      <c r="E39" s="1" t="s">
        <v>36</v>
      </c>
      <c r="F39" s="1" t="s">
        <v>108</v>
      </c>
      <c r="G39" s="19"/>
      <c r="H39" s="19">
        <v>2</v>
      </c>
      <c r="I39" s="19"/>
      <c r="J39" s="19"/>
      <c r="K39" s="19"/>
      <c r="L39" s="19"/>
      <c r="M39"/>
      <c r="N39"/>
      <c r="O39"/>
      <c r="P39"/>
      <c r="Q39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x14ac:dyDescent="0.25">
      <c r="A40"/>
      <c r="B40" s="20"/>
      <c r="C40" s="1" t="s">
        <v>86</v>
      </c>
      <c r="D40" s="1" t="s">
        <v>75</v>
      </c>
      <c r="E40" s="1" t="s">
        <v>87</v>
      </c>
      <c r="F40" s="1" t="s">
        <v>88</v>
      </c>
      <c r="G40" s="19">
        <v>3</v>
      </c>
      <c r="H40" s="19"/>
      <c r="I40" s="19"/>
      <c r="J40" s="19"/>
      <c r="K40" s="19"/>
      <c r="L40" s="19"/>
      <c r="M40"/>
      <c r="N40"/>
      <c r="O40"/>
      <c r="P40"/>
      <c r="Q40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x14ac:dyDescent="0.25">
      <c r="A41" s="1" t="s">
        <v>24</v>
      </c>
      <c r="B41" s="20" t="s">
        <v>17</v>
      </c>
      <c r="C41"/>
      <c r="D41"/>
      <c r="E41"/>
      <c r="F41"/>
      <c r="G41" s="19">
        <v>4</v>
      </c>
      <c r="H41" s="19">
        <v>4</v>
      </c>
      <c r="I41" s="19"/>
      <c r="J41" s="19">
        <v>4</v>
      </c>
      <c r="K41" s="19">
        <v>4</v>
      </c>
      <c r="L41" s="19"/>
      <c r="M41"/>
      <c r="N41"/>
      <c r="O41"/>
      <c r="P41"/>
      <c r="Q4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x14ac:dyDescent="0.25">
      <c r="A42"/>
      <c r="B42" s="20"/>
      <c r="C42" s="1" t="s">
        <v>71</v>
      </c>
      <c r="D42" s="1" t="s">
        <v>14</v>
      </c>
      <c r="E42" s="1" t="s">
        <v>25</v>
      </c>
      <c r="F42" s="1" t="s">
        <v>23</v>
      </c>
      <c r="G42" s="19"/>
      <c r="H42" s="19"/>
      <c r="I42" s="19"/>
      <c r="J42" s="19"/>
      <c r="K42" s="19">
        <v>3</v>
      </c>
      <c r="L42" s="19"/>
      <c r="M42"/>
      <c r="N42"/>
      <c r="O42"/>
      <c r="P42"/>
      <c r="Q42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x14ac:dyDescent="0.25">
      <c r="A43"/>
      <c r="B43" s="20"/>
      <c r="C43" s="1" t="s">
        <v>17</v>
      </c>
      <c r="D43" s="1" t="s">
        <v>14</v>
      </c>
      <c r="E43" s="1" t="s">
        <v>25</v>
      </c>
      <c r="F43" s="1" t="s">
        <v>23</v>
      </c>
      <c r="G43" s="19">
        <v>3</v>
      </c>
      <c r="H43" s="19">
        <v>3</v>
      </c>
      <c r="I43" s="19"/>
      <c r="J43" s="19">
        <v>3</v>
      </c>
      <c r="K43" s="19"/>
      <c r="L43" s="19"/>
      <c r="M43"/>
      <c r="N43"/>
      <c r="O43"/>
      <c r="P43"/>
      <c r="Q43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x14ac:dyDescent="0.25">
      <c r="A44"/>
      <c r="B44" s="20"/>
      <c r="C44"/>
      <c r="D44"/>
      <c r="E44" s="1" t="s">
        <v>22</v>
      </c>
      <c r="F44" s="1" t="s">
        <v>23</v>
      </c>
      <c r="G44" s="19">
        <v>1</v>
      </c>
      <c r="H44" s="19">
        <v>1</v>
      </c>
      <c r="I44" s="19"/>
      <c r="J44" s="19">
        <v>1</v>
      </c>
      <c r="K44" s="19">
        <v>1</v>
      </c>
      <c r="L44" s="19"/>
      <c r="M44"/>
      <c r="N44"/>
      <c r="O44"/>
      <c r="P44"/>
      <c r="Q44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x14ac:dyDescent="0.25">
      <c r="A45" s="1" t="s">
        <v>2</v>
      </c>
      <c r="B45" s="20" t="s">
        <v>73</v>
      </c>
      <c r="C45"/>
      <c r="D45"/>
      <c r="E45"/>
      <c r="F45"/>
      <c r="G45" s="19">
        <v>9.1000000000000014</v>
      </c>
      <c r="H45" s="19">
        <v>9.5</v>
      </c>
      <c r="I45" s="19"/>
      <c r="J45" s="19">
        <v>6.5</v>
      </c>
      <c r="K45" s="19">
        <v>6.5</v>
      </c>
      <c r="L45" s="19"/>
      <c r="M45"/>
      <c r="N45"/>
      <c r="O45"/>
      <c r="P45"/>
      <c r="Q4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x14ac:dyDescent="0.25">
      <c r="A46"/>
      <c r="B46" s="20"/>
      <c r="C46" s="1" t="s">
        <v>11</v>
      </c>
      <c r="D46" s="1" t="s">
        <v>75</v>
      </c>
      <c r="E46" s="1" t="s">
        <v>83</v>
      </c>
      <c r="F46" s="1" t="s">
        <v>98</v>
      </c>
      <c r="G46" s="19">
        <v>2</v>
      </c>
      <c r="H46" s="19"/>
      <c r="I46" s="19"/>
      <c r="J46" s="19">
        <v>2</v>
      </c>
      <c r="K46" s="19">
        <v>2</v>
      </c>
      <c r="L46" s="19"/>
      <c r="M46"/>
      <c r="N46"/>
      <c r="O46"/>
      <c r="P46"/>
      <c r="Q46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x14ac:dyDescent="0.25">
      <c r="A47"/>
      <c r="B47" s="20"/>
      <c r="C47"/>
      <c r="D47"/>
      <c r="E47"/>
      <c r="F47" s="1" t="s">
        <v>131</v>
      </c>
      <c r="G47" s="19">
        <v>0.5</v>
      </c>
      <c r="H47" s="19"/>
      <c r="I47" s="19"/>
      <c r="J47" s="19"/>
      <c r="K47" s="19"/>
      <c r="L47" s="19"/>
      <c r="M47"/>
      <c r="N47"/>
      <c r="O47"/>
      <c r="P47"/>
      <c r="Q4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x14ac:dyDescent="0.25">
      <c r="A48"/>
      <c r="B48" s="20"/>
      <c r="C48"/>
      <c r="D48"/>
      <c r="E48"/>
      <c r="F48" s="1" t="s">
        <v>132</v>
      </c>
      <c r="G48" s="19">
        <v>0.15</v>
      </c>
      <c r="H48" s="19"/>
      <c r="I48" s="19"/>
      <c r="J48" s="19"/>
      <c r="K48" s="19"/>
      <c r="L48" s="19"/>
      <c r="M48"/>
      <c r="N48"/>
      <c r="O48"/>
      <c r="P48"/>
      <c r="Q48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x14ac:dyDescent="0.25">
      <c r="A49"/>
      <c r="B49" s="20"/>
      <c r="C49" s="1" t="s">
        <v>73</v>
      </c>
      <c r="D49" s="1" t="s">
        <v>72</v>
      </c>
      <c r="E49" s="1" t="s">
        <v>14</v>
      </c>
      <c r="F49" s="1" t="s">
        <v>81</v>
      </c>
      <c r="G49" s="19"/>
      <c r="H49" s="19"/>
      <c r="I49" s="19"/>
      <c r="J49" s="19">
        <v>0.5</v>
      </c>
      <c r="K49" s="19"/>
      <c r="L49" s="19"/>
      <c r="M49"/>
      <c r="N49"/>
      <c r="O49"/>
      <c r="P49"/>
      <c r="Q49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x14ac:dyDescent="0.25">
      <c r="A50"/>
      <c r="B50" s="20"/>
      <c r="C50"/>
      <c r="D50"/>
      <c r="E50"/>
      <c r="F50" s="1" t="s">
        <v>82</v>
      </c>
      <c r="G50" s="19"/>
      <c r="H50" s="19"/>
      <c r="I50" s="19"/>
      <c r="J50" s="19"/>
      <c r="K50" s="19">
        <v>1</v>
      </c>
      <c r="L50" s="19"/>
      <c r="M50"/>
      <c r="N50"/>
      <c r="O50"/>
      <c r="P50"/>
      <c r="Q5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x14ac:dyDescent="0.25">
      <c r="A51"/>
      <c r="B51" s="20"/>
      <c r="C51"/>
      <c r="D51"/>
      <c r="E51"/>
      <c r="F51" s="1" t="s">
        <v>127</v>
      </c>
      <c r="G51" s="19">
        <v>0.15</v>
      </c>
      <c r="H51" s="19"/>
      <c r="I51" s="19"/>
      <c r="J51" s="19"/>
      <c r="K51" s="19"/>
      <c r="L51" s="19"/>
      <c r="M51"/>
      <c r="N51"/>
      <c r="O51"/>
      <c r="P51"/>
      <c r="Q5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x14ac:dyDescent="0.25">
      <c r="A52"/>
      <c r="B52" s="20"/>
      <c r="C52"/>
      <c r="D52"/>
      <c r="E52"/>
      <c r="F52" s="1" t="s">
        <v>128</v>
      </c>
      <c r="G52" s="19">
        <v>0.5</v>
      </c>
      <c r="H52" s="19"/>
      <c r="I52" s="19"/>
      <c r="J52" s="19"/>
      <c r="K52" s="19"/>
      <c r="L52" s="19"/>
      <c r="M52"/>
      <c r="N52"/>
      <c r="O52"/>
      <c r="P52"/>
      <c r="Q5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x14ac:dyDescent="0.25">
      <c r="A53"/>
      <c r="B53" s="20"/>
      <c r="C53"/>
      <c r="D53"/>
      <c r="E53" s="1" t="s">
        <v>72</v>
      </c>
      <c r="F53" s="1" t="s">
        <v>74</v>
      </c>
      <c r="G53" s="19">
        <v>0.5</v>
      </c>
      <c r="H53" s="19">
        <v>0.5</v>
      </c>
      <c r="I53" s="19"/>
      <c r="J53" s="19">
        <v>0.5</v>
      </c>
      <c r="K53" s="19">
        <v>0.5</v>
      </c>
      <c r="L53" s="19"/>
      <c r="M53"/>
      <c r="N53"/>
      <c r="O53"/>
      <c r="P53"/>
      <c r="Q53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</row>
    <row r="54" spans="1:98" x14ac:dyDescent="0.25">
      <c r="A54"/>
      <c r="B54" s="20"/>
      <c r="C54"/>
      <c r="D54"/>
      <c r="E54"/>
      <c r="F54" s="1" t="s">
        <v>102</v>
      </c>
      <c r="G54" s="19">
        <v>1</v>
      </c>
      <c r="H54" s="19">
        <v>4</v>
      </c>
      <c r="I54" s="19"/>
      <c r="J54" s="19"/>
      <c r="K54" s="19"/>
      <c r="L54" s="19"/>
      <c r="M54"/>
      <c r="N54"/>
      <c r="O54"/>
      <c r="P54"/>
      <c r="Q54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</row>
    <row r="55" spans="1:98" x14ac:dyDescent="0.25">
      <c r="A55"/>
      <c r="B55" s="20"/>
      <c r="C55"/>
      <c r="D55"/>
      <c r="E55"/>
      <c r="F55" s="1" t="s">
        <v>104</v>
      </c>
      <c r="G55" s="19"/>
      <c r="H55" s="19"/>
      <c r="I55" s="19"/>
      <c r="J55" s="19">
        <v>3</v>
      </c>
      <c r="K55" s="19">
        <v>3</v>
      </c>
      <c r="L55" s="19"/>
      <c r="M55"/>
      <c r="N55"/>
      <c r="O55"/>
      <c r="P55"/>
      <c r="Q5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</row>
    <row r="56" spans="1:98" x14ac:dyDescent="0.25">
      <c r="A56"/>
      <c r="B56" s="20"/>
      <c r="C56"/>
      <c r="D56" s="1" t="s">
        <v>75</v>
      </c>
      <c r="E56" s="1" t="s">
        <v>76</v>
      </c>
      <c r="F56" s="1" t="s">
        <v>92</v>
      </c>
      <c r="G56" s="19">
        <v>0.5</v>
      </c>
      <c r="H56" s="19"/>
      <c r="I56" s="19"/>
      <c r="J56" s="19"/>
      <c r="K56" s="19"/>
      <c r="L56" s="19"/>
      <c r="M56"/>
      <c r="N56"/>
      <c r="O56"/>
      <c r="P56"/>
      <c r="Q56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</row>
    <row r="57" spans="1:98" x14ac:dyDescent="0.25">
      <c r="A57"/>
      <c r="B57" s="20"/>
      <c r="C57"/>
      <c r="D57"/>
      <c r="E57"/>
      <c r="F57" s="1" t="s">
        <v>126</v>
      </c>
      <c r="G57" s="19">
        <v>0.15</v>
      </c>
      <c r="H57" s="19"/>
      <c r="I57" s="19"/>
      <c r="J57" s="19"/>
      <c r="K57" s="19"/>
      <c r="L57" s="19"/>
      <c r="M57"/>
      <c r="N57"/>
      <c r="O57"/>
      <c r="P57"/>
      <c r="Q5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</row>
    <row r="58" spans="1:98" x14ac:dyDescent="0.25">
      <c r="A58"/>
      <c r="B58" s="20"/>
      <c r="C58"/>
      <c r="D58"/>
      <c r="E58"/>
      <c r="F58" s="1" t="s">
        <v>130</v>
      </c>
      <c r="G58" s="19">
        <v>1</v>
      </c>
      <c r="H58" s="19"/>
      <c r="I58" s="19"/>
      <c r="J58" s="19"/>
      <c r="K58" s="19"/>
      <c r="L58" s="19"/>
      <c r="M58"/>
      <c r="N58"/>
      <c r="O58"/>
      <c r="P58"/>
      <c r="Q58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</row>
    <row r="59" spans="1:98" x14ac:dyDescent="0.25">
      <c r="A59"/>
      <c r="B59" s="20"/>
      <c r="C59"/>
      <c r="D59"/>
      <c r="E59" s="1" t="s">
        <v>77</v>
      </c>
      <c r="F59" s="1" t="s">
        <v>78</v>
      </c>
      <c r="G59" s="19">
        <v>0.15</v>
      </c>
      <c r="H59" s="19"/>
      <c r="I59" s="19"/>
      <c r="J59" s="19"/>
      <c r="K59" s="19"/>
      <c r="L59" s="19"/>
      <c r="M59"/>
      <c r="N59"/>
      <c r="O59"/>
      <c r="P59"/>
      <c r="Q59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</row>
    <row r="60" spans="1:98" x14ac:dyDescent="0.25">
      <c r="A60"/>
      <c r="B60" s="20"/>
      <c r="C60"/>
      <c r="D60"/>
      <c r="E60"/>
      <c r="F60" s="1" t="s">
        <v>93</v>
      </c>
      <c r="G60" s="19"/>
      <c r="H60" s="19">
        <v>1</v>
      </c>
      <c r="I60" s="19"/>
      <c r="J60" s="19"/>
      <c r="K60" s="19"/>
      <c r="L60" s="19"/>
      <c r="M60"/>
      <c r="N60"/>
      <c r="O60"/>
      <c r="P60"/>
      <c r="Q60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x14ac:dyDescent="0.25">
      <c r="A61"/>
      <c r="B61" s="20"/>
      <c r="C61"/>
      <c r="D61"/>
      <c r="E61"/>
      <c r="F61" s="1" t="s">
        <v>94</v>
      </c>
      <c r="G61" s="19"/>
      <c r="H61" s="19">
        <v>1</v>
      </c>
      <c r="I61" s="19"/>
      <c r="J61" s="19"/>
      <c r="K61" s="19"/>
      <c r="L61" s="19"/>
      <c r="M61"/>
      <c r="N61"/>
      <c r="O61"/>
      <c r="P61"/>
      <c r="Q6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x14ac:dyDescent="0.25">
      <c r="A62"/>
      <c r="B62" s="20"/>
      <c r="C62"/>
      <c r="D62"/>
      <c r="E62"/>
      <c r="F62" s="1" t="s">
        <v>95</v>
      </c>
      <c r="G62" s="19"/>
      <c r="H62" s="19">
        <v>0.5</v>
      </c>
      <c r="I62" s="19"/>
      <c r="J62" s="19"/>
      <c r="K62" s="19"/>
      <c r="L62" s="19"/>
      <c r="M62"/>
      <c r="N62"/>
      <c r="O62"/>
      <c r="P62"/>
      <c r="Q6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x14ac:dyDescent="0.25">
      <c r="A63"/>
      <c r="B63" s="20"/>
      <c r="C63"/>
      <c r="D63"/>
      <c r="E63"/>
      <c r="F63" s="1" t="s">
        <v>96</v>
      </c>
      <c r="G63" s="19"/>
      <c r="H63" s="19">
        <v>0.5</v>
      </c>
      <c r="I63" s="19"/>
      <c r="J63" s="19"/>
      <c r="K63" s="19"/>
      <c r="L63" s="19"/>
      <c r="M63"/>
      <c r="N63"/>
      <c r="O63"/>
      <c r="P63"/>
      <c r="Q63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x14ac:dyDescent="0.25">
      <c r="A64"/>
      <c r="B64" s="20"/>
      <c r="C64"/>
      <c r="D64" s="1" t="s">
        <v>79</v>
      </c>
      <c r="E64" s="1" t="s">
        <v>80</v>
      </c>
      <c r="F64" s="1" t="s">
        <v>97</v>
      </c>
      <c r="G64" s="19">
        <v>0.5</v>
      </c>
      <c r="H64" s="19"/>
      <c r="I64" s="19"/>
      <c r="J64" s="19"/>
      <c r="K64" s="19"/>
      <c r="L64" s="19"/>
      <c r="M64"/>
      <c r="N64"/>
      <c r="O64"/>
      <c r="P64"/>
      <c r="Q64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x14ac:dyDescent="0.25">
      <c r="A65"/>
      <c r="B65" s="20"/>
      <c r="C65"/>
      <c r="D65"/>
      <c r="E65"/>
      <c r="F65" s="1" t="s">
        <v>129</v>
      </c>
      <c r="G65" s="19">
        <v>0.5</v>
      </c>
      <c r="H65" s="19"/>
      <c r="I65" s="19"/>
      <c r="J65" s="19"/>
      <c r="K65" s="19"/>
      <c r="L65" s="19"/>
      <c r="M65"/>
      <c r="N65"/>
      <c r="O65"/>
      <c r="P65"/>
      <c r="Q6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x14ac:dyDescent="0.25">
      <c r="A66"/>
      <c r="B66" s="20"/>
      <c r="C66"/>
      <c r="D66" s="1" t="s">
        <v>84</v>
      </c>
      <c r="E66" s="1" t="s">
        <v>85</v>
      </c>
      <c r="F66" s="1" t="s">
        <v>133</v>
      </c>
      <c r="G66" s="19"/>
      <c r="H66" s="19"/>
      <c r="I66" s="19"/>
      <c r="J66" s="19">
        <v>0.5</v>
      </c>
      <c r="K66" s="19"/>
      <c r="L66" s="19"/>
      <c r="M66"/>
      <c r="N66"/>
      <c r="O66"/>
      <c r="P66"/>
      <c r="Q66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x14ac:dyDescent="0.25">
      <c r="A67"/>
      <c r="B67" s="20"/>
      <c r="C67" s="1" t="s">
        <v>86</v>
      </c>
      <c r="D67" s="1" t="s">
        <v>75</v>
      </c>
      <c r="E67" s="1" t="s">
        <v>87</v>
      </c>
      <c r="F67" s="1" t="s">
        <v>89</v>
      </c>
      <c r="G67" s="19">
        <v>0.5</v>
      </c>
      <c r="H67" s="19"/>
      <c r="I67" s="19"/>
      <c r="J67" s="19"/>
      <c r="K67" s="19"/>
      <c r="L67" s="19"/>
      <c r="M67"/>
      <c r="N67"/>
      <c r="O67"/>
      <c r="P67"/>
      <c r="Q6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x14ac:dyDescent="0.25">
      <c r="A68"/>
      <c r="B68" s="20"/>
      <c r="C68"/>
      <c r="D68"/>
      <c r="E68"/>
      <c r="F68" s="1" t="s">
        <v>101</v>
      </c>
      <c r="G68" s="19">
        <v>1</v>
      </c>
      <c r="H68" s="19"/>
      <c r="I68" s="19"/>
      <c r="J68" s="19"/>
      <c r="K68" s="19"/>
      <c r="L68" s="19"/>
      <c r="M68"/>
      <c r="N68"/>
      <c r="O68"/>
      <c r="P68"/>
      <c r="Q68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x14ac:dyDescent="0.25">
      <c r="A69"/>
      <c r="B69" s="20"/>
      <c r="C69" s="1" t="s">
        <v>31</v>
      </c>
      <c r="D69" s="1" t="s">
        <v>72</v>
      </c>
      <c r="E69" s="1" t="s">
        <v>72</v>
      </c>
      <c r="F69" s="1" t="s">
        <v>103</v>
      </c>
      <c r="G69" s="19"/>
      <c r="H69" s="19">
        <v>2</v>
      </c>
      <c r="I69" s="19"/>
      <c r="J69" s="19"/>
      <c r="K69" s="19"/>
      <c r="L69" s="19"/>
      <c r="M69"/>
      <c r="N69"/>
      <c r="O69"/>
      <c r="P69"/>
      <c r="Q69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x14ac:dyDescent="0.25">
      <c r="A70"/>
      <c r="B70" s="20" t="s">
        <v>18</v>
      </c>
      <c r="C70"/>
      <c r="D70"/>
      <c r="E70"/>
      <c r="F70"/>
      <c r="G70" s="19">
        <v>5.75</v>
      </c>
      <c r="H70" s="19">
        <v>6.5</v>
      </c>
      <c r="I70" s="19"/>
      <c r="J70" s="19">
        <v>8.25</v>
      </c>
      <c r="K70" s="19">
        <v>5</v>
      </c>
      <c r="L70" s="19"/>
      <c r="M70"/>
      <c r="N70"/>
      <c r="O70"/>
      <c r="P70"/>
      <c r="Q70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x14ac:dyDescent="0.25">
      <c r="A71"/>
      <c r="B71" s="20"/>
      <c r="C71" s="1" t="s">
        <v>18</v>
      </c>
      <c r="D71" s="1" t="s">
        <v>13</v>
      </c>
      <c r="E71" s="1" t="s">
        <v>40</v>
      </c>
      <c r="F71" s="1" t="s">
        <v>107</v>
      </c>
      <c r="G71" s="19"/>
      <c r="H71" s="19"/>
      <c r="I71" s="19"/>
      <c r="J71" s="19">
        <v>0.25</v>
      </c>
      <c r="K71" s="19"/>
      <c r="L71" s="19"/>
      <c r="M71"/>
      <c r="N71"/>
      <c r="O71"/>
      <c r="P71"/>
      <c r="Q7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 x14ac:dyDescent="0.25">
      <c r="A72"/>
      <c r="B72" s="20"/>
      <c r="C72"/>
      <c r="D72"/>
      <c r="E72" s="1" t="s">
        <v>26</v>
      </c>
      <c r="F72" s="1" t="s">
        <v>134</v>
      </c>
      <c r="G72" s="19"/>
      <c r="H72" s="19"/>
      <c r="I72" s="19"/>
      <c r="J72" s="19">
        <v>1</v>
      </c>
      <c r="K72" s="19"/>
      <c r="L72" s="19"/>
      <c r="M72"/>
      <c r="N72"/>
      <c r="O72"/>
      <c r="P72"/>
      <c r="Q7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 x14ac:dyDescent="0.25">
      <c r="A73"/>
      <c r="B73" s="20"/>
      <c r="C73"/>
      <c r="D73"/>
      <c r="E73" s="1" t="s">
        <v>29</v>
      </c>
      <c r="F73" s="1" t="s">
        <v>39</v>
      </c>
      <c r="G73" s="19">
        <v>0.25</v>
      </c>
      <c r="H73" s="19"/>
      <c r="I73" s="19"/>
      <c r="J73" s="19"/>
      <c r="K73" s="19"/>
      <c r="L73" s="19"/>
      <c r="M73"/>
      <c r="N73"/>
      <c r="O73"/>
      <c r="P73"/>
      <c r="Q73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 x14ac:dyDescent="0.25">
      <c r="A74"/>
      <c r="B74" s="20"/>
      <c r="C74"/>
      <c r="D74" s="1" t="s">
        <v>14</v>
      </c>
      <c r="E74" s="1" t="s">
        <v>14</v>
      </c>
      <c r="F74" s="1" t="s">
        <v>28</v>
      </c>
      <c r="G74" s="19">
        <v>0.5</v>
      </c>
      <c r="H74" s="19">
        <v>0.5</v>
      </c>
      <c r="I74" s="19"/>
      <c r="J74" s="19">
        <v>0.5</v>
      </c>
      <c r="K74" s="19">
        <v>0.5</v>
      </c>
      <c r="L74" s="19"/>
      <c r="M74"/>
      <c r="N74"/>
      <c r="O74"/>
      <c r="P74"/>
      <c r="Q74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 x14ac:dyDescent="0.25">
      <c r="A75"/>
      <c r="B75" s="20"/>
      <c r="C75"/>
      <c r="D75"/>
      <c r="E75"/>
      <c r="F75" s="1" t="s">
        <v>33</v>
      </c>
      <c r="G75" s="19"/>
      <c r="H75" s="19"/>
      <c r="I75" s="19"/>
      <c r="J75" s="19">
        <v>0.5</v>
      </c>
      <c r="K75" s="19"/>
      <c r="L75" s="19"/>
      <c r="M75"/>
      <c r="N75"/>
      <c r="O75"/>
      <c r="P75"/>
      <c r="Q7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 x14ac:dyDescent="0.25">
      <c r="A76"/>
      <c r="B76" s="20"/>
      <c r="C76"/>
      <c r="D76"/>
      <c r="E76"/>
      <c r="F76" s="1" t="s">
        <v>34</v>
      </c>
      <c r="G76" s="19">
        <v>0.5</v>
      </c>
      <c r="H76" s="19">
        <v>0.5</v>
      </c>
      <c r="I76" s="19"/>
      <c r="J76" s="19">
        <v>0.5</v>
      </c>
      <c r="K76" s="19">
        <v>0.5</v>
      </c>
      <c r="L76" s="19"/>
      <c r="M76"/>
      <c r="N76"/>
      <c r="O76"/>
      <c r="P76"/>
      <c r="Q76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 x14ac:dyDescent="0.25">
      <c r="A77"/>
      <c r="B77" s="20"/>
      <c r="C77"/>
      <c r="D77"/>
      <c r="E77"/>
      <c r="F77" s="1" t="s">
        <v>35</v>
      </c>
      <c r="G77" s="19"/>
      <c r="H77" s="19"/>
      <c r="I77" s="19"/>
      <c r="J77" s="19"/>
      <c r="K77" s="19">
        <v>0.5</v>
      </c>
      <c r="L77" s="19"/>
      <c r="M77"/>
      <c r="N77"/>
      <c r="O77"/>
      <c r="P77"/>
      <c r="Q7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 x14ac:dyDescent="0.25">
      <c r="A78"/>
      <c r="B78" s="20"/>
      <c r="C78"/>
      <c r="D78"/>
      <c r="E78"/>
      <c r="F78" s="1" t="s">
        <v>45</v>
      </c>
      <c r="G78" s="19"/>
      <c r="H78" s="19"/>
      <c r="I78" s="19"/>
      <c r="J78" s="19">
        <v>1</v>
      </c>
      <c r="K78" s="19"/>
      <c r="L78" s="19"/>
      <c r="M78"/>
      <c r="N78"/>
      <c r="O78"/>
      <c r="P78"/>
      <c r="Q78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 x14ac:dyDescent="0.25">
      <c r="A79"/>
      <c r="B79" s="20"/>
      <c r="C79"/>
      <c r="D79"/>
      <c r="E79"/>
      <c r="F79" s="1" t="s">
        <v>109</v>
      </c>
      <c r="G79" s="19">
        <v>1</v>
      </c>
      <c r="H79" s="19">
        <v>1</v>
      </c>
      <c r="I79" s="19"/>
      <c r="J79" s="19">
        <v>1</v>
      </c>
      <c r="K79" s="19">
        <v>1</v>
      </c>
      <c r="L79" s="19"/>
      <c r="M79"/>
      <c r="N79"/>
      <c r="O79"/>
      <c r="P79"/>
      <c r="Q79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 x14ac:dyDescent="0.25">
      <c r="A80"/>
      <c r="B80" s="20"/>
      <c r="C80"/>
      <c r="D80"/>
      <c r="E80"/>
      <c r="F80" s="1" t="s">
        <v>110</v>
      </c>
      <c r="G80" s="19"/>
      <c r="H80" s="19">
        <v>2</v>
      </c>
      <c r="I80" s="19"/>
      <c r="J80" s="19"/>
      <c r="K80" s="19"/>
      <c r="L80" s="19"/>
      <c r="M80"/>
      <c r="N80"/>
      <c r="O80"/>
      <c r="P80"/>
      <c r="Q80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 x14ac:dyDescent="0.25">
      <c r="A81"/>
      <c r="B81" s="20"/>
      <c r="C81"/>
      <c r="D81"/>
      <c r="E81" s="1" t="s">
        <v>32</v>
      </c>
      <c r="F81" s="1" t="s">
        <v>37</v>
      </c>
      <c r="G81" s="19">
        <v>0.5</v>
      </c>
      <c r="H81" s="19">
        <v>0.5</v>
      </c>
      <c r="I81" s="19"/>
      <c r="J81" s="19">
        <v>0.5</v>
      </c>
      <c r="K81" s="19">
        <v>0.5</v>
      </c>
      <c r="L81" s="19"/>
      <c r="M81"/>
      <c r="N81"/>
      <c r="O81"/>
      <c r="P81"/>
      <c r="Q8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 x14ac:dyDescent="0.25">
      <c r="A82"/>
      <c r="B82" s="20"/>
      <c r="C82"/>
      <c r="D82" s="1" t="s">
        <v>30</v>
      </c>
      <c r="E82" s="1" t="s">
        <v>36</v>
      </c>
      <c r="F82" s="1" t="s">
        <v>41</v>
      </c>
      <c r="G82" s="19">
        <v>2</v>
      </c>
      <c r="H82" s="19">
        <v>2</v>
      </c>
      <c r="I82" s="19"/>
      <c r="J82" s="19">
        <v>2</v>
      </c>
      <c r="K82" s="19">
        <v>2</v>
      </c>
      <c r="L82" s="19"/>
      <c r="M82"/>
      <c r="N82"/>
      <c r="O82"/>
      <c r="P82"/>
      <c r="Q8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 x14ac:dyDescent="0.25">
      <c r="A83"/>
      <c r="B83" s="20"/>
      <c r="C83"/>
      <c r="D83"/>
      <c r="E83"/>
      <c r="F83" s="1" t="s">
        <v>135</v>
      </c>
      <c r="G83" s="19"/>
      <c r="H83" s="19"/>
      <c r="I83" s="19"/>
      <c r="J83" s="19">
        <v>1</v>
      </c>
      <c r="K83" s="19"/>
      <c r="L83" s="19"/>
      <c r="M83"/>
      <c r="N83"/>
      <c r="O83"/>
      <c r="P83"/>
      <c r="Q83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 x14ac:dyDescent="0.25">
      <c r="A84"/>
      <c r="B84" s="20"/>
      <c r="C84"/>
      <c r="D84"/>
      <c r="E84"/>
      <c r="F84" s="1" t="s">
        <v>136</v>
      </c>
      <c r="G84" s="19">
        <v>1</v>
      </c>
      <c r="H84" s="19"/>
      <c r="I84" s="19"/>
      <c r="J84" s="19"/>
      <c r="K84" s="19"/>
      <c r="L84" s="19"/>
      <c r="M84"/>
      <c r="N84"/>
      <c r="O84"/>
      <c r="P84"/>
      <c r="Q84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 x14ac:dyDescent="0.25">
      <c r="A85"/>
      <c r="B85" s="20" t="s">
        <v>44</v>
      </c>
      <c r="C85"/>
      <c r="D85"/>
      <c r="E85"/>
      <c r="F85"/>
      <c r="G85" s="19">
        <v>9</v>
      </c>
      <c r="H85" s="19">
        <v>9</v>
      </c>
      <c r="I85" s="19">
        <v>9</v>
      </c>
      <c r="J85" s="19">
        <v>9</v>
      </c>
      <c r="K85" s="19">
        <v>9</v>
      </c>
      <c r="L85" s="19">
        <v>9</v>
      </c>
      <c r="M85"/>
      <c r="N85"/>
      <c r="O85"/>
      <c r="P85"/>
      <c r="Q8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 x14ac:dyDescent="0.25">
      <c r="A86"/>
      <c r="B86" s="20"/>
      <c r="C86" s="1" t="s">
        <v>11</v>
      </c>
      <c r="D86" s="1" t="s">
        <v>16</v>
      </c>
      <c r="E86" s="1" t="s">
        <v>137</v>
      </c>
      <c r="F86" s="1" t="s">
        <v>171</v>
      </c>
      <c r="G86" s="19">
        <v>9</v>
      </c>
      <c r="H86" s="19">
        <v>4</v>
      </c>
      <c r="I86" s="19"/>
      <c r="J86" s="19"/>
      <c r="K86" s="19"/>
      <c r="L86" s="19"/>
      <c r="M86"/>
      <c r="N86"/>
      <c r="O86"/>
      <c r="P86"/>
      <c r="Q86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 x14ac:dyDescent="0.25">
      <c r="A87"/>
      <c r="B87" s="20"/>
      <c r="C87"/>
      <c r="D87"/>
      <c r="E87"/>
      <c r="F87" s="1" t="s">
        <v>177</v>
      </c>
      <c r="G87" s="19"/>
      <c r="H87" s="19">
        <v>5</v>
      </c>
      <c r="I87" s="19"/>
      <c r="J87" s="19"/>
      <c r="K87" s="19"/>
      <c r="L87" s="19"/>
      <c r="M87"/>
      <c r="N87"/>
      <c r="O87"/>
      <c r="P87"/>
      <c r="Q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 x14ac:dyDescent="0.25">
      <c r="A88"/>
      <c r="B88" s="20"/>
      <c r="C88"/>
      <c r="D88"/>
      <c r="E88"/>
      <c r="F88" s="1" t="s">
        <v>172</v>
      </c>
      <c r="G88" s="19"/>
      <c r="H88" s="19"/>
      <c r="I88" s="19">
        <v>9</v>
      </c>
      <c r="J88" s="19"/>
      <c r="K88" s="19"/>
      <c r="L88" s="19"/>
      <c r="M88"/>
      <c r="N88"/>
      <c r="O88"/>
      <c r="P88"/>
      <c r="Q88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 x14ac:dyDescent="0.25">
      <c r="A89"/>
      <c r="B89" s="20"/>
      <c r="C89"/>
      <c r="D89"/>
      <c r="E89"/>
      <c r="F89" s="1" t="s">
        <v>173</v>
      </c>
      <c r="G89" s="19"/>
      <c r="H89" s="19"/>
      <c r="I89" s="19"/>
      <c r="J89" s="19">
        <v>9</v>
      </c>
      <c r="K89" s="19"/>
      <c r="L89" s="19"/>
      <c r="M89"/>
      <c r="N89"/>
      <c r="O89"/>
      <c r="P89"/>
      <c r="Q89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 x14ac:dyDescent="0.25">
      <c r="A90"/>
      <c r="B90" s="20"/>
      <c r="C90"/>
      <c r="D90"/>
      <c r="E90"/>
      <c r="F90" s="1" t="s">
        <v>174</v>
      </c>
      <c r="G90" s="19"/>
      <c r="H90" s="19"/>
      <c r="I90" s="19"/>
      <c r="J90" s="19"/>
      <c r="K90" s="19">
        <v>9</v>
      </c>
      <c r="L90" s="19"/>
      <c r="M90"/>
      <c r="N90"/>
      <c r="O90"/>
      <c r="P90"/>
      <c r="Q90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 x14ac:dyDescent="0.25">
      <c r="A91"/>
      <c r="B91" s="20"/>
      <c r="C91"/>
      <c r="D91"/>
      <c r="E91"/>
      <c r="F91" s="1" t="s">
        <v>175</v>
      </c>
      <c r="G91" s="19"/>
      <c r="H91" s="19"/>
      <c r="I91" s="19"/>
      <c r="J91" s="19"/>
      <c r="K91" s="19"/>
      <c r="L91" s="19">
        <v>9</v>
      </c>
      <c r="M91"/>
      <c r="N91"/>
      <c r="O91"/>
      <c r="P91"/>
      <c r="Q9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 x14ac:dyDescent="0.25">
      <c r="A92"/>
      <c r="B92" s="20" t="s">
        <v>11</v>
      </c>
      <c r="C92"/>
      <c r="D92"/>
      <c r="E92"/>
      <c r="F92"/>
      <c r="G92" s="19">
        <v>9</v>
      </c>
      <c r="H92" s="19">
        <v>9</v>
      </c>
      <c r="I92" s="19">
        <v>9</v>
      </c>
      <c r="J92" s="19">
        <v>9</v>
      </c>
      <c r="K92" s="19">
        <v>9</v>
      </c>
      <c r="L92" s="19">
        <v>14</v>
      </c>
      <c r="M92"/>
      <c r="N92"/>
      <c r="O92"/>
      <c r="P92"/>
      <c r="Q9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 x14ac:dyDescent="0.25">
      <c r="A93"/>
      <c r="B93" s="20"/>
      <c r="C93" s="1" t="s">
        <v>11</v>
      </c>
      <c r="D93" s="1" t="s">
        <v>16</v>
      </c>
      <c r="E93" s="1" t="s">
        <v>137</v>
      </c>
      <c r="F93" s="1" t="s">
        <v>171</v>
      </c>
      <c r="G93" s="19">
        <v>9</v>
      </c>
      <c r="H93" s="19">
        <v>4</v>
      </c>
      <c r="I93" s="19"/>
      <c r="J93" s="19"/>
      <c r="K93" s="19"/>
      <c r="L93" s="19"/>
      <c r="M93"/>
      <c r="N93"/>
      <c r="O93"/>
      <c r="P93"/>
      <c r="Q93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 x14ac:dyDescent="0.25">
      <c r="A94"/>
      <c r="B94" s="20"/>
      <c r="C94"/>
      <c r="D94"/>
      <c r="E94"/>
      <c r="F94" s="1" t="s">
        <v>177</v>
      </c>
      <c r="G94" s="19"/>
      <c r="H94" s="19">
        <v>5</v>
      </c>
      <c r="I94" s="19"/>
      <c r="J94" s="19"/>
      <c r="K94" s="19"/>
      <c r="L94" s="19"/>
      <c r="M94"/>
      <c r="N94"/>
      <c r="O94"/>
      <c r="P94"/>
      <c r="Q94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 x14ac:dyDescent="0.25">
      <c r="A95"/>
      <c r="B95" s="20"/>
      <c r="C95"/>
      <c r="D95"/>
      <c r="E95"/>
      <c r="F95" s="1" t="s">
        <v>172</v>
      </c>
      <c r="G95" s="19"/>
      <c r="H95" s="19"/>
      <c r="I95" s="19">
        <v>9</v>
      </c>
      <c r="J95" s="19"/>
      <c r="K95" s="19"/>
      <c r="L95" s="19"/>
      <c r="M95"/>
      <c r="N95"/>
      <c r="O95"/>
      <c r="P95"/>
      <c r="Q9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 x14ac:dyDescent="0.25">
      <c r="A96"/>
      <c r="B96" s="20"/>
      <c r="C96"/>
      <c r="D96"/>
      <c r="E96"/>
      <c r="F96" s="1" t="s">
        <v>173</v>
      </c>
      <c r="G96" s="19"/>
      <c r="H96" s="19"/>
      <c r="I96" s="19"/>
      <c r="J96" s="19">
        <v>9</v>
      </c>
      <c r="K96" s="19"/>
      <c r="L96" s="19"/>
      <c r="M96"/>
      <c r="N96"/>
      <c r="O96"/>
      <c r="P96"/>
      <c r="Q96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 x14ac:dyDescent="0.25">
      <c r="A97"/>
      <c r="B97" s="20"/>
      <c r="C97"/>
      <c r="D97"/>
      <c r="E97"/>
      <c r="F97" s="1" t="s">
        <v>174</v>
      </c>
      <c r="G97" s="19"/>
      <c r="H97" s="19"/>
      <c r="I97" s="19"/>
      <c r="J97" s="19"/>
      <c r="K97" s="19">
        <v>9</v>
      </c>
      <c r="L97" s="19"/>
      <c r="M97"/>
      <c r="N97"/>
      <c r="O97"/>
      <c r="P97"/>
      <c r="Q9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 x14ac:dyDescent="0.25">
      <c r="A98"/>
      <c r="B98" s="20"/>
      <c r="C98"/>
      <c r="D98"/>
      <c r="E98"/>
      <c r="F98" s="1" t="s">
        <v>175</v>
      </c>
      <c r="G98" s="19"/>
      <c r="H98" s="19"/>
      <c r="I98" s="19"/>
      <c r="J98" s="19"/>
      <c r="K98" s="19"/>
      <c r="L98" s="19">
        <v>9</v>
      </c>
      <c r="M98"/>
      <c r="N98"/>
      <c r="O98"/>
      <c r="P98"/>
      <c r="Q98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 x14ac:dyDescent="0.25">
      <c r="A99"/>
      <c r="B99" s="20"/>
      <c r="C99"/>
      <c r="D99"/>
      <c r="E99"/>
      <c r="F99" s="1" t="s">
        <v>176</v>
      </c>
      <c r="G99" s="19"/>
      <c r="H99" s="19"/>
      <c r="I99" s="19"/>
      <c r="J99" s="19"/>
      <c r="K99" s="19"/>
      <c r="L99" s="19">
        <v>5</v>
      </c>
      <c r="M99"/>
      <c r="N99"/>
      <c r="O99"/>
      <c r="P99"/>
      <c r="Q99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 x14ac:dyDescent="0.25">
      <c r="A100"/>
      <c r="B100" s="20" t="s">
        <v>17</v>
      </c>
      <c r="C100"/>
      <c r="D100"/>
      <c r="E100"/>
      <c r="F100"/>
      <c r="G100" s="19">
        <v>4</v>
      </c>
      <c r="H100" s="19">
        <v>4</v>
      </c>
      <c r="I100" s="19"/>
      <c r="J100" s="19">
        <v>3</v>
      </c>
      <c r="K100" s="19">
        <v>3</v>
      </c>
      <c r="L100" s="19"/>
      <c r="M100"/>
      <c r="N100"/>
      <c r="O100"/>
      <c r="P100"/>
      <c r="Q100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 x14ac:dyDescent="0.25">
      <c r="A101"/>
      <c r="B101" s="20"/>
      <c r="C101" s="1" t="s">
        <v>17</v>
      </c>
      <c r="D101" s="1" t="s">
        <v>14</v>
      </c>
      <c r="E101" s="1" t="s">
        <v>20</v>
      </c>
      <c r="F101" s="1" t="s">
        <v>21</v>
      </c>
      <c r="G101" s="19">
        <v>4</v>
      </c>
      <c r="H101" s="19">
        <v>4</v>
      </c>
      <c r="I101" s="19"/>
      <c r="J101" s="19">
        <v>3</v>
      </c>
      <c r="K101" s="19">
        <v>3</v>
      </c>
      <c r="L101" s="19"/>
      <c r="M101"/>
      <c r="N101"/>
      <c r="O101"/>
      <c r="P101"/>
      <c r="Q10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 x14ac:dyDescent="0.25">
      <c r="A102"/>
      <c r="B102" s="20" t="s">
        <v>55</v>
      </c>
      <c r="C102"/>
      <c r="D102"/>
      <c r="E102"/>
      <c r="F102"/>
      <c r="G102" s="19">
        <v>9.65</v>
      </c>
      <c r="H102" s="19">
        <v>10.35</v>
      </c>
      <c r="I102" s="19"/>
      <c r="J102" s="19">
        <v>7.85</v>
      </c>
      <c r="K102" s="19">
        <v>9.5500000000000007</v>
      </c>
      <c r="L102" s="19"/>
      <c r="M102"/>
      <c r="N102"/>
      <c r="O102"/>
      <c r="P102"/>
      <c r="Q10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 x14ac:dyDescent="0.25">
      <c r="A103"/>
      <c r="B103" s="20"/>
      <c r="C103" s="1" t="s">
        <v>11</v>
      </c>
      <c r="D103" s="1" t="s">
        <v>13</v>
      </c>
      <c r="E103" s="1" t="s">
        <v>58</v>
      </c>
      <c r="F103" s="1" t="s">
        <v>60</v>
      </c>
      <c r="G103" s="19">
        <v>0.1</v>
      </c>
      <c r="H103" s="19">
        <v>0.1</v>
      </c>
      <c r="I103" s="19"/>
      <c r="J103" s="19"/>
      <c r="K103" s="19"/>
      <c r="L103" s="19"/>
      <c r="M103"/>
      <c r="N103"/>
      <c r="O103"/>
      <c r="P103"/>
      <c r="Q103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 x14ac:dyDescent="0.25">
      <c r="A104"/>
      <c r="B104" s="20"/>
      <c r="C104"/>
      <c r="D104"/>
      <c r="E104"/>
      <c r="F104" s="1" t="s">
        <v>111</v>
      </c>
      <c r="G104" s="19"/>
      <c r="H104" s="19">
        <v>0.1</v>
      </c>
      <c r="I104" s="19"/>
      <c r="J104" s="19"/>
      <c r="K104" s="19"/>
      <c r="L104" s="19"/>
      <c r="M104"/>
      <c r="N104"/>
      <c r="O104"/>
      <c r="P104"/>
      <c r="Q104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 x14ac:dyDescent="0.25">
      <c r="A105"/>
      <c r="B105" s="20"/>
      <c r="C105"/>
      <c r="D105"/>
      <c r="E105"/>
      <c r="F105" s="1" t="s">
        <v>112</v>
      </c>
      <c r="G105" s="19"/>
      <c r="H105" s="19"/>
      <c r="I105" s="19"/>
      <c r="J105" s="19"/>
      <c r="K105" s="19">
        <v>1.5</v>
      </c>
      <c r="L105" s="19"/>
      <c r="M105"/>
      <c r="N105"/>
      <c r="O105"/>
      <c r="P105"/>
      <c r="Q105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 x14ac:dyDescent="0.25">
      <c r="A106"/>
      <c r="B106" s="20"/>
      <c r="C106"/>
      <c r="D106"/>
      <c r="E106"/>
      <c r="F106" s="1" t="s">
        <v>113</v>
      </c>
      <c r="G106" s="19"/>
      <c r="H106" s="19"/>
      <c r="I106" s="19"/>
      <c r="J106" s="19"/>
      <c r="K106" s="19">
        <v>0.1</v>
      </c>
      <c r="L106" s="19"/>
      <c r="M106"/>
      <c r="N106"/>
      <c r="O106"/>
      <c r="P106"/>
      <c r="Q106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 x14ac:dyDescent="0.25">
      <c r="A107"/>
      <c r="B107" s="20"/>
      <c r="C107"/>
      <c r="D107"/>
      <c r="E107"/>
      <c r="F107" s="1" t="s">
        <v>114</v>
      </c>
      <c r="G107" s="19">
        <v>0.5</v>
      </c>
      <c r="H107" s="19">
        <v>0.5</v>
      </c>
      <c r="I107" s="19"/>
      <c r="J107" s="19"/>
      <c r="K107" s="19"/>
      <c r="L107" s="19"/>
      <c r="M107"/>
      <c r="N107"/>
      <c r="O107"/>
      <c r="P107"/>
      <c r="Q107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 x14ac:dyDescent="0.25">
      <c r="A108"/>
      <c r="B108" s="20"/>
      <c r="C108"/>
      <c r="D108"/>
      <c r="E108"/>
      <c r="F108" s="1" t="s">
        <v>116</v>
      </c>
      <c r="G108" s="19">
        <v>1</v>
      </c>
      <c r="H108" s="19"/>
      <c r="I108" s="19"/>
      <c r="J108" s="19"/>
      <c r="K108" s="19"/>
      <c r="L108" s="19"/>
      <c r="M108"/>
      <c r="N108"/>
      <c r="O108"/>
      <c r="P108"/>
      <c r="Q108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 x14ac:dyDescent="0.25">
      <c r="A109"/>
      <c r="B109" s="20"/>
      <c r="C109"/>
      <c r="D109"/>
      <c r="E109"/>
      <c r="F109" s="1" t="s">
        <v>142</v>
      </c>
      <c r="G109" s="19"/>
      <c r="H109" s="19"/>
      <c r="I109" s="19"/>
      <c r="J109" s="19"/>
      <c r="K109" s="19">
        <v>0.5</v>
      </c>
      <c r="L109" s="19"/>
      <c r="M109"/>
      <c r="N109"/>
      <c r="O109"/>
      <c r="P109"/>
      <c r="Q109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 x14ac:dyDescent="0.25">
      <c r="A110"/>
      <c r="B110" s="20"/>
      <c r="C110"/>
      <c r="D110"/>
      <c r="E110"/>
      <c r="F110" s="1" t="s">
        <v>143</v>
      </c>
      <c r="G110" s="19"/>
      <c r="H110" s="19">
        <v>3</v>
      </c>
      <c r="I110" s="19"/>
      <c r="J110" s="19"/>
      <c r="K110" s="19"/>
      <c r="L110" s="19"/>
      <c r="M110"/>
      <c r="N110"/>
      <c r="O110"/>
      <c r="P110"/>
      <c r="Q110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 x14ac:dyDescent="0.25">
      <c r="A111"/>
      <c r="B111" s="20"/>
      <c r="C111"/>
      <c r="D111"/>
      <c r="E111"/>
      <c r="F111" s="1" t="s">
        <v>145</v>
      </c>
      <c r="G111" s="19"/>
      <c r="H111" s="19"/>
      <c r="I111" s="19"/>
      <c r="J111" s="19">
        <v>0.1</v>
      </c>
      <c r="K111" s="19"/>
      <c r="L111" s="19"/>
      <c r="M111"/>
      <c r="N111"/>
      <c r="O111"/>
      <c r="P111"/>
      <c r="Q1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 x14ac:dyDescent="0.25">
      <c r="A112"/>
      <c r="B112" s="20"/>
      <c r="C112"/>
      <c r="D112"/>
      <c r="E112"/>
      <c r="F112" s="1" t="s">
        <v>146</v>
      </c>
      <c r="G112" s="19">
        <v>0.1</v>
      </c>
      <c r="H112" s="19">
        <v>0.1</v>
      </c>
      <c r="I112" s="19"/>
      <c r="J112" s="19"/>
      <c r="K112" s="19"/>
      <c r="L112" s="19"/>
      <c r="M112"/>
      <c r="N112"/>
      <c r="O112"/>
      <c r="P112"/>
      <c r="Q1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  <row r="113" spans="1:98" x14ac:dyDescent="0.25">
      <c r="A113"/>
      <c r="B113" s="20"/>
      <c r="C113"/>
      <c r="D113"/>
      <c r="E113"/>
      <c r="F113" s="1" t="s">
        <v>147</v>
      </c>
      <c r="G113" s="19">
        <v>0.5</v>
      </c>
      <c r="H113" s="19"/>
      <c r="I113" s="19"/>
      <c r="J113" s="19"/>
      <c r="K113" s="19"/>
      <c r="L113" s="19"/>
      <c r="M113"/>
      <c r="N113"/>
      <c r="O113"/>
      <c r="P113"/>
      <c r="Q113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</row>
    <row r="114" spans="1:98" x14ac:dyDescent="0.25">
      <c r="A114"/>
      <c r="B114" s="20"/>
      <c r="C114"/>
      <c r="D114"/>
      <c r="E114"/>
      <c r="F114" s="1" t="s">
        <v>148</v>
      </c>
      <c r="G114" s="19">
        <v>0.1</v>
      </c>
      <c r="H114" s="19">
        <v>0.1</v>
      </c>
      <c r="I114" s="19"/>
      <c r="J114" s="19"/>
      <c r="K114" s="19"/>
      <c r="L114" s="19"/>
      <c r="M114"/>
      <c r="N114"/>
      <c r="O114"/>
      <c r="P114"/>
      <c r="Q114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</row>
    <row r="115" spans="1:98" x14ac:dyDescent="0.25">
      <c r="A115"/>
      <c r="B115" s="20"/>
      <c r="C115"/>
      <c r="D115"/>
      <c r="E115"/>
      <c r="F115" s="1" t="s">
        <v>149</v>
      </c>
      <c r="G115" s="19">
        <v>0.1</v>
      </c>
      <c r="H115" s="19"/>
      <c r="I115" s="19"/>
      <c r="J115" s="19"/>
      <c r="K115" s="19"/>
      <c r="L115" s="19"/>
      <c r="M115"/>
      <c r="N115"/>
      <c r="O115"/>
      <c r="P115"/>
      <c r="Q115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</row>
    <row r="116" spans="1:98" x14ac:dyDescent="0.25">
      <c r="A116"/>
      <c r="B116" s="20"/>
      <c r="C116"/>
      <c r="D116"/>
      <c r="E116"/>
      <c r="F116" s="1" t="s">
        <v>150</v>
      </c>
      <c r="G116" s="19"/>
      <c r="H116" s="19">
        <v>0.1</v>
      </c>
      <c r="I116" s="19"/>
      <c r="J116" s="19"/>
      <c r="K116" s="19"/>
      <c r="L116" s="19"/>
      <c r="M116"/>
      <c r="N116"/>
      <c r="O116"/>
      <c r="P116"/>
      <c r="Q116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</row>
    <row r="117" spans="1:98" x14ac:dyDescent="0.25">
      <c r="A117"/>
      <c r="B117" s="20"/>
      <c r="C117"/>
      <c r="D117"/>
      <c r="E117"/>
      <c r="F117" s="1" t="s">
        <v>151</v>
      </c>
      <c r="G117" s="19"/>
      <c r="H117" s="19"/>
      <c r="I117" s="19"/>
      <c r="J117" s="19">
        <v>0.2</v>
      </c>
      <c r="K117" s="19">
        <v>0.2</v>
      </c>
      <c r="L117" s="19"/>
      <c r="M117"/>
      <c r="N117"/>
      <c r="O117"/>
      <c r="P117"/>
      <c r="Q117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</row>
    <row r="118" spans="1:98" x14ac:dyDescent="0.25">
      <c r="A118"/>
      <c r="B118" s="20"/>
      <c r="C118"/>
      <c r="D118"/>
      <c r="E118"/>
      <c r="F118" s="1" t="s">
        <v>152</v>
      </c>
      <c r="G118" s="19"/>
      <c r="H118" s="19"/>
      <c r="I118" s="19"/>
      <c r="J118" s="19">
        <v>0.1</v>
      </c>
      <c r="K118" s="19">
        <v>0.1</v>
      </c>
      <c r="L118" s="19"/>
      <c r="M118"/>
      <c r="N118"/>
      <c r="O118"/>
      <c r="P118"/>
      <c r="Q118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</row>
    <row r="119" spans="1:98" x14ac:dyDescent="0.25">
      <c r="A119"/>
      <c r="B119" s="20"/>
      <c r="C119"/>
      <c r="D119"/>
      <c r="E119"/>
      <c r="F119" s="1" t="s">
        <v>153</v>
      </c>
      <c r="G119" s="19"/>
      <c r="H119" s="19"/>
      <c r="I119" s="19"/>
      <c r="J119" s="19"/>
      <c r="K119" s="19">
        <v>0.1</v>
      </c>
      <c r="L119" s="19"/>
      <c r="M119"/>
      <c r="N119"/>
      <c r="O119"/>
      <c r="P119"/>
      <c r="Q119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</row>
    <row r="120" spans="1:98" x14ac:dyDescent="0.25">
      <c r="A120"/>
      <c r="B120" s="20"/>
      <c r="C120"/>
      <c r="D120"/>
      <c r="E120"/>
      <c r="F120" s="1" t="s">
        <v>154</v>
      </c>
      <c r="G120" s="19"/>
      <c r="H120" s="19"/>
      <c r="I120" s="19"/>
      <c r="J120" s="19"/>
      <c r="K120" s="19">
        <v>0.5</v>
      </c>
      <c r="L120" s="19"/>
      <c r="M120"/>
      <c r="N120"/>
      <c r="O120"/>
      <c r="P120"/>
      <c r="Q120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</row>
    <row r="121" spans="1:98" x14ac:dyDescent="0.25">
      <c r="A121"/>
      <c r="B121" s="20"/>
      <c r="C121"/>
      <c r="D121"/>
      <c r="E121"/>
      <c r="F121" s="1" t="s">
        <v>155</v>
      </c>
      <c r="G121" s="19"/>
      <c r="H121" s="19"/>
      <c r="I121" s="19"/>
      <c r="J121" s="19"/>
      <c r="K121" s="19">
        <v>0.5</v>
      </c>
      <c r="L121" s="19"/>
      <c r="M121"/>
      <c r="N121"/>
      <c r="O121"/>
      <c r="P121"/>
      <c r="Q12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</row>
    <row r="122" spans="1:98" x14ac:dyDescent="0.25">
      <c r="A122"/>
      <c r="B122" s="20"/>
      <c r="C122"/>
      <c r="D122"/>
      <c r="E122"/>
      <c r="F122" s="1" t="s">
        <v>156</v>
      </c>
      <c r="G122" s="19"/>
      <c r="H122" s="19"/>
      <c r="I122" s="19"/>
      <c r="J122" s="19"/>
      <c r="K122" s="19">
        <v>0.5</v>
      </c>
      <c r="L122" s="19"/>
      <c r="M122"/>
      <c r="N122"/>
      <c r="O122"/>
      <c r="P122"/>
      <c r="Q12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</row>
    <row r="123" spans="1:98" x14ac:dyDescent="0.25">
      <c r="A123"/>
      <c r="B123" s="20"/>
      <c r="C123"/>
      <c r="D123"/>
      <c r="E123"/>
      <c r="F123" s="1" t="s">
        <v>157</v>
      </c>
      <c r="G123" s="19"/>
      <c r="H123" s="19"/>
      <c r="I123" s="19"/>
      <c r="J123" s="19"/>
      <c r="K123" s="19">
        <v>0.5</v>
      </c>
      <c r="L123" s="19"/>
      <c r="M123"/>
      <c r="N123"/>
      <c r="O123"/>
      <c r="P123"/>
      <c r="Q123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</row>
    <row r="124" spans="1:98" x14ac:dyDescent="0.25">
      <c r="A124"/>
      <c r="B124" s="20"/>
      <c r="C124"/>
      <c r="D124"/>
      <c r="E124"/>
      <c r="F124" s="1" t="s">
        <v>160</v>
      </c>
      <c r="G124" s="19"/>
      <c r="H124" s="19"/>
      <c r="I124" s="19"/>
      <c r="J124" s="19"/>
      <c r="K124" s="19">
        <v>0.5</v>
      </c>
      <c r="L124" s="19"/>
      <c r="M124"/>
      <c r="N124"/>
      <c r="O124"/>
      <c r="P124"/>
      <c r="Q124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</row>
    <row r="125" spans="1:98" x14ac:dyDescent="0.25">
      <c r="A125"/>
      <c r="B125" s="20"/>
      <c r="C125"/>
      <c r="D125"/>
      <c r="E125"/>
      <c r="F125" s="1" t="s">
        <v>162</v>
      </c>
      <c r="G125" s="19">
        <v>1</v>
      </c>
      <c r="H125" s="19"/>
      <c r="I125" s="19"/>
      <c r="J125" s="19"/>
      <c r="K125" s="19"/>
      <c r="L125" s="19"/>
      <c r="M125"/>
      <c r="N125"/>
      <c r="O125"/>
      <c r="P125"/>
      <c r="Q125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</row>
    <row r="126" spans="1:98" x14ac:dyDescent="0.25">
      <c r="A126"/>
      <c r="B126" s="20"/>
      <c r="C126"/>
      <c r="D126"/>
      <c r="E126"/>
      <c r="F126" s="1" t="s">
        <v>163</v>
      </c>
      <c r="G126" s="19">
        <v>1</v>
      </c>
      <c r="H126" s="19"/>
      <c r="I126" s="19"/>
      <c r="J126" s="19"/>
      <c r="K126" s="19"/>
      <c r="L126" s="19"/>
      <c r="M126"/>
      <c r="N126"/>
      <c r="O126"/>
      <c r="P126"/>
      <c r="Q126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</row>
    <row r="127" spans="1:98" x14ac:dyDescent="0.25">
      <c r="A127"/>
      <c r="B127" s="20"/>
      <c r="C127"/>
      <c r="D127"/>
      <c r="E127"/>
      <c r="F127" s="1" t="s">
        <v>164</v>
      </c>
      <c r="G127" s="19"/>
      <c r="H127" s="19"/>
      <c r="I127" s="19"/>
      <c r="J127" s="19"/>
      <c r="K127" s="19">
        <v>0.2</v>
      </c>
      <c r="L127" s="19"/>
      <c r="M127"/>
      <c r="N127"/>
      <c r="O127"/>
      <c r="P127"/>
      <c r="Q127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</row>
    <row r="128" spans="1:98" x14ac:dyDescent="0.25">
      <c r="A128"/>
      <c r="B128" s="20"/>
      <c r="C128"/>
      <c r="D128"/>
      <c r="E128"/>
      <c r="F128" s="1" t="s">
        <v>165</v>
      </c>
      <c r="G128" s="19"/>
      <c r="H128" s="19">
        <v>0.1</v>
      </c>
      <c r="I128" s="19"/>
      <c r="J128" s="19"/>
      <c r="K128" s="19"/>
      <c r="L128" s="19"/>
      <c r="M128"/>
      <c r="N128"/>
      <c r="O128"/>
      <c r="P128"/>
      <c r="Q128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</row>
    <row r="129" spans="1:98" x14ac:dyDescent="0.25">
      <c r="A129"/>
      <c r="B129" s="20"/>
      <c r="C129"/>
      <c r="D129"/>
      <c r="E129"/>
      <c r="F129" s="1" t="s">
        <v>180</v>
      </c>
      <c r="G129" s="19"/>
      <c r="H129" s="19"/>
      <c r="I129" s="19"/>
      <c r="J129" s="19">
        <v>0.1</v>
      </c>
      <c r="K129" s="19">
        <v>0.1</v>
      </c>
      <c r="L129" s="19"/>
      <c r="M129"/>
      <c r="N129"/>
      <c r="O129"/>
      <c r="P129"/>
      <c r="Q129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</row>
    <row r="130" spans="1:98" x14ac:dyDescent="0.25">
      <c r="A130"/>
      <c r="B130" s="20"/>
      <c r="C130"/>
      <c r="D130"/>
      <c r="E130" s="1" t="s">
        <v>117</v>
      </c>
      <c r="F130" s="1" t="s">
        <v>118</v>
      </c>
      <c r="G130" s="19">
        <v>1</v>
      </c>
      <c r="H130" s="19"/>
      <c r="I130" s="19"/>
      <c r="J130" s="19"/>
      <c r="K130" s="19">
        <v>1</v>
      </c>
      <c r="L130" s="19"/>
      <c r="M130"/>
      <c r="N130"/>
      <c r="O130"/>
      <c r="P130"/>
      <c r="Q130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</row>
    <row r="131" spans="1:98" x14ac:dyDescent="0.25">
      <c r="A131"/>
      <c r="B131" s="20"/>
      <c r="C131"/>
      <c r="D131" s="1" t="s">
        <v>43</v>
      </c>
      <c r="E131" s="1" t="s">
        <v>57</v>
      </c>
      <c r="F131" s="1" t="s">
        <v>141</v>
      </c>
      <c r="G131" s="19"/>
      <c r="H131" s="19"/>
      <c r="I131" s="19"/>
      <c r="J131" s="19">
        <v>6</v>
      </c>
      <c r="K131" s="19"/>
      <c r="L131" s="19"/>
      <c r="M131"/>
      <c r="N131"/>
      <c r="O131"/>
      <c r="P131"/>
      <c r="Q13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</row>
    <row r="132" spans="1:98" x14ac:dyDescent="0.25">
      <c r="A132"/>
      <c r="B132" s="20"/>
      <c r="C132"/>
      <c r="D132"/>
      <c r="E132" s="1" t="s">
        <v>54</v>
      </c>
      <c r="F132" s="1" t="s">
        <v>56</v>
      </c>
      <c r="G132" s="19">
        <v>0.25</v>
      </c>
      <c r="H132" s="19">
        <v>0.25</v>
      </c>
      <c r="I132" s="19"/>
      <c r="J132" s="19">
        <v>0.25</v>
      </c>
      <c r="K132" s="19">
        <v>0.25</v>
      </c>
      <c r="L132" s="19"/>
      <c r="M132"/>
      <c r="N132"/>
      <c r="O132"/>
      <c r="P132"/>
      <c r="Q13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</row>
    <row r="133" spans="1:98" x14ac:dyDescent="0.25">
      <c r="A133"/>
      <c r="B133" s="20"/>
      <c r="C133"/>
      <c r="D133"/>
      <c r="E133"/>
      <c r="F133" s="1" t="s">
        <v>141</v>
      </c>
      <c r="G133" s="19"/>
      <c r="H133" s="19">
        <v>4</v>
      </c>
      <c r="I133" s="19"/>
      <c r="J133" s="19"/>
      <c r="K133" s="19"/>
      <c r="L133" s="19"/>
      <c r="M133"/>
      <c r="N133"/>
      <c r="O133"/>
      <c r="P133"/>
      <c r="Q133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</row>
    <row r="134" spans="1:98" x14ac:dyDescent="0.25">
      <c r="A134"/>
      <c r="B134" s="20"/>
      <c r="C134"/>
      <c r="D134"/>
      <c r="E134"/>
      <c r="F134" s="1" t="s">
        <v>142</v>
      </c>
      <c r="G134" s="19"/>
      <c r="H134" s="19">
        <v>0.5</v>
      </c>
      <c r="I134" s="19"/>
      <c r="J134" s="19"/>
      <c r="K134" s="19"/>
      <c r="L134" s="19"/>
      <c r="M134"/>
      <c r="N134"/>
      <c r="O134"/>
      <c r="P134"/>
      <c r="Q134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</row>
    <row r="135" spans="1:98" x14ac:dyDescent="0.25">
      <c r="A135"/>
      <c r="B135" s="20"/>
      <c r="C135" s="1" t="s">
        <v>55</v>
      </c>
      <c r="D135" s="1" t="s">
        <v>13</v>
      </c>
      <c r="E135" s="1" t="s">
        <v>59</v>
      </c>
      <c r="F135" s="1" t="s">
        <v>91</v>
      </c>
      <c r="G135" s="19">
        <v>1</v>
      </c>
      <c r="H135" s="19">
        <v>1</v>
      </c>
      <c r="I135" s="19"/>
      <c r="J135" s="19"/>
      <c r="K135" s="19"/>
      <c r="L135" s="19"/>
      <c r="M135"/>
      <c r="N135"/>
      <c r="O135"/>
      <c r="P135"/>
      <c r="Q135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</row>
    <row r="136" spans="1:98" x14ac:dyDescent="0.25">
      <c r="A136"/>
      <c r="B136" s="20"/>
      <c r="C136"/>
      <c r="D136"/>
      <c r="E136"/>
      <c r="F136" s="1" t="s">
        <v>119</v>
      </c>
      <c r="G136" s="19"/>
      <c r="H136" s="19"/>
      <c r="I136" s="19"/>
      <c r="J136" s="19"/>
      <c r="K136" s="19">
        <v>2</v>
      </c>
      <c r="L136" s="19"/>
      <c r="M136"/>
      <c r="N136"/>
      <c r="O136"/>
      <c r="P136"/>
      <c r="Q136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</row>
    <row r="137" spans="1:98" x14ac:dyDescent="0.25">
      <c r="A137"/>
      <c r="B137" s="20"/>
      <c r="C137"/>
      <c r="D137"/>
      <c r="E137"/>
      <c r="F137" s="1" t="s">
        <v>142</v>
      </c>
      <c r="G137" s="19"/>
      <c r="H137" s="19">
        <v>0.5</v>
      </c>
      <c r="I137" s="19"/>
      <c r="J137" s="19"/>
      <c r="K137" s="19"/>
      <c r="L137" s="19"/>
      <c r="M137"/>
      <c r="N137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</row>
    <row r="138" spans="1:98" x14ac:dyDescent="0.25">
      <c r="A138"/>
      <c r="B138" s="20"/>
      <c r="C138"/>
      <c r="D138" s="1" t="s">
        <v>14</v>
      </c>
      <c r="E138" s="1" t="s">
        <v>14</v>
      </c>
      <c r="F138" s="1" t="s">
        <v>120</v>
      </c>
      <c r="G138" s="19">
        <v>2</v>
      </c>
      <c r="H138" s="19"/>
      <c r="I138" s="19"/>
      <c r="J138" s="19">
        <v>1</v>
      </c>
      <c r="K138" s="19"/>
      <c r="L138" s="19"/>
      <c r="M138"/>
      <c r="N138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</row>
    <row r="139" spans="1:98" x14ac:dyDescent="0.25">
      <c r="A139"/>
      <c r="B139" s="20"/>
      <c r="C139"/>
      <c r="D139"/>
      <c r="E139" s="1" t="s">
        <v>138</v>
      </c>
      <c r="F139" s="1" t="s">
        <v>139</v>
      </c>
      <c r="G139" s="19"/>
      <c r="H139" s="19"/>
      <c r="I139" s="19"/>
      <c r="J139" s="19">
        <v>0.1</v>
      </c>
      <c r="K139" s="19"/>
      <c r="L139" s="19"/>
      <c r="M139"/>
      <c r="N139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</row>
    <row r="140" spans="1:98" x14ac:dyDescent="0.25">
      <c r="A140"/>
      <c r="B140" s="20"/>
      <c r="C140"/>
      <c r="D140"/>
      <c r="E140"/>
      <c r="F140" s="1" t="s">
        <v>140</v>
      </c>
      <c r="G140" s="19">
        <v>1</v>
      </c>
      <c r="H140" s="19"/>
      <c r="I140" s="19"/>
      <c r="J140" s="19"/>
      <c r="K140" s="19">
        <v>1</v>
      </c>
      <c r="L140" s="19"/>
      <c r="M140"/>
      <c r="N140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</row>
    <row r="141" spans="1:98" x14ac:dyDescent="0.25">
      <c r="A141" s="1" t="s">
        <v>15</v>
      </c>
      <c r="B141" s="20" t="s">
        <v>31</v>
      </c>
      <c r="C141"/>
      <c r="D141"/>
      <c r="E141"/>
      <c r="F141"/>
      <c r="G141" s="19">
        <v>9</v>
      </c>
      <c r="H141" s="19">
        <v>10</v>
      </c>
      <c r="I141" s="19"/>
      <c r="J141" s="19">
        <v>9</v>
      </c>
      <c r="K141" s="19">
        <v>6.5</v>
      </c>
      <c r="L141" s="19"/>
      <c r="M141"/>
      <c r="N14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</row>
    <row r="142" spans="1:98" x14ac:dyDescent="0.25">
      <c r="A142"/>
      <c r="B142" s="20"/>
      <c r="C142" s="1" t="s">
        <v>11</v>
      </c>
      <c r="D142" s="1" t="s">
        <v>13</v>
      </c>
      <c r="E142" s="1" t="s">
        <v>58</v>
      </c>
      <c r="F142" s="1" t="s">
        <v>42</v>
      </c>
      <c r="G142" s="19"/>
      <c r="H142" s="19"/>
      <c r="I142" s="19"/>
      <c r="J142" s="19">
        <v>0.5</v>
      </c>
      <c r="K142" s="19"/>
      <c r="L142" s="19"/>
      <c r="M142"/>
      <c r="N142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</row>
    <row r="143" spans="1:98" x14ac:dyDescent="0.25">
      <c r="A143"/>
      <c r="B143" s="20"/>
      <c r="C143"/>
      <c r="D143"/>
      <c r="E143"/>
      <c r="F143" s="1" t="s">
        <v>112</v>
      </c>
      <c r="G143" s="19"/>
      <c r="H143" s="19"/>
      <c r="I143" s="19"/>
      <c r="J143" s="19"/>
      <c r="K143" s="19">
        <v>1.5</v>
      </c>
      <c r="L143" s="19"/>
      <c r="M143"/>
      <c r="N143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</row>
    <row r="144" spans="1:98" x14ac:dyDescent="0.25">
      <c r="A144"/>
      <c r="B144" s="20"/>
      <c r="C144"/>
      <c r="D144"/>
      <c r="E144"/>
      <c r="F144" s="1" t="s">
        <v>115</v>
      </c>
      <c r="G144" s="19"/>
      <c r="H144" s="19"/>
      <c r="I144" s="19"/>
      <c r="J144" s="19">
        <v>0.5</v>
      </c>
      <c r="K144" s="19"/>
      <c r="L144" s="19"/>
      <c r="M144"/>
      <c r="N144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</row>
    <row r="145" spans="1:98" x14ac:dyDescent="0.25">
      <c r="A145"/>
      <c r="B145" s="20"/>
      <c r="C145"/>
      <c r="D145"/>
      <c r="E145"/>
      <c r="F145" s="1" t="s">
        <v>144</v>
      </c>
      <c r="G145" s="19"/>
      <c r="H145" s="19"/>
      <c r="I145" s="19"/>
      <c r="J145" s="19">
        <v>3</v>
      </c>
      <c r="K145" s="19"/>
      <c r="L145" s="19"/>
      <c r="M145"/>
      <c r="N145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</row>
    <row r="146" spans="1:98" x14ac:dyDescent="0.25">
      <c r="A146"/>
      <c r="B146" s="20"/>
      <c r="C146"/>
      <c r="D146" s="1" t="s">
        <v>16</v>
      </c>
      <c r="E146" s="1" t="s">
        <v>137</v>
      </c>
      <c r="F146" s="1" t="s">
        <v>186</v>
      </c>
      <c r="G146" s="19">
        <v>9</v>
      </c>
      <c r="H146" s="19"/>
      <c r="I146" s="19"/>
      <c r="J146" s="19"/>
      <c r="K146" s="19"/>
      <c r="L146" s="19"/>
      <c r="M146"/>
      <c r="N146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</row>
    <row r="147" spans="1:98" x14ac:dyDescent="0.25">
      <c r="A147"/>
      <c r="B147" s="20"/>
      <c r="C147"/>
      <c r="D147"/>
      <c r="E147"/>
      <c r="F147" s="1" t="s">
        <v>187</v>
      </c>
      <c r="G147" s="19"/>
      <c r="H147" s="19">
        <v>6</v>
      </c>
      <c r="I147" s="19"/>
      <c r="J147" s="19"/>
      <c r="K147" s="19"/>
      <c r="L147" s="19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</row>
    <row r="148" spans="1:98" x14ac:dyDescent="0.25">
      <c r="A148"/>
      <c r="B148" s="20"/>
      <c r="C148"/>
      <c r="D148" s="1" t="s">
        <v>43</v>
      </c>
      <c r="E148" s="1" t="s">
        <v>185</v>
      </c>
      <c r="F148" s="1" t="s">
        <v>184</v>
      </c>
      <c r="G148" s="19"/>
      <c r="H148" s="19"/>
      <c r="I148" s="19"/>
      <c r="J148" s="19">
        <v>5</v>
      </c>
      <c r="K148" s="19">
        <v>5</v>
      </c>
      <c r="L148" s="19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</row>
    <row r="149" spans="1:98" x14ac:dyDescent="0.25">
      <c r="A149"/>
      <c r="B149" s="20"/>
      <c r="C149" s="1" t="s">
        <v>18</v>
      </c>
      <c r="D149" s="1" t="s">
        <v>13</v>
      </c>
      <c r="E149" s="1" t="s">
        <v>26</v>
      </c>
      <c r="F149" s="1" t="s">
        <v>105</v>
      </c>
      <c r="G149" s="19"/>
      <c r="H149" s="19">
        <v>1</v>
      </c>
      <c r="I149" s="19"/>
      <c r="J149" s="19"/>
      <c r="K149" s="19"/>
      <c r="L149" s="19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</row>
    <row r="150" spans="1:98" x14ac:dyDescent="0.25">
      <c r="A150"/>
      <c r="B150" s="20"/>
      <c r="C150"/>
      <c r="D150"/>
      <c r="E150"/>
      <c r="F150" s="1" t="s">
        <v>106</v>
      </c>
      <c r="G150" s="19"/>
      <c r="H150" s="19">
        <v>1</v>
      </c>
      <c r="I150" s="19"/>
      <c r="J150" s="19"/>
      <c r="K150" s="19"/>
      <c r="L150" s="19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</row>
    <row r="151" spans="1:98" x14ac:dyDescent="0.25">
      <c r="A151"/>
      <c r="B151" s="20"/>
      <c r="C151"/>
      <c r="D151" s="1" t="s">
        <v>30</v>
      </c>
      <c r="E151" s="1" t="s">
        <v>36</v>
      </c>
      <c r="F151" s="1" t="s">
        <v>42</v>
      </c>
      <c r="G151" s="19"/>
      <c r="H151" s="19">
        <v>2</v>
      </c>
      <c r="I151" s="19"/>
      <c r="J151" s="19"/>
      <c r="K151" s="19"/>
      <c r="L151" s="19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</row>
    <row r="152" spans="1:98" x14ac:dyDescent="0.25">
      <c r="A152" s="24" t="s">
        <v>0</v>
      </c>
      <c r="B152" s="24"/>
      <c r="C152" s="24"/>
      <c r="D152" s="24"/>
      <c r="E152" s="24"/>
      <c r="F152" s="24"/>
      <c r="G152" s="19">
        <v>116.49999999999999</v>
      </c>
      <c r="H152" s="19">
        <v>117.34999999999997</v>
      </c>
      <c r="I152" s="19">
        <v>18</v>
      </c>
      <c r="J152" s="19">
        <v>104.79999999999998</v>
      </c>
      <c r="K152" s="19">
        <v>96.549999999999983</v>
      </c>
      <c r="L152" s="19">
        <v>51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</row>
    <row r="153" spans="1:98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</row>
    <row r="154" spans="1:98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</row>
    <row r="155" spans="1:98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</row>
    <row r="156" spans="1:98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</row>
    <row r="157" spans="1:98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</row>
    <row r="158" spans="1:98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</row>
    <row r="159" spans="1:98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</row>
    <row r="160" spans="1:98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</row>
    <row r="161" spans="1:98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</row>
    <row r="162" spans="1:98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</row>
    <row r="163" spans="1:98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</row>
    <row r="164" spans="1:98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</row>
    <row r="165" spans="1:98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</row>
    <row r="166" spans="1:98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</row>
    <row r="167" spans="1:98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</row>
    <row r="168" spans="1:98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</row>
    <row r="169" spans="1:98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</row>
    <row r="170" spans="1:98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</row>
    <row r="171" spans="1:98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</row>
    <row r="172" spans="1:98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</row>
    <row r="173" spans="1:98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</row>
    <row r="174" spans="1:98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</row>
    <row r="175" spans="1:98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</row>
    <row r="176" spans="1:98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</row>
    <row r="177" spans="1:98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</row>
    <row r="178" spans="1:98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</row>
    <row r="179" spans="1:98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</row>
    <row r="180" spans="1:98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</row>
    <row r="181" spans="1:98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</row>
    <row r="182" spans="1:98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</row>
    <row r="183" spans="1:98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</row>
    <row r="184" spans="1:98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</row>
    <row r="185" spans="1:98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</row>
    <row r="186" spans="1:98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</row>
    <row r="187" spans="1:98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</row>
    <row r="188" spans="1:98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</row>
    <row r="189" spans="1:98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</row>
    <row r="190" spans="1:98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</row>
    <row r="191" spans="1:98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</row>
    <row r="192" spans="1:98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</row>
    <row r="193" spans="1:98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</row>
    <row r="194" spans="1:98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</row>
    <row r="195" spans="1:98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</row>
    <row r="196" spans="1:98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</row>
    <row r="197" spans="1:98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</row>
    <row r="198" spans="1:98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</row>
    <row r="199" spans="1:98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</row>
    <row r="200" spans="1:98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</row>
    <row r="201" spans="1:98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</row>
    <row r="202" spans="1:98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</row>
    <row r="203" spans="1:98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</row>
    <row r="204" spans="1:98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</row>
    <row r="205" spans="1:98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</row>
    <row r="206" spans="1:98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</row>
    <row r="207" spans="1:98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</row>
    <row r="208" spans="1:98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</row>
    <row r="209" spans="1:98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</row>
    <row r="210" spans="1:98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</row>
    <row r="211" spans="1:98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</row>
    <row r="212" spans="1:98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</row>
    <row r="213" spans="1:98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</row>
    <row r="214" spans="1:98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</row>
    <row r="215" spans="1:98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</row>
    <row r="216" spans="1:98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</row>
    <row r="217" spans="1:98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</row>
    <row r="218" spans="1:98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</row>
    <row r="219" spans="1:98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</row>
    <row r="220" spans="1:98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</row>
    <row r="221" spans="1:98" x14ac:dyDescent="0.25">
      <c r="A221"/>
      <c r="B221"/>
      <c r="C221"/>
      <c r="D221"/>
      <c r="E221"/>
      <c r="F221"/>
      <c r="G221"/>
      <c r="H221"/>
      <c r="I221"/>
      <c r="J221"/>
      <c r="K22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</row>
    <row r="222" spans="1:98" x14ac:dyDescent="0.25">
      <c r="A222"/>
      <c r="B222"/>
      <c r="C222"/>
      <c r="D222"/>
      <c r="E222"/>
      <c r="F222"/>
      <c r="G222"/>
      <c r="H222"/>
      <c r="I222"/>
      <c r="J222"/>
      <c r="K222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</row>
    <row r="223" spans="1:98" x14ac:dyDescent="0.25">
      <c r="A223"/>
      <c r="B223"/>
      <c r="C223"/>
      <c r="D223"/>
      <c r="E223"/>
      <c r="F223"/>
      <c r="G223"/>
      <c r="H223"/>
      <c r="I223"/>
      <c r="J223"/>
      <c r="K223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</row>
    <row r="224" spans="1:98" x14ac:dyDescent="0.25">
      <c r="A224"/>
      <c r="B224"/>
      <c r="C224"/>
      <c r="D224"/>
      <c r="E224"/>
      <c r="F224"/>
      <c r="G224"/>
      <c r="H224"/>
      <c r="I224"/>
      <c r="J224"/>
      <c r="K224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</row>
    <row r="225" spans="1:98" x14ac:dyDescent="0.25">
      <c r="A225"/>
      <c r="B225"/>
      <c r="C225"/>
      <c r="D225"/>
      <c r="E225"/>
      <c r="F225"/>
      <c r="G225"/>
      <c r="H225"/>
      <c r="I225"/>
      <c r="J225"/>
      <c r="K225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</row>
    <row r="226" spans="1:98" x14ac:dyDescent="0.25">
      <c r="A226"/>
      <c r="B226"/>
      <c r="C226"/>
      <c r="D226"/>
      <c r="E226"/>
      <c r="F226"/>
      <c r="G226"/>
      <c r="H226"/>
      <c r="I226"/>
      <c r="J226"/>
      <c r="K226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</row>
    <row r="227" spans="1:98" x14ac:dyDescent="0.25">
      <c r="A227"/>
      <c r="B227"/>
      <c r="C227"/>
      <c r="D227"/>
      <c r="E227"/>
      <c r="F227"/>
      <c r="G227"/>
      <c r="H227"/>
      <c r="I227"/>
      <c r="J227"/>
      <c r="K227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</row>
    <row r="228" spans="1:98" x14ac:dyDescent="0.25">
      <c r="A228"/>
      <c r="B228"/>
      <c r="C228"/>
      <c r="D228"/>
      <c r="E228"/>
      <c r="F228"/>
      <c r="G228"/>
      <c r="H228"/>
      <c r="I228"/>
      <c r="J228"/>
      <c r="K228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</row>
    <row r="229" spans="1:98" x14ac:dyDescent="0.25">
      <c r="A229"/>
      <c r="B229"/>
      <c r="C229"/>
      <c r="D229"/>
      <c r="E229"/>
      <c r="F229"/>
      <c r="G229"/>
      <c r="H229"/>
      <c r="I229"/>
      <c r="J229"/>
      <c r="K229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</row>
    <row r="230" spans="1:98" x14ac:dyDescent="0.25">
      <c r="A230"/>
      <c r="B230"/>
      <c r="C230"/>
      <c r="D230"/>
      <c r="E230"/>
      <c r="F230"/>
      <c r="G230"/>
      <c r="H230"/>
      <c r="I230"/>
      <c r="J230"/>
      <c r="K230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</row>
    <row r="231" spans="1:98" x14ac:dyDescent="0.25">
      <c r="A231"/>
      <c r="B231"/>
      <c r="C231"/>
      <c r="D231"/>
      <c r="E231"/>
      <c r="F231"/>
      <c r="G231"/>
      <c r="H231"/>
      <c r="I231"/>
      <c r="J231"/>
      <c r="K23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</row>
    <row r="232" spans="1:98" x14ac:dyDescent="0.25">
      <c r="A232"/>
      <c r="B232"/>
      <c r="C232"/>
      <c r="D232"/>
      <c r="E232"/>
      <c r="F232"/>
      <c r="G232"/>
      <c r="H232"/>
      <c r="I232"/>
      <c r="J232"/>
      <c r="K23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</row>
    <row r="233" spans="1:98" x14ac:dyDescent="0.25">
      <c r="A233"/>
      <c r="B233"/>
      <c r="C233"/>
      <c r="D233"/>
      <c r="E233"/>
      <c r="F233"/>
      <c r="G233"/>
      <c r="H233"/>
      <c r="I233"/>
      <c r="J233"/>
      <c r="K233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</row>
    <row r="234" spans="1:98" x14ac:dyDescent="0.25">
      <c r="A234"/>
      <c r="B234"/>
      <c r="C234"/>
      <c r="D234"/>
      <c r="E234"/>
      <c r="F234"/>
      <c r="G234"/>
      <c r="H234"/>
      <c r="I234"/>
      <c r="J234"/>
      <c r="K234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</row>
    <row r="235" spans="1:98" x14ac:dyDescent="0.25">
      <c r="A235"/>
      <c r="B235"/>
      <c r="C235"/>
      <c r="D235"/>
      <c r="E235"/>
      <c r="F235"/>
      <c r="G235"/>
      <c r="H235"/>
      <c r="I235"/>
      <c r="J235"/>
      <c r="K235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</row>
    <row r="236" spans="1:98" x14ac:dyDescent="0.25">
      <c r="A236"/>
      <c r="B236"/>
      <c r="C236"/>
      <c r="D236"/>
      <c r="E236"/>
      <c r="F236"/>
      <c r="G236"/>
      <c r="H236"/>
      <c r="I236"/>
      <c r="J236"/>
      <c r="K236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</row>
    <row r="237" spans="1:98" x14ac:dyDescent="0.25">
      <c r="A237"/>
      <c r="B237"/>
      <c r="C237"/>
      <c r="D237"/>
      <c r="E237"/>
      <c r="F237"/>
      <c r="G237"/>
      <c r="H237"/>
      <c r="I237"/>
      <c r="J237"/>
      <c r="K237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</row>
    <row r="238" spans="1:98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</row>
    <row r="239" spans="1:98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</row>
    <row r="240" spans="1:98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</row>
    <row r="241" spans="1:98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</row>
    <row r="242" spans="1:98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</row>
    <row r="243" spans="1:98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</row>
    <row r="244" spans="1:98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</row>
    <row r="245" spans="1:98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</row>
    <row r="246" spans="1:98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</row>
    <row r="247" spans="1:98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</row>
    <row r="248" spans="1:98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</row>
    <row r="249" spans="1:98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</row>
    <row r="250" spans="1:98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</row>
    <row r="251" spans="1:98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</row>
    <row r="252" spans="1:98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</row>
    <row r="253" spans="1:98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</row>
    <row r="254" spans="1:98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</row>
    <row r="255" spans="1:98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</row>
    <row r="256" spans="1:98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</row>
    <row r="257" spans="1:98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</row>
    <row r="258" spans="1:98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</row>
    <row r="259" spans="1:98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</row>
    <row r="260" spans="1:98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</row>
    <row r="261" spans="1:98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</row>
    <row r="262" spans="1:98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</row>
    <row r="263" spans="1:98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</row>
    <row r="264" spans="1:98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</row>
    <row r="265" spans="1:98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</row>
    <row r="266" spans="1:98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</row>
    <row r="267" spans="1:98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</row>
    <row r="268" spans="1:98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</row>
    <row r="269" spans="1:98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</row>
    <row r="270" spans="1:98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</row>
    <row r="271" spans="1:98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</row>
    <row r="272" spans="1:98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</row>
    <row r="273" spans="1:98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</row>
    <row r="274" spans="1:98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</row>
    <row r="275" spans="1:98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</row>
    <row r="276" spans="1:98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</row>
    <row r="277" spans="1:98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</row>
    <row r="278" spans="1:98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</row>
    <row r="279" spans="1:98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</row>
    <row r="280" spans="1:98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</row>
    <row r="281" spans="1:98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</row>
    <row r="282" spans="1:98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</row>
    <row r="283" spans="1:98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</row>
    <row r="284" spans="1:98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</row>
    <row r="285" spans="1:98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</row>
    <row r="286" spans="1:98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</row>
    <row r="287" spans="1:98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</row>
    <row r="288" spans="1:98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</row>
    <row r="289" spans="1:98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</row>
    <row r="290" spans="1:98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</row>
    <row r="291" spans="1:98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</row>
    <row r="292" spans="1:98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</row>
    <row r="293" spans="1:98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</row>
    <row r="294" spans="1:98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</row>
    <row r="295" spans="1:98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</row>
    <row r="296" spans="1:98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</row>
    <row r="297" spans="1:98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</row>
    <row r="298" spans="1:98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</row>
    <row r="299" spans="1:98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</row>
    <row r="300" spans="1:98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</row>
    <row r="301" spans="1:98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</row>
    <row r="302" spans="1:98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</row>
    <row r="303" spans="1:98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</row>
    <row r="304" spans="1:98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</row>
    <row r="305" spans="1:98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</row>
    <row r="306" spans="1:98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</row>
    <row r="307" spans="1:98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</row>
    <row r="308" spans="1:98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</row>
    <row r="309" spans="1:98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</row>
    <row r="310" spans="1:98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</row>
    <row r="311" spans="1:98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</row>
    <row r="312" spans="1:98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</row>
    <row r="313" spans="1:98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</row>
    <row r="314" spans="1:98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</row>
    <row r="315" spans="1:98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</row>
    <row r="316" spans="1:98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</row>
    <row r="317" spans="1:98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</row>
    <row r="318" spans="1:98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</row>
    <row r="319" spans="1:98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</row>
    <row r="320" spans="1:98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</row>
    <row r="321" spans="1:98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</row>
    <row r="322" spans="1:98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</row>
    <row r="323" spans="1:98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</row>
    <row r="324" spans="1:98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</row>
    <row r="325" spans="1:98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</row>
    <row r="326" spans="1:98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</row>
    <row r="327" spans="1:98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</row>
    <row r="328" spans="1:98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</row>
    <row r="329" spans="1:98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</row>
    <row r="330" spans="1:98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</row>
    <row r="331" spans="1:98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</row>
    <row r="332" spans="1:98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</row>
    <row r="333" spans="1:98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</row>
    <row r="334" spans="1:98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</row>
    <row r="335" spans="1:98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</row>
    <row r="336" spans="1:98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</row>
    <row r="337" spans="1:98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</row>
    <row r="338" spans="1:98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</row>
    <row r="339" spans="1:98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</row>
    <row r="340" spans="1:98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</row>
    <row r="341" spans="1:98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</row>
    <row r="342" spans="1:98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</row>
    <row r="343" spans="1:98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</row>
    <row r="344" spans="1:98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</row>
    <row r="345" spans="1:98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</row>
    <row r="346" spans="1:98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</row>
    <row r="347" spans="1:98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</row>
    <row r="348" spans="1:98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</row>
    <row r="349" spans="1:98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</row>
    <row r="350" spans="1:98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</row>
    <row r="351" spans="1:98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</row>
    <row r="352" spans="1:98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</row>
    <row r="353" spans="1:98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</row>
    <row r="354" spans="1:98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</row>
    <row r="355" spans="1:98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</row>
    <row r="356" spans="1:98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</row>
    <row r="357" spans="1:98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</row>
    <row r="358" spans="1:98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</row>
    <row r="359" spans="1:98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</row>
    <row r="360" spans="1:98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</row>
    <row r="361" spans="1:98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</row>
    <row r="362" spans="1:98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</row>
    <row r="363" spans="1:98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</row>
    <row r="364" spans="1:98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</row>
    <row r="365" spans="1:98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</row>
    <row r="366" spans="1:98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</row>
    <row r="367" spans="1:98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</row>
    <row r="368" spans="1:98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</row>
    <row r="369" spans="1:98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</row>
    <row r="370" spans="1:98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</row>
    <row r="371" spans="1:98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</row>
    <row r="372" spans="1:98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</row>
    <row r="373" spans="1:98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</row>
    <row r="374" spans="1:98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</row>
    <row r="375" spans="1:98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</row>
    <row r="376" spans="1:98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</row>
    <row r="377" spans="1:98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</row>
    <row r="378" spans="1:98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</row>
    <row r="379" spans="1:98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</row>
    <row r="380" spans="1:98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</row>
    <row r="381" spans="1:98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</row>
    <row r="382" spans="1:98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</row>
    <row r="383" spans="1:98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</row>
    <row r="384" spans="1:98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</row>
    <row r="385" spans="1:98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</row>
    <row r="386" spans="1:98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</row>
    <row r="387" spans="1:98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</row>
    <row r="388" spans="1:98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</row>
    <row r="389" spans="1:98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</row>
    <row r="390" spans="1:98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</row>
    <row r="391" spans="1:98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</row>
    <row r="392" spans="1:98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</row>
    <row r="393" spans="1:98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</row>
    <row r="394" spans="1:98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</row>
    <row r="395" spans="1:98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</row>
    <row r="396" spans="1:98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</row>
    <row r="397" spans="1:98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</row>
    <row r="398" spans="1:98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</row>
    <row r="399" spans="1:98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</row>
    <row r="400" spans="1:98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</row>
    <row r="401" spans="1:98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</row>
    <row r="402" spans="1:98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</row>
    <row r="403" spans="1:98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</row>
    <row r="404" spans="1:98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</row>
    <row r="405" spans="1:98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</row>
    <row r="406" spans="1:98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</row>
    <row r="407" spans="1:98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</row>
    <row r="408" spans="1:98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</row>
    <row r="409" spans="1:98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</row>
    <row r="410" spans="1:98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</row>
    <row r="411" spans="1:98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</row>
    <row r="412" spans="1:98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</row>
    <row r="413" spans="1:98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</row>
    <row r="414" spans="1:98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</row>
    <row r="415" spans="1:98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</row>
    <row r="416" spans="1:98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</row>
    <row r="417" spans="1:98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</row>
    <row r="418" spans="1:98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</row>
    <row r="419" spans="1:98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</row>
    <row r="420" spans="1:98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</row>
    <row r="421" spans="1:98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</row>
    <row r="422" spans="1:98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</row>
    <row r="423" spans="1:98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</row>
    <row r="424" spans="1:98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</row>
    <row r="425" spans="1:98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</row>
    <row r="426" spans="1:98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</row>
    <row r="427" spans="1:98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</row>
    <row r="428" spans="1:98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</row>
    <row r="429" spans="1:98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</row>
    <row r="430" spans="1:98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</row>
    <row r="431" spans="1:98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</row>
    <row r="432" spans="1:98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</row>
    <row r="433" spans="1:98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</row>
    <row r="434" spans="1:98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</row>
    <row r="435" spans="1:98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</row>
    <row r="436" spans="1:98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</row>
    <row r="437" spans="1:98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</row>
    <row r="438" spans="1:98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</row>
    <row r="439" spans="1:98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</row>
    <row r="440" spans="1:98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</row>
    <row r="441" spans="1:98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</row>
    <row r="442" spans="1:98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</row>
    <row r="443" spans="1:98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</row>
    <row r="444" spans="1:98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</row>
    <row r="445" spans="1:98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</row>
    <row r="446" spans="1:98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</row>
    <row r="447" spans="1:98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</row>
    <row r="448" spans="1:98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</row>
    <row r="449" spans="1:98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</row>
    <row r="450" spans="1:98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</row>
    <row r="451" spans="1:98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</row>
    <row r="452" spans="1:98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</row>
    <row r="453" spans="1:98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</row>
    <row r="454" spans="1:98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</row>
    <row r="455" spans="1:98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</row>
    <row r="456" spans="1:98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</row>
    <row r="457" spans="1:98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</row>
    <row r="458" spans="1:98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</row>
    <row r="459" spans="1:98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</row>
    <row r="460" spans="1:98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</row>
    <row r="461" spans="1:98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</row>
    <row r="462" spans="1:98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</row>
    <row r="463" spans="1:98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</row>
    <row r="464" spans="1:98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</row>
    <row r="465" spans="1:78" x14ac:dyDescent="0.25">
      <c r="A465" s="11"/>
      <c r="B465" s="11"/>
      <c r="C465" s="11"/>
      <c r="D465" s="11"/>
      <c r="E465" s="11"/>
      <c r="F465" s="1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</row>
    <row r="466" spans="1:78" x14ac:dyDescent="0.25">
      <c r="A466" s="11"/>
      <c r="B466" s="11"/>
      <c r="C466" s="11"/>
      <c r="D466" s="11"/>
      <c r="E466" s="11"/>
      <c r="F466" s="1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</row>
    <row r="467" spans="1:78" x14ac:dyDescent="0.25">
      <c r="A467" s="11"/>
      <c r="B467" s="11"/>
      <c r="C467" s="11"/>
      <c r="D467" s="11"/>
      <c r="E467" s="11"/>
      <c r="F467" s="1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</row>
    <row r="468" spans="1:78" x14ac:dyDescent="0.25">
      <c r="A468" s="11"/>
      <c r="B468" s="11"/>
      <c r="C468" s="11"/>
      <c r="D468" s="11"/>
      <c r="E468" s="11"/>
      <c r="F468" s="1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</row>
    <row r="469" spans="1:78" x14ac:dyDescent="0.25">
      <c r="A469" s="11"/>
      <c r="B469" s="11"/>
      <c r="C469" s="11"/>
      <c r="D469" s="11"/>
      <c r="E469" s="11"/>
      <c r="F469" s="1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</row>
    <row r="470" spans="1:78" x14ac:dyDescent="0.25">
      <c r="A470" s="11"/>
      <c r="B470" s="11"/>
      <c r="C470" s="11"/>
      <c r="D470" s="11"/>
      <c r="E470" s="11"/>
      <c r="F470" s="1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</row>
    <row r="471" spans="1:78" x14ac:dyDescent="0.25">
      <c r="A471" s="11"/>
      <c r="B471" s="11"/>
      <c r="C471" s="11"/>
      <c r="D471" s="11"/>
      <c r="E471" s="11"/>
      <c r="F471" s="1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</row>
    <row r="472" spans="1:78" x14ac:dyDescent="0.25">
      <c r="A472" s="11"/>
      <c r="B472" s="11"/>
      <c r="C472" s="11"/>
      <c r="D472" s="11"/>
      <c r="E472" s="11"/>
      <c r="F472" s="1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</row>
    <row r="473" spans="1:78" x14ac:dyDescent="0.25">
      <c r="A473" s="11"/>
      <c r="B473" s="11"/>
      <c r="C473" s="11"/>
      <c r="D473" s="11"/>
      <c r="E473" s="11"/>
      <c r="F473" s="1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</row>
    <row r="474" spans="1:78" x14ac:dyDescent="0.25">
      <c r="A474" s="11"/>
      <c r="B474" s="11"/>
      <c r="C474" s="11"/>
      <c r="D474" s="11"/>
      <c r="E474" s="11"/>
      <c r="F474" s="1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</row>
    <row r="475" spans="1:78" x14ac:dyDescent="0.25">
      <c r="A475" s="11"/>
      <c r="B475" s="11"/>
      <c r="C475" s="11"/>
      <c r="D475" s="11"/>
      <c r="E475" s="11"/>
      <c r="F475" s="1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</row>
    <row r="476" spans="1:78" x14ac:dyDescent="0.25">
      <c r="A476" s="11"/>
      <c r="B476" s="11"/>
      <c r="C476" s="11"/>
      <c r="D476" s="11"/>
      <c r="E476" s="11"/>
      <c r="F476" s="1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</row>
    <row r="477" spans="1:78" x14ac:dyDescent="0.25">
      <c r="A477" s="11"/>
      <c r="B477" s="11"/>
      <c r="C477" s="11"/>
      <c r="D477" s="11"/>
      <c r="E477" s="11"/>
      <c r="F477" s="1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</row>
    <row r="478" spans="1:78" x14ac:dyDescent="0.25">
      <c r="A478" s="11"/>
      <c r="B478" s="11"/>
      <c r="C478" s="11"/>
      <c r="D478" s="11"/>
      <c r="E478" s="11"/>
      <c r="F478" s="1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</row>
    <row r="479" spans="1:78" x14ac:dyDescent="0.25">
      <c r="A479" s="11"/>
      <c r="B479" s="11"/>
      <c r="C479" s="11"/>
      <c r="D479" s="11"/>
      <c r="E479" s="11"/>
      <c r="F479" s="1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</row>
    <row r="480" spans="1:78" x14ac:dyDescent="0.25">
      <c r="A480" s="11"/>
      <c r="B480" s="11"/>
      <c r="C480" s="11"/>
      <c r="D480" s="11"/>
      <c r="E480" s="11"/>
      <c r="F480" s="1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</row>
    <row r="481" spans="1:78" x14ac:dyDescent="0.25">
      <c r="A481" s="11"/>
      <c r="B481" s="11"/>
      <c r="C481" s="11"/>
      <c r="D481" s="11"/>
      <c r="E481" s="11"/>
      <c r="F481" s="1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</row>
    <row r="482" spans="1:78" x14ac:dyDescent="0.25">
      <c r="A482" s="11"/>
      <c r="B482" s="11"/>
      <c r="C482" s="11"/>
      <c r="D482" s="11"/>
      <c r="E482" s="11"/>
      <c r="F482" s="1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</row>
    <row r="483" spans="1:78" x14ac:dyDescent="0.25">
      <c r="A483" s="11"/>
      <c r="B483" s="11"/>
      <c r="C483" s="11"/>
      <c r="D483" s="11"/>
      <c r="E483" s="11"/>
      <c r="F483" s="1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</row>
    <row r="484" spans="1:78" x14ac:dyDescent="0.25">
      <c r="A484" s="11"/>
      <c r="B484" s="11"/>
      <c r="C484" s="11"/>
      <c r="D484" s="11"/>
      <c r="E484" s="11"/>
      <c r="F484" s="1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</row>
    <row r="485" spans="1:78" x14ac:dyDescent="0.25">
      <c r="A485" s="11"/>
      <c r="B485" s="11"/>
      <c r="C485" s="11"/>
      <c r="D485" s="11"/>
      <c r="E485" s="11"/>
      <c r="F485" s="1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</row>
    <row r="486" spans="1:78" x14ac:dyDescent="0.25">
      <c r="A486" s="11"/>
      <c r="B486" s="11"/>
      <c r="C486" s="11"/>
      <c r="D486" s="11"/>
      <c r="E486" s="11"/>
      <c r="F486" s="1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</row>
    <row r="487" spans="1:78" x14ac:dyDescent="0.25">
      <c r="A487" s="11"/>
      <c r="B487" s="11"/>
      <c r="C487" s="11"/>
      <c r="D487" s="11"/>
      <c r="E487" s="11"/>
      <c r="F487" s="1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</row>
    <row r="488" spans="1:78" x14ac:dyDescent="0.25">
      <c r="A488" s="11"/>
      <c r="B488" s="11"/>
      <c r="C488" s="11"/>
      <c r="D488" s="11"/>
      <c r="E488" s="11"/>
      <c r="F488" s="1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</row>
    <row r="489" spans="1:78" x14ac:dyDescent="0.25">
      <c r="A489" s="11"/>
      <c r="B489" s="11"/>
      <c r="C489" s="11"/>
      <c r="D489" s="11"/>
      <c r="E489" s="11"/>
      <c r="F489" s="1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</row>
    <row r="490" spans="1:78" x14ac:dyDescent="0.25">
      <c r="A490" s="11"/>
      <c r="B490" s="11"/>
      <c r="C490" s="11"/>
      <c r="D490" s="11"/>
      <c r="E490" s="11"/>
      <c r="F490" s="1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</row>
    <row r="491" spans="1:78" x14ac:dyDescent="0.25">
      <c r="A491" s="11"/>
      <c r="B491" s="11"/>
      <c r="C491" s="11"/>
      <c r="D491" s="11"/>
      <c r="E491" s="11"/>
      <c r="F491" s="1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</row>
    <row r="492" spans="1:78" x14ac:dyDescent="0.25">
      <c r="A492" s="11"/>
      <c r="B492" s="11"/>
      <c r="C492" s="11"/>
      <c r="D492" s="11"/>
      <c r="E492" s="11"/>
      <c r="F492" s="1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</row>
    <row r="493" spans="1:78" x14ac:dyDescent="0.25">
      <c r="A493" s="11"/>
      <c r="B493" s="11"/>
      <c r="C493" s="11"/>
      <c r="D493" s="11"/>
      <c r="E493" s="11"/>
      <c r="F493" s="1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</row>
    <row r="494" spans="1:78" x14ac:dyDescent="0.25">
      <c r="A494" s="11"/>
      <c r="B494" s="11"/>
      <c r="C494" s="11"/>
      <c r="D494" s="11"/>
      <c r="E494" s="11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</row>
    <row r="495" spans="1:78" x14ac:dyDescent="0.25">
      <c r="A495" s="11"/>
      <c r="B495" s="11"/>
      <c r="C495" s="11"/>
      <c r="D495" s="11"/>
      <c r="E495" s="11"/>
      <c r="F495" s="1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</row>
    <row r="496" spans="1:78" x14ac:dyDescent="0.25">
      <c r="A496" s="11"/>
      <c r="B496" s="11"/>
      <c r="C496" s="11"/>
      <c r="D496" s="11"/>
      <c r="E496" s="11"/>
      <c r="F496" s="1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</row>
    <row r="497" spans="1:78" x14ac:dyDescent="0.25">
      <c r="A497" s="11"/>
      <c r="B497" s="11"/>
      <c r="C497" s="11"/>
      <c r="D497" s="11"/>
      <c r="E497" s="11"/>
      <c r="F497" s="1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</row>
    <row r="498" spans="1:78" x14ac:dyDescent="0.25">
      <c r="A498" s="11"/>
      <c r="B498" s="11"/>
      <c r="C498" s="11"/>
      <c r="D498" s="11"/>
      <c r="E498" s="11"/>
      <c r="F498" s="1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</row>
    <row r="499" spans="1:78" x14ac:dyDescent="0.25">
      <c r="A499" s="11"/>
      <c r="B499" s="11"/>
      <c r="C499" s="11"/>
      <c r="D499" s="11"/>
      <c r="E499" s="11"/>
      <c r="F499" s="1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</row>
    <row r="500" spans="1:78" x14ac:dyDescent="0.25">
      <c r="A500" s="11"/>
      <c r="B500" s="11"/>
      <c r="C500" s="11"/>
      <c r="D500" s="11"/>
      <c r="E500" s="11"/>
      <c r="F500" s="1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</row>
    <row r="501" spans="1:78" x14ac:dyDescent="0.25">
      <c r="A501" s="11"/>
      <c r="B501" s="11"/>
      <c r="C501" s="11"/>
      <c r="D501" s="11"/>
      <c r="E501" s="11"/>
      <c r="F501" s="1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</row>
    <row r="502" spans="1:78" x14ac:dyDescent="0.25">
      <c r="A502" s="11"/>
      <c r="B502" s="11"/>
      <c r="C502" s="11"/>
      <c r="D502" s="11"/>
      <c r="E502" s="11"/>
      <c r="F502" s="1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</row>
    <row r="503" spans="1:78" x14ac:dyDescent="0.25">
      <c r="A503" s="11"/>
      <c r="B503" s="11"/>
      <c r="C503" s="11"/>
      <c r="D503" s="11"/>
      <c r="E503" s="11"/>
      <c r="F503" s="1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</row>
    <row r="504" spans="1:78" x14ac:dyDescent="0.25">
      <c r="A504" s="11"/>
      <c r="B504" s="11"/>
      <c r="C504" s="11"/>
      <c r="D504" s="11"/>
      <c r="E504" s="11"/>
      <c r="F504" s="1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</row>
    <row r="505" spans="1:78" x14ac:dyDescent="0.25">
      <c r="A505" s="11"/>
      <c r="B505" s="11"/>
      <c r="C505" s="11"/>
      <c r="D505" s="11"/>
      <c r="E505" s="11"/>
      <c r="F505" s="1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</row>
    <row r="506" spans="1:78" x14ac:dyDescent="0.25">
      <c r="A506" s="11"/>
      <c r="B506" s="11"/>
      <c r="C506" s="11"/>
      <c r="D506" s="11"/>
      <c r="E506" s="11"/>
      <c r="F506" s="1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</row>
    <row r="507" spans="1:78" x14ac:dyDescent="0.25">
      <c r="A507" s="11"/>
      <c r="B507" s="11"/>
      <c r="C507" s="11"/>
      <c r="D507" s="11"/>
      <c r="E507" s="11"/>
      <c r="F507" s="1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</row>
    <row r="508" spans="1:78" x14ac:dyDescent="0.25">
      <c r="A508" s="11"/>
      <c r="B508" s="11"/>
      <c r="C508" s="11"/>
      <c r="D508" s="11"/>
      <c r="E508" s="11"/>
      <c r="F508" s="1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</row>
    <row r="509" spans="1:78" x14ac:dyDescent="0.25">
      <c r="A509" s="11"/>
      <c r="B509" s="11"/>
      <c r="C509" s="11"/>
      <c r="D509" s="11"/>
      <c r="E509" s="11"/>
      <c r="F509" s="1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</row>
    <row r="510" spans="1:78" x14ac:dyDescent="0.25">
      <c r="A510" s="11"/>
      <c r="B510" s="11"/>
      <c r="C510" s="11"/>
      <c r="D510" s="11"/>
      <c r="E510" s="11"/>
      <c r="F510" s="1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</row>
    <row r="511" spans="1:78" x14ac:dyDescent="0.25">
      <c r="A511" s="11"/>
      <c r="B511" s="11"/>
      <c r="C511" s="11"/>
      <c r="D511" s="11"/>
      <c r="E511" s="11"/>
      <c r="F511" s="1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</row>
    <row r="512" spans="1:78" x14ac:dyDescent="0.25">
      <c r="A512" s="11"/>
      <c r="B512" s="11"/>
      <c r="C512" s="11"/>
      <c r="D512" s="11"/>
      <c r="E512" s="11"/>
      <c r="F512" s="1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</row>
    <row r="513" spans="1:78" x14ac:dyDescent="0.25">
      <c r="A513" s="11"/>
      <c r="B513" s="11"/>
      <c r="C513" s="11"/>
      <c r="D513" s="11"/>
      <c r="E513" s="11"/>
      <c r="F513" s="1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</row>
    <row r="514" spans="1:78" x14ac:dyDescent="0.25">
      <c r="A514" s="11"/>
      <c r="B514" s="11"/>
      <c r="C514" s="11"/>
      <c r="D514" s="11"/>
      <c r="E514" s="11"/>
      <c r="F514" s="1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</row>
    <row r="515" spans="1:78" x14ac:dyDescent="0.25">
      <c r="A515" s="11"/>
      <c r="B515" s="11"/>
      <c r="C515" s="11"/>
      <c r="D515" s="11"/>
      <c r="E515" s="11"/>
      <c r="F515" s="1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</row>
    <row r="516" spans="1:78" x14ac:dyDescent="0.25">
      <c r="A516" s="11"/>
      <c r="B516" s="11"/>
      <c r="C516" s="11"/>
      <c r="D516" s="11"/>
      <c r="E516" s="11"/>
      <c r="F516" s="1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</row>
    <row r="517" spans="1:78" x14ac:dyDescent="0.25">
      <c r="A517" s="11"/>
      <c r="B517" s="11"/>
      <c r="C517" s="11"/>
      <c r="D517" s="11"/>
      <c r="E517" s="11"/>
      <c r="F517" s="1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</row>
    <row r="518" spans="1:78" x14ac:dyDescent="0.25">
      <c r="A518" s="11"/>
      <c r="B518" s="11"/>
      <c r="C518" s="11"/>
      <c r="D518" s="11"/>
      <c r="E518" s="11"/>
      <c r="F518" s="1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</row>
    <row r="519" spans="1:78" x14ac:dyDescent="0.25">
      <c r="A519" s="11"/>
      <c r="B519" s="11"/>
      <c r="C519" s="11"/>
      <c r="D519" s="11"/>
      <c r="E519" s="11"/>
      <c r="F519" s="1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</row>
    <row r="520" spans="1:78" x14ac:dyDescent="0.25">
      <c r="A520" s="11"/>
      <c r="B520" s="11"/>
      <c r="C520" s="11"/>
      <c r="D520" s="11"/>
      <c r="E520" s="11"/>
      <c r="F520" s="1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</row>
    <row r="521" spans="1:78" x14ac:dyDescent="0.25">
      <c r="A521" s="11"/>
      <c r="B521" s="11"/>
      <c r="C521" s="11"/>
      <c r="D521" s="11"/>
      <c r="E521" s="11"/>
      <c r="F521" s="1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</row>
    <row r="522" spans="1:78" x14ac:dyDescent="0.25">
      <c r="A522" s="11"/>
      <c r="B522" s="11"/>
      <c r="C522" s="11"/>
      <c r="D522" s="11"/>
      <c r="E522" s="11"/>
      <c r="F522" s="1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</row>
    <row r="523" spans="1:78" x14ac:dyDescent="0.25">
      <c r="A523" s="11"/>
      <c r="B523" s="11"/>
      <c r="C523" s="11"/>
      <c r="D523" s="11"/>
      <c r="E523" s="11"/>
      <c r="F523" s="1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</row>
    <row r="524" spans="1:78" x14ac:dyDescent="0.25">
      <c r="A524" s="11"/>
      <c r="B524" s="11"/>
      <c r="C524" s="11"/>
      <c r="D524" s="11"/>
      <c r="E524" s="11"/>
      <c r="F524" s="1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</row>
    <row r="525" spans="1:78" x14ac:dyDescent="0.25">
      <c r="A525" s="11"/>
      <c r="B525" s="11"/>
      <c r="C525" s="11"/>
      <c r="D525" s="11"/>
      <c r="E525" s="11"/>
      <c r="F525" s="1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</row>
    <row r="526" spans="1:78" x14ac:dyDescent="0.25">
      <c r="A526" s="11"/>
      <c r="B526" s="11"/>
      <c r="C526" s="11"/>
      <c r="D526" s="11"/>
      <c r="E526" s="11"/>
      <c r="F526" s="1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</row>
    <row r="527" spans="1:78" x14ac:dyDescent="0.25">
      <c r="A527" s="11"/>
      <c r="B527" s="11"/>
      <c r="C527" s="11"/>
      <c r="D527" s="11"/>
      <c r="E527" s="11"/>
      <c r="F527" s="1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</row>
    <row r="528" spans="1:78" x14ac:dyDescent="0.25">
      <c r="A528" s="11"/>
      <c r="B528" s="11"/>
      <c r="C528" s="11"/>
      <c r="D528" s="11"/>
      <c r="E528" s="11"/>
      <c r="F528" s="1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</row>
    <row r="529" spans="1:78" x14ac:dyDescent="0.25">
      <c r="A529" s="11"/>
      <c r="B529" s="11"/>
      <c r="C529" s="11"/>
      <c r="D529" s="11"/>
      <c r="E529" s="11"/>
      <c r="F529" s="1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</row>
    <row r="530" spans="1:78" x14ac:dyDescent="0.25">
      <c r="A530" s="11"/>
      <c r="B530" s="11"/>
      <c r="C530" s="11"/>
      <c r="D530" s="11"/>
      <c r="E530" s="11"/>
      <c r="F530" s="1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</row>
    <row r="531" spans="1:78" x14ac:dyDescent="0.25">
      <c r="A531" s="11"/>
      <c r="B531" s="11"/>
      <c r="C531" s="11"/>
      <c r="D531" s="11"/>
      <c r="E531" s="11"/>
      <c r="F531" s="1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</row>
    <row r="532" spans="1:78" x14ac:dyDescent="0.25">
      <c r="A532" s="11"/>
      <c r="B532" s="11"/>
      <c r="C532" s="11"/>
      <c r="D532" s="11"/>
      <c r="E532" s="11"/>
      <c r="F532" s="1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</row>
    <row r="533" spans="1:78" x14ac:dyDescent="0.25">
      <c r="A533" s="11"/>
      <c r="B533" s="11"/>
      <c r="C533" s="11"/>
      <c r="D533" s="11"/>
      <c r="E533" s="11"/>
      <c r="F533" s="1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</row>
    <row r="534" spans="1:78" x14ac:dyDescent="0.25">
      <c r="A534" s="11"/>
      <c r="B534" s="11"/>
      <c r="C534" s="11"/>
      <c r="D534" s="11"/>
      <c r="E534" s="11"/>
      <c r="F534" s="1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</row>
    <row r="535" spans="1:78" x14ac:dyDescent="0.25">
      <c r="A535" s="11"/>
      <c r="B535" s="11"/>
      <c r="C535" s="11"/>
      <c r="D535" s="11"/>
      <c r="E535" s="11"/>
      <c r="F535" s="1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</row>
    <row r="536" spans="1:78" x14ac:dyDescent="0.25">
      <c r="A536" s="11"/>
      <c r="B536" s="11"/>
      <c r="C536" s="11"/>
      <c r="D536" s="11"/>
      <c r="E536" s="11"/>
      <c r="F536" s="1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</row>
    <row r="537" spans="1:78" x14ac:dyDescent="0.25">
      <c r="A537" s="11"/>
      <c r="B537" s="11"/>
      <c r="C537" s="11"/>
      <c r="D537" s="11"/>
      <c r="E537" s="11"/>
      <c r="F537" s="1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</row>
    <row r="538" spans="1:78" x14ac:dyDescent="0.25">
      <c r="A538" s="11"/>
      <c r="B538" s="11"/>
      <c r="C538" s="11"/>
      <c r="D538" s="11"/>
      <c r="E538" s="11"/>
      <c r="F538" s="1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</row>
    <row r="539" spans="1:78" x14ac:dyDescent="0.25">
      <c r="A539" s="11"/>
      <c r="B539" s="11"/>
      <c r="C539" s="11"/>
      <c r="D539" s="11"/>
      <c r="E539" s="11"/>
      <c r="F539" s="1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</row>
    <row r="540" spans="1:78" x14ac:dyDescent="0.25">
      <c r="A540" s="11"/>
      <c r="B540" s="11"/>
      <c r="C540" s="11"/>
      <c r="D540" s="11"/>
      <c r="E540" s="11"/>
      <c r="F540" s="1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</row>
    <row r="541" spans="1:78" x14ac:dyDescent="0.25">
      <c r="A541" s="11"/>
      <c r="B541" s="11"/>
      <c r="C541" s="11"/>
      <c r="D541" s="11"/>
      <c r="E541" s="11"/>
      <c r="F541" s="1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</row>
    <row r="542" spans="1:78" x14ac:dyDescent="0.25">
      <c r="A542" s="11"/>
      <c r="B542" s="11"/>
      <c r="C542" s="11"/>
      <c r="D542" s="11"/>
      <c r="E542" s="11"/>
      <c r="F542" s="1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</row>
    <row r="543" spans="1:78" x14ac:dyDescent="0.25">
      <c r="A543" s="11"/>
      <c r="B543" s="11"/>
      <c r="C543" s="11"/>
      <c r="D543" s="11"/>
      <c r="E543" s="11"/>
      <c r="F543" s="1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</row>
    <row r="544" spans="1:78" x14ac:dyDescent="0.25">
      <c r="A544" s="11"/>
      <c r="B544" s="11"/>
      <c r="C544" s="11"/>
      <c r="D544" s="11"/>
      <c r="E544" s="11"/>
      <c r="F544" s="1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</row>
    <row r="545" spans="1:78" x14ac:dyDescent="0.25">
      <c r="A545" s="11"/>
      <c r="B545" s="11"/>
      <c r="C545" s="11"/>
      <c r="D545" s="11"/>
      <c r="E545" s="11"/>
      <c r="F545" s="1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</row>
    <row r="546" spans="1:78" x14ac:dyDescent="0.25">
      <c r="A546" s="11"/>
      <c r="B546" s="11"/>
      <c r="C546" s="11"/>
      <c r="D546" s="11"/>
      <c r="E546" s="11"/>
      <c r="F546" s="1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</row>
    <row r="547" spans="1:78" x14ac:dyDescent="0.25">
      <c r="A547" s="11"/>
      <c r="B547" s="11"/>
      <c r="C547" s="11"/>
      <c r="D547" s="11"/>
      <c r="E547" s="11"/>
      <c r="F547" s="1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</row>
    <row r="548" spans="1:78" x14ac:dyDescent="0.25">
      <c r="A548" s="11"/>
      <c r="B548" s="11"/>
      <c r="C548" s="11"/>
      <c r="D548" s="11"/>
      <c r="E548" s="11"/>
      <c r="F548" s="1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</row>
    <row r="549" spans="1:78" x14ac:dyDescent="0.25">
      <c r="A549" s="11"/>
      <c r="B549" s="11"/>
      <c r="C549" s="11"/>
      <c r="D549" s="11"/>
      <c r="E549" s="11"/>
      <c r="F549" s="1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</row>
    <row r="550" spans="1:78" x14ac:dyDescent="0.25">
      <c r="A550" s="11"/>
      <c r="B550" s="11"/>
      <c r="C550" s="11"/>
      <c r="D550" s="11"/>
      <c r="E550" s="11"/>
      <c r="F550" s="1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</row>
    <row r="551" spans="1:78" x14ac:dyDescent="0.25">
      <c r="A551" s="11"/>
      <c r="B551" s="11"/>
      <c r="C551" s="11"/>
      <c r="D551" s="11"/>
      <c r="E551" s="11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</row>
    <row r="552" spans="1:78" x14ac:dyDescent="0.25">
      <c r="A552" s="11"/>
      <c r="B552" s="11"/>
      <c r="C552" s="11"/>
      <c r="D552" s="11"/>
      <c r="E552" s="11"/>
      <c r="F552" s="1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</row>
    <row r="553" spans="1:78" x14ac:dyDescent="0.25">
      <c r="A553" s="11"/>
      <c r="B553" s="11"/>
      <c r="C553" s="11"/>
      <c r="D553" s="11"/>
      <c r="E553" s="11"/>
      <c r="F553" s="1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</row>
    <row r="554" spans="1:78" x14ac:dyDescent="0.25">
      <c r="A554" s="11"/>
      <c r="B554" s="11"/>
      <c r="C554" s="11"/>
      <c r="D554" s="11"/>
      <c r="E554" s="11"/>
      <c r="F554" s="1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</row>
    <row r="555" spans="1:78" x14ac:dyDescent="0.25">
      <c r="A555" s="11"/>
      <c r="B555" s="11"/>
      <c r="C555" s="11"/>
      <c r="D555" s="11"/>
      <c r="E555" s="11"/>
      <c r="F555" s="1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</row>
    <row r="556" spans="1:78" x14ac:dyDescent="0.25">
      <c r="A556" s="11"/>
      <c r="B556" s="11"/>
      <c r="C556" s="11"/>
      <c r="D556" s="11"/>
      <c r="E556" s="11"/>
      <c r="F556" s="1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</row>
    <row r="557" spans="1:78" x14ac:dyDescent="0.25">
      <c r="A557" s="11"/>
      <c r="B557" s="11"/>
      <c r="C557" s="11"/>
      <c r="D557" s="11"/>
      <c r="E557" s="11"/>
      <c r="F557" s="1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</row>
    <row r="558" spans="1:78" x14ac:dyDescent="0.25">
      <c r="A558" s="11"/>
      <c r="B558" s="11"/>
      <c r="C558" s="11"/>
      <c r="D558" s="11"/>
      <c r="E558" s="11"/>
      <c r="F558" s="1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</row>
    <row r="559" spans="1:78" x14ac:dyDescent="0.25">
      <c r="A559" s="11"/>
      <c r="B559" s="11"/>
      <c r="C559" s="11"/>
      <c r="D559" s="11"/>
      <c r="E559" s="11"/>
      <c r="F559" s="1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</row>
    <row r="560" spans="1:78" x14ac:dyDescent="0.25">
      <c r="A560" s="11"/>
      <c r="B560" s="11"/>
      <c r="C560" s="11"/>
      <c r="D560" s="11"/>
      <c r="E560" s="11"/>
      <c r="F560" s="1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</row>
    <row r="561" spans="1:78" x14ac:dyDescent="0.25">
      <c r="A561" s="11"/>
      <c r="B561" s="11"/>
      <c r="C561" s="11"/>
      <c r="D561" s="11"/>
      <c r="E561" s="11"/>
      <c r="F561" s="1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</row>
    <row r="562" spans="1:78" x14ac:dyDescent="0.25">
      <c r="A562" s="11"/>
      <c r="B562" s="11"/>
      <c r="C562" s="11"/>
      <c r="D562" s="11"/>
      <c r="E562" s="11"/>
      <c r="F562" s="1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</row>
    <row r="563" spans="1:78" x14ac:dyDescent="0.25">
      <c r="A563" s="11"/>
      <c r="B563" s="11"/>
      <c r="C563" s="11"/>
      <c r="D563" s="11"/>
      <c r="E563" s="11"/>
      <c r="F563" s="1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</row>
    <row r="564" spans="1:78" x14ac:dyDescent="0.25">
      <c r="A564" s="11"/>
      <c r="B564" s="11"/>
      <c r="C564" s="11"/>
      <c r="D564" s="11"/>
      <c r="E564" s="11"/>
      <c r="F564" s="1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</row>
    <row r="565" spans="1:78" x14ac:dyDescent="0.25">
      <c r="A565" s="11"/>
      <c r="B565" s="11"/>
      <c r="C565" s="11"/>
      <c r="D565" s="11"/>
      <c r="E565" s="11"/>
      <c r="F565" s="1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</row>
    <row r="566" spans="1:78" x14ac:dyDescent="0.25">
      <c r="A566" s="11"/>
      <c r="B566" s="11"/>
      <c r="C566" s="11"/>
      <c r="D566" s="11"/>
      <c r="E566" s="11"/>
      <c r="F566" s="1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</row>
    <row r="567" spans="1:78" x14ac:dyDescent="0.25">
      <c r="A567" s="11"/>
      <c r="B567" s="11"/>
      <c r="C567" s="11"/>
      <c r="D567" s="11"/>
      <c r="E567" s="11"/>
      <c r="F567" s="1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</row>
    <row r="568" spans="1:78" x14ac:dyDescent="0.25">
      <c r="A568" s="11"/>
      <c r="B568" s="11"/>
      <c r="C568" s="11"/>
      <c r="D568" s="11"/>
      <c r="E568" s="11"/>
      <c r="F568" s="1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</row>
    <row r="569" spans="1:78" x14ac:dyDescent="0.25">
      <c r="A569" s="11"/>
      <c r="B569" s="11"/>
      <c r="C569" s="11"/>
      <c r="D569" s="11"/>
      <c r="E569" s="11"/>
      <c r="F569" s="1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</row>
    <row r="570" spans="1:78" x14ac:dyDescent="0.25">
      <c r="A570" s="11"/>
      <c r="B570" s="11"/>
      <c r="C570" s="11"/>
      <c r="D570" s="11"/>
      <c r="E570" s="11"/>
      <c r="F570" s="1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</row>
    <row r="571" spans="1:78" x14ac:dyDescent="0.25">
      <c r="A571" s="11"/>
      <c r="B571" s="11"/>
      <c r="C571" s="11"/>
      <c r="D571" s="11"/>
      <c r="E571" s="11"/>
      <c r="F571" s="1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</row>
    <row r="572" spans="1:78" x14ac:dyDescent="0.25">
      <c r="A572" s="11"/>
      <c r="B572" s="11"/>
      <c r="C572" s="11"/>
      <c r="D572" s="11"/>
      <c r="E572" s="11"/>
      <c r="F572" s="1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</row>
    <row r="573" spans="1:78" x14ac:dyDescent="0.25">
      <c r="A573" s="11"/>
      <c r="B573" s="11"/>
      <c r="C573" s="11"/>
      <c r="D573" s="11"/>
      <c r="E573" s="11"/>
      <c r="F573" s="1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</row>
    <row r="574" spans="1:78" x14ac:dyDescent="0.25">
      <c r="A574" s="11"/>
      <c r="B574" s="11"/>
      <c r="C574" s="11"/>
      <c r="D574" s="11"/>
      <c r="E574" s="11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</row>
    <row r="575" spans="1:78" x14ac:dyDescent="0.25">
      <c r="A575" s="11"/>
      <c r="B575" s="11"/>
      <c r="C575" s="11"/>
      <c r="D575" s="11"/>
      <c r="E575" s="11"/>
      <c r="F575" s="1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</row>
    <row r="576" spans="1:78" x14ac:dyDescent="0.25">
      <c r="A576" s="11"/>
      <c r="B576" s="11"/>
      <c r="C576" s="11"/>
      <c r="D576" s="11"/>
      <c r="E576" s="11"/>
      <c r="F576" s="1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</row>
    <row r="577" spans="1:78" x14ac:dyDescent="0.25">
      <c r="A577" s="11"/>
      <c r="B577" s="11"/>
      <c r="C577" s="11"/>
      <c r="D577" s="11"/>
      <c r="E577" s="11"/>
      <c r="F577" s="1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</row>
    <row r="578" spans="1:78" x14ac:dyDescent="0.25">
      <c r="A578" s="11"/>
      <c r="B578" s="11"/>
      <c r="C578" s="11"/>
      <c r="D578" s="11"/>
      <c r="E578" s="11"/>
      <c r="F578" s="1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</row>
    <row r="579" spans="1:78" x14ac:dyDescent="0.25">
      <c r="A579" s="11"/>
      <c r="B579" s="11"/>
      <c r="C579" s="11"/>
      <c r="D579" s="11"/>
      <c r="E579" s="11"/>
      <c r="F579" s="1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</row>
    <row r="580" spans="1:78" x14ac:dyDescent="0.25">
      <c r="A580" s="11"/>
      <c r="B580" s="11"/>
      <c r="C580" s="11"/>
      <c r="D580" s="11"/>
      <c r="E580" s="11"/>
      <c r="F580" s="1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</row>
    <row r="581" spans="1:78" x14ac:dyDescent="0.25">
      <c r="A581" s="11"/>
      <c r="B581" s="11"/>
      <c r="C581" s="11"/>
      <c r="D581" s="11"/>
      <c r="E581" s="11"/>
      <c r="F581" s="1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</row>
    <row r="582" spans="1:78" x14ac:dyDescent="0.25">
      <c r="A582" s="11"/>
      <c r="B582" s="11"/>
      <c r="C582" s="11"/>
      <c r="D582" s="11"/>
      <c r="E582" s="11"/>
      <c r="F582" s="1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</row>
    <row r="583" spans="1:78" x14ac:dyDescent="0.25">
      <c r="A583" s="11"/>
      <c r="B583" s="11"/>
      <c r="C583" s="11"/>
      <c r="D583" s="11"/>
      <c r="E583" s="11"/>
      <c r="F583" s="1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</row>
    <row r="584" spans="1:78" x14ac:dyDescent="0.25">
      <c r="A584" s="11"/>
      <c r="B584" s="11"/>
      <c r="C584" s="11"/>
      <c r="D584" s="11"/>
      <c r="E584" s="11"/>
      <c r="F584" s="1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</row>
    <row r="585" spans="1:78" x14ac:dyDescent="0.25">
      <c r="A585" s="11"/>
      <c r="B585" s="11"/>
      <c r="C585" s="11"/>
      <c r="D585" s="11"/>
      <c r="E585" s="11"/>
      <c r="F585" s="1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</row>
    <row r="586" spans="1:78" x14ac:dyDescent="0.25">
      <c r="A586" s="11"/>
      <c r="B586" s="11"/>
      <c r="C586" s="11"/>
      <c r="D586" s="11"/>
      <c r="E586" s="11"/>
      <c r="F586" s="1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</row>
    <row r="587" spans="1:78" x14ac:dyDescent="0.25">
      <c r="A587" s="11"/>
      <c r="B587" s="11"/>
      <c r="C587" s="11"/>
      <c r="D587" s="11"/>
      <c r="E587" s="11"/>
      <c r="F587" s="1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</row>
    <row r="588" spans="1:78" x14ac:dyDescent="0.25">
      <c r="A588" s="11"/>
      <c r="B588" s="11"/>
      <c r="C588" s="11"/>
      <c r="D588" s="11"/>
      <c r="E588" s="11"/>
      <c r="F588" s="1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</row>
    <row r="589" spans="1:78" x14ac:dyDescent="0.25">
      <c r="A589" s="11"/>
      <c r="B589" s="11"/>
      <c r="C589" s="11"/>
      <c r="D589" s="11"/>
      <c r="E589" s="11"/>
      <c r="F589" s="1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</row>
    <row r="590" spans="1:78" x14ac:dyDescent="0.25">
      <c r="A590" s="11"/>
      <c r="B590" s="11"/>
      <c r="C590" s="11"/>
      <c r="D590" s="11"/>
      <c r="E590" s="11"/>
      <c r="F590" s="1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</row>
    <row r="591" spans="1:78" x14ac:dyDescent="0.25">
      <c r="A591" s="11"/>
      <c r="B591" s="11"/>
      <c r="C591" s="11"/>
      <c r="D591" s="11"/>
      <c r="E591" s="11"/>
      <c r="F591" s="1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</row>
    <row r="592" spans="1:78" x14ac:dyDescent="0.25">
      <c r="A592" s="11"/>
      <c r="B592" s="11"/>
      <c r="C592" s="11"/>
      <c r="D592" s="11"/>
      <c r="E592" s="11"/>
      <c r="F592" s="1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</row>
    <row r="593" spans="1:78" x14ac:dyDescent="0.25">
      <c r="A593" s="11"/>
      <c r="B593" s="11"/>
      <c r="C593" s="11"/>
      <c r="D593" s="11"/>
      <c r="E593" s="11"/>
      <c r="F593" s="1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</row>
    <row r="594" spans="1:78" x14ac:dyDescent="0.25">
      <c r="A594" s="11"/>
      <c r="B594" s="11"/>
      <c r="C594" s="11"/>
      <c r="D594" s="11"/>
      <c r="E594" s="11"/>
      <c r="F594" s="1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</row>
    <row r="595" spans="1:78" x14ac:dyDescent="0.25">
      <c r="A595" s="11"/>
      <c r="B595" s="11"/>
      <c r="C595" s="11"/>
      <c r="D595" s="11"/>
      <c r="E595" s="11"/>
      <c r="F595" s="1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</row>
    <row r="596" spans="1:78" x14ac:dyDescent="0.25">
      <c r="A596" s="11"/>
      <c r="B596" s="11"/>
      <c r="C596" s="11"/>
      <c r="D596" s="11"/>
      <c r="E596" s="11"/>
      <c r="F596" s="1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</row>
    <row r="597" spans="1:78" x14ac:dyDescent="0.25">
      <c r="A597" s="11"/>
      <c r="B597" s="11"/>
      <c r="C597" s="11"/>
      <c r="D597" s="11"/>
      <c r="E597" s="11"/>
      <c r="F597" s="1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</row>
    <row r="598" spans="1:78" x14ac:dyDescent="0.25">
      <c r="A598" s="11"/>
      <c r="B598" s="11"/>
      <c r="C598" s="11"/>
      <c r="D598" s="11"/>
      <c r="E598" s="11"/>
      <c r="F598" s="1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</row>
    <row r="599" spans="1:78" x14ac:dyDescent="0.25">
      <c r="A599" s="11"/>
      <c r="B599" s="11"/>
      <c r="C599" s="11"/>
      <c r="D599" s="11"/>
      <c r="E599" s="11"/>
      <c r="F599" s="1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</row>
    <row r="600" spans="1:78" x14ac:dyDescent="0.25">
      <c r="A600" s="11"/>
      <c r="B600" s="11"/>
      <c r="C600" s="11"/>
      <c r="D600" s="11"/>
      <c r="E600" s="11"/>
      <c r="F600" s="1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</row>
    <row r="601" spans="1:78" x14ac:dyDescent="0.25">
      <c r="A601" s="11"/>
      <c r="B601" s="11"/>
      <c r="C601" s="11"/>
      <c r="D601" s="11"/>
      <c r="E601" s="11"/>
      <c r="F601" s="1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</row>
    <row r="602" spans="1:78" x14ac:dyDescent="0.25">
      <c r="A602" s="11"/>
      <c r="B602" s="11"/>
      <c r="C602" s="11"/>
      <c r="D602" s="11"/>
      <c r="E602" s="11"/>
      <c r="F602" s="1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</row>
    <row r="603" spans="1:78" x14ac:dyDescent="0.25">
      <c r="A603" s="11"/>
      <c r="B603" s="11"/>
      <c r="C603" s="11"/>
      <c r="D603" s="11"/>
      <c r="E603" s="11"/>
      <c r="F603" s="1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</row>
    <row r="604" spans="1:78" x14ac:dyDescent="0.25">
      <c r="A604" s="11"/>
      <c r="B604" s="11"/>
      <c r="C604" s="11"/>
      <c r="D604" s="11"/>
      <c r="E604" s="11"/>
      <c r="F604" s="1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</row>
    <row r="605" spans="1:78" x14ac:dyDescent="0.25">
      <c r="A605" s="11"/>
      <c r="B605" s="11"/>
      <c r="C605" s="11"/>
      <c r="D605" s="11"/>
      <c r="E605" s="11"/>
      <c r="F605" s="1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</row>
    <row r="606" spans="1:78" x14ac:dyDescent="0.25">
      <c r="A606" s="11"/>
      <c r="B606" s="11"/>
      <c r="C606" s="11"/>
      <c r="D606" s="11"/>
      <c r="E606" s="11"/>
      <c r="F606" s="1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</row>
    <row r="607" spans="1:78" x14ac:dyDescent="0.25">
      <c r="A607" s="11"/>
      <c r="B607" s="11"/>
      <c r="C607" s="11"/>
      <c r="D607" s="11"/>
      <c r="E607" s="11"/>
      <c r="F607" s="1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</row>
    <row r="608" spans="1:78" x14ac:dyDescent="0.25">
      <c r="A608" s="11"/>
      <c r="B608" s="11"/>
      <c r="C608" s="11"/>
      <c r="D608" s="11"/>
      <c r="E608" s="11"/>
      <c r="F608" s="1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</row>
    <row r="609" spans="1:78" x14ac:dyDescent="0.25">
      <c r="A609" s="11"/>
      <c r="B609" s="11"/>
      <c r="C609" s="11"/>
      <c r="D609" s="11"/>
      <c r="E609" s="11"/>
      <c r="F609" s="1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</row>
    <row r="610" spans="1:78" x14ac:dyDescent="0.25">
      <c r="A610" s="11"/>
      <c r="B610" s="11"/>
      <c r="C610" s="11"/>
      <c r="D610" s="11"/>
      <c r="E610" s="11"/>
      <c r="F610" s="1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</row>
    <row r="611" spans="1:78" x14ac:dyDescent="0.25">
      <c r="A611" s="11"/>
      <c r="B611" s="11"/>
      <c r="C611" s="11"/>
      <c r="D611" s="11"/>
      <c r="E611" s="11"/>
      <c r="F611" s="1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</row>
    <row r="612" spans="1:78" x14ac:dyDescent="0.25">
      <c r="A612" s="11"/>
      <c r="B612" s="11"/>
      <c r="C612" s="11"/>
      <c r="D612" s="11"/>
      <c r="E612" s="11"/>
      <c r="F612" s="1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</row>
    <row r="613" spans="1:78" x14ac:dyDescent="0.25">
      <c r="A613" s="11"/>
      <c r="B613" s="11"/>
      <c r="C613" s="11"/>
      <c r="D613" s="11"/>
      <c r="E613" s="11"/>
      <c r="F613" s="1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</row>
    <row r="614" spans="1:78" x14ac:dyDescent="0.25">
      <c r="A614" s="11"/>
      <c r="B614" s="11"/>
      <c r="C614" s="11"/>
      <c r="D614" s="11"/>
      <c r="E614" s="11"/>
      <c r="F614" s="1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</row>
    <row r="615" spans="1:78" x14ac:dyDescent="0.25">
      <c r="A615" s="11"/>
      <c r="B615" s="11"/>
      <c r="C615" s="11"/>
      <c r="D615" s="11"/>
      <c r="E615" s="11"/>
      <c r="F615" s="1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</row>
    <row r="616" spans="1:78" x14ac:dyDescent="0.25">
      <c r="A616" s="11"/>
      <c r="B616" s="11"/>
      <c r="C616" s="11"/>
      <c r="D616" s="11"/>
      <c r="E616" s="11"/>
      <c r="F616" s="1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</row>
    <row r="617" spans="1:78" x14ac:dyDescent="0.25">
      <c r="A617" s="11"/>
      <c r="B617" s="11"/>
      <c r="C617" s="11"/>
      <c r="D617" s="11"/>
      <c r="E617" s="11"/>
      <c r="F617" s="1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</row>
    <row r="618" spans="1:78" x14ac:dyDescent="0.25">
      <c r="A618" s="11"/>
      <c r="B618" s="11"/>
      <c r="C618" s="11"/>
      <c r="D618" s="11"/>
      <c r="E618" s="11"/>
      <c r="F618" s="1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</row>
    <row r="619" spans="1:78" x14ac:dyDescent="0.25">
      <c r="A619" s="11"/>
      <c r="B619" s="11"/>
      <c r="C619" s="11"/>
      <c r="D619" s="11"/>
      <c r="E619" s="11"/>
      <c r="F619" s="1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</row>
    <row r="620" spans="1:78" x14ac:dyDescent="0.25">
      <c r="A620" s="11"/>
      <c r="B620" s="11"/>
      <c r="C620" s="11"/>
      <c r="D620" s="11"/>
      <c r="E620" s="11"/>
      <c r="F620" s="1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</row>
    <row r="621" spans="1:78" x14ac:dyDescent="0.25">
      <c r="A621" s="11"/>
      <c r="B621" s="11"/>
      <c r="C621" s="11"/>
      <c r="D621" s="11"/>
      <c r="E621" s="11"/>
      <c r="F621" s="1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</row>
    <row r="622" spans="1:78" x14ac:dyDescent="0.25">
      <c r="A622" s="11"/>
      <c r="B622" s="11"/>
      <c r="C622" s="11"/>
      <c r="D622" s="11"/>
      <c r="E622" s="11"/>
      <c r="F622" s="1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</row>
    <row r="623" spans="1:78" x14ac:dyDescent="0.25">
      <c r="A623" s="11"/>
      <c r="B623" s="11"/>
      <c r="C623" s="11"/>
      <c r="D623" s="11"/>
      <c r="E623" s="11"/>
      <c r="F623" s="1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</row>
    <row r="624" spans="1:78" x14ac:dyDescent="0.25">
      <c r="A624" s="11"/>
      <c r="B624" s="11"/>
      <c r="C624" s="11"/>
      <c r="D624" s="11"/>
      <c r="E624" s="11"/>
      <c r="F624" s="1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</row>
    <row r="625" spans="1:78" x14ac:dyDescent="0.25">
      <c r="A625" s="11"/>
      <c r="B625" s="11"/>
      <c r="C625" s="11"/>
      <c r="D625" s="11"/>
      <c r="E625" s="11"/>
      <c r="F625" s="1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</row>
    <row r="626" spans="1:78" x14ac:dyDescent="0.25">
      <c r="A626" s="11"/>
      <c r="B626" s="11"/>
      <c r="C626" s="11"/>
      <c r="D626" s="11"/>
      <c r="E626" s="11"/>
      <c r="F626" s="1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</row>
    <row r="627" spans="1:78" x14ac:dyDescent="0.25">
      <c r="A627" s="11"/>
      <c r="B627" s="11"/>
      <c r="C627" s="11"/>
      <c r="D627" s="11"/>
      <c r="E627" s="11"/>
      <c r="F627" s="1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</row>
    <row r="628" spans="1:78" x14ac:dyDescent="0.25">
      <c r="A628" s="11"/>
      <c r="B628" s="11"/>
      <c r="C628" s="11"/>
      <c r="D628" s="11"/>
      <c r="E628" s="11"/>
      <c r="F628" s="1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</row>
    <row r="629" spans="1:78" x14ac:dyDescent="0.25">
      <c r="A629" s="11"/>
      <c r="B629" s="11"/>
      <c r="C629" s="11"/>
      <c r="D629" s="11"/>
      <c r="E629" s="11"/>
      <c r="F629" s="1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</row>
    <row r="630" spans="1:78" x14ac:dyDescent="0.25">
      <c r="A630" s="11"/>
      <c r="B630" s="11"/>
      <c r="C630" s="11"/>
      <c r="D630" s="11"/>
      <c r="E630" s="11"/>
      <c r="F630" s="1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</row>
    <row r="631" spans="1:78" x14ac:dyDescent="0.25">
      <c r="A631" s="11"/>
      <c r="B631" s="11"/>
      <c r="C631" s="11"/>
      <c r="D631" s="11"/>
      <c r="E631" s="11"/>
      <c r="F631" s="1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</row>
    <row r="632" spans="1:78" x14ac:dyDescent="0.25">
      <c r="A632" s="11"/>
      <c r="B632" s="11"/>
      <c r="C632" s="11"/>
      <c r="D632" s="11"/>
      <c r="E632" s="11"/>
      <c r="F632" s="1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</row>
    <row r="633" spans="1:78" x14ac:dyDescent="0.25">
      <c r="A633" s="11"/>
      <c r="B633" s="11"/>
      <c r="C633" s="11"/>
      <c r="D633" s="11"/>
      <c r="E633" s="11"/>
      <c r="F633" s="1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</row>
    <row r="634" spans="1:78" x14ac:dyDescent="0.25">
      <c r="A634" s="11"/>
      <c r="B634" s="11"/>
      <c r="C634" s="11"/>
      <c r="D634" s="11"/>
      <c r="E634" s="11"/>
      <c r="F634" s="1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</row>
    <row r="635" spans="1:78" x14ac:dyDescent="0.25">
      <c r="A635" s="11"/>
      <c r="B635" s="11"/>
      <c r="C635" s="11"/>
      <c r="D635" s="11"/>
      <c r="E635" s="11"/>
      <c r="F635" s="1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</row>
    <row r="636" spans="1:78" x14ac:dyDescent="0.25">
      <c r="A636" s="11"/>
      <c r="B636" s="11"/>
      <c r="C636" s="11"/>
      <c r="D636" s="11"/>
      <c r="E636" s="11"/>
      <c r="F636" s="1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</row>
    <row r="637" spans="1:78" x14ac:dyDescent="0.25">
      <c r="A637" s="11"/>
      <c r="B637" s="11"/>
      <c r="C637" s="11"/>
      <c r="D637" s="11"/>
      <c r="E637" s="11"/>
      <c r="F637" s="1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</row>
    <row r="638" spans="1:78" x14ac:dyDescent="0.25">
      <c r="A638" s="11"/>
      <c r="B638" s="11"/>
      <c r="C638" s="11"/>
      <c r="D638" s="11"/>
      <c r="E638" s="11"/>
      <c r="F638" s="1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</row>
    <row r="639" spans="1:78" x14ac:dyDescent="0.25">
      <c r="A639" s="11"/>
      <c r="B639" s="11"/>
      <c r="C639" s="11"/>
      <c r="D639" s="11"/>
      <c r="E639" s="11"/>
      <c r="F639" s="1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</row>
    <row r="640" spans="1:78" x14ac:dyDescent="0.25">
      <c r="A640" s="11"/>
      <c r="B640" s="11"/>
      <c r="C640" s="11"/>
      <c r="D640" s="11"/>
      <c r="E640" s="11"/>
      <c r="F640" s="1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</row>
    <row r="641" spans="1:78" x14ac:dyDescent="0.25">
      <c r="A641" s="11"/>
      <c r="B641" s="11"/>
      <c r="C641" s="11"/>
      <c r="D641" s="11"/>
      <c r="E641" s="11"/>
      <c r="F641" s="1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</row>
    <row r="642" spans="1:78" x14ac:dyDescent="0.25">
      <c r="A642" s="11"/>
      <c r="B642" s="11"/>
      <c r="C642" s="11"/>
      <c r="D642" s="11"/>
      <c r="E642" s="11"/>
      <c r="F642" s="1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</row>
    <row r="643" spans="1:78" x14ac:dyDescent="0.25">
      <c r="A643" s="11"/>
      <c r="B643" s="11"/>
      <c r="C643" s="11"/>
      <c r="D643" s="11"/>
      <c r="E643" s="11"/>
      <c r="F643" s="1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</row>
    <row r="644" spans="1:78" x14ac:dyDescent="0.25">
      <c r="A644" s="11"/>
      <c r="B644" s="11"/>
      <c r="C644" s="11"/>
      <c r="D644" s="11"/>
      <c r="E644" s="11"/>
      <c r="F644" s="1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</row>
    <row r="645" spans="1:78" x14ac:dyDescent="0.25">
      <c r="A645" s="11"/>
      <c r="B645" s="11"/>
      <c r="C645" s="11"/>
      <c r="D645" s="11"/>
      <c r="E645" s="11"/>
      <c r="F645" s="1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</row>
    <row r="646" spans="1:78" x14ac:dyDescent="0.25">
      <c r="A646" s="11"/>
      <c r="B646" s="11"/>
      <c r="C646" s="11"/>
      <c r="D646" s="11"/>
      <c r="E646" s="11"/>
      <c r="F646" s="1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</row>
    <row r="647" spans="1:78" x14ac:dyDescent="0.25">
      <c r="A647" s="11"/>
      <c r="B647" s="11"/>
      <c r="C647" s="11"/>
      <c r="D647" s="11"/>
      <c r="E647" s="11"/>
      <c r="F647" s="1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</row>
    <row r="648" spans="1:78" x14ac:dyDescent="0.25">
      <c r="A648" s="11"/>
      <c r="B648" s="11"/>
      <c r="C648" s="11"/>
      <c r="D648" s="11"/>
      <c r="E648" s="11"/>
      <c r="F648" s="1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</row>
    <row r="649" spans="1:78" x14ac:dyDescent="0.25">
      <c r="A649" s="11"/>
      <c r="B649" s="11"/>
      <c r="C649" s="11"/>
      <c r="D649" s="11"/>
      <c r="E649" s="11"/>
      <c r="F649" s="1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</row>
    <row r="650" spans="1:78" x14ac:dyDescent="0.25">
      <c r="A650" s="11"/>
      <c r="B650" s="11"/>
      <c r="C650" s="11"/>
      <c r="D650" s="11"/>
      <c r="E650" s="11"/>
      <c r="F650" s="1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</row>
    <row r="651" spans="1:78" x14ac:dyDescent="0.25">
      <c r="A651" s="11"/>
      <c r="B651" s="11"/>
      <c r="C651" s="11"/>
      <c r="D651" s="11"/>
      <c r="E651" s="11"/>
      <c r="F651" s="1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</row>
    <row r="652" spans="1:78" x14ac:dyDescent="0.25">
      <c r="A652" s="11"/>
      <c r="B652" s="11"/>
      <c r="C652" s="11"/>
      <c r="D652" s="11"/>
      <c r="E652" s="11"/>
      <c r="F652" s="1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</row>
    <row r="653" spans="1:78" x14ac:dyDescent="0.25">
      <c r="A653" s="11"/>
      <c r="B653" s="11"/>
      <c r="C653" s="11"/>
      <c r="D653" s="11"/>
      <c r="E653" s="11"/>
      <c r="F653" s="1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</row>
    <row r="654" spans="1:78" x14ac:dyDescent="0.25">
      <c r="A654" s="11"/>
      <c r="B654" s="11"/>
      <c r="C654" s="11"/>
      <c r="D654" s="11"/>
      <c r="E654" s="11"/>
      <c r="F654" s="1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</row>
    <row r="655" spans="1:78" x14ac:dyDescent="0.25">
      <c r="A655" s="11"/>
      <c r="B655" s="11"/>
      <c r="C655" s="11"/>
      <c r="D655" s="11"/>
      <c r="E655" s="11"/>
      <c r="F655" s="1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</row>
    <row r="656" spans="1:78" x14ac:dyDescent="0.25">
      <c r="A656" s="11"/>
      <c r="B656" s="11"/>
      <c r="C656" s="11"/>
      <c r="D656" s="11"/>
      <c r="E656" s="11"/>
      <c r="F656" s="1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</row>
    <row r="657" spans="1:78" x14ac:dyDescent="0.25">
      <c r="A657" s="11"/>
      <c r="B657" s="11"/>
      <c r="C657" s="11"/>
      <c r="D657" s="11"/>
      <c r="E657" s="11"/>
      <c r="F657" s="1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</row>
    <row r="658" spans="1:78" x14ac:dyDescent="0.25">
      <c r="A658" s="11"/>
      <c r="B658" s="11"/>
      <c r="C658" s="11"/>
      <c r="D658" s="11"/>
      <c r="E658" s="11"/>
      <c r="F658" s="1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</row>
    <row r="659" spans="1:78" x14ac:dyDescent="0.25">
      <c r="A659" s="11"/>
      <c r="B659" s="11"/>
      <c r="C659" s="11"/>
      <c r="D659" s="11"/>
      <c r="E659" s="11"/>
      <c r="F659" s="1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</row>
    <row r="660" spans="1:78" x14ac:dyDescent="0.25">
      <c r="A660" s="11"/>
      <c r="B660" s="11"/>
      <c r="C660" s="11"/>
      <c r="D660" s="11"/>
      <c r="E660" s="11"/>
      <c r="F660" s="1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</row>
    <row r="661" spans="1:78" x14ac:dyDescent="0.25">
      <c r="A661" s="11"/>
      <c r="B661" s="11"/>
      <c r="C661" s="11"/>
      <c r="D661" s="11"/>
      <c r="E661" s="11"/>
      <c r="F661" s="1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</row>
    <row r="662" spans="1:78" x14ac:dyDescent="0.25">
      <c r="A662" s="11"/>
      <c r="B662" s="11"/>
      <c r="C662" s="11"/>
      <c r="D662" s="11"/>
      <c r="E662" s="11"/>
      <c r="F662" s="1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</row>
    <row r="663" spans="1:78" x14ac:dyDescent="0.25">
      <c r="A663" s="11"/>
      <c r="B663" s="11"/>
      <c r="C663" s="11"/>
      <c r="D663" s="11"/>
      <c r="E663" s="11"/>
      <c r="F663" s="1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</row>
    <row r="664" spans="1:78" x14ac:dyDescent="0.25">
      <c r="A664" s="11"/>
      <c r="B664" s="11"/>
      <c r="C664" s="11"/>
      <c r="D664" s="11"/>
      <c r="E664" s="11"/>
      <c r="F664" s="1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</row>
    <row r="665" spans="1:78" x14ac:dyDescent="0.25">
      <c r="A665" s="11"/>
      <c r="B665" s="11"/>
      <c r="C665" s="11"/>
      <c r="D665" s="11"/>
      <c r="E665" s="11"/>
      <c r="F665" s="1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</row>
    <row r="666" spans="1:78" x14ac:dyDescent="0.25">
      <c r="A666" s="11"/>
      <c r="B666" s="11"/>
      <c r="C666" s="11"/>
      <c r="D666" s="11"/>
      <c r="E666" s="11"/>
      <c r="F666" s="1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</row>
    <row r="667" spans="1:78" x14ac:dyDescent="0.25">
      <c r="A667" s="11"/>
      <c r="B667" s="11"/>
      <c r="C667" s="11"/>
      <c r="D667" s="11"/>
      <c r="E667" s="11"/>
      <c r="F667" s="1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</row>
    <row r="668" spans="1:78" x14ac:dyDescent="0.25">
      <c r="A668" s="11"/>
      <c r="B668" s="11"/>
      <c r="C668" s="11"/>
      <c r="D668" s="11"/>
      <c r="E668" s="11"/>
      <c r="F668" s="1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</row>
    <row r="669" spans="1:78" x14ac:dyDescent="0.25">
      <c r="A669" s="11"/>
      <c r="B669" s="11"/>
      <c r="C669" s="11"/>
      <c r="D669" s="11"/>
      <c r="E669" s="11"/>
      <c r="F669" s="1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</row>
    <row r="670" spans="1:78" x14ac:dyDescent="0.25">
      <c r="A670" s="11"/>
      <c r="B670" s="11"/>
      <c r="C670" s="11"/>
      <c r="D670" s="11"/>
      <c r="E670" s="11"/>
      <c r="F670" s="1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</row>
    <row r="671" spans="1:78" x14ac:dyDescent="0.25">
      <c r="A671" s="11"/>
      <c r="B671" s="11"/>
      <c r="C671" s="11"/>
      <c r="D671" s="11"/>
      <c r="E671" s="11"/>
      <c r="F671" s="1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</row>
    <row r="672" spans="1:78" x14ac:dyDescent="0.25">
      <c r="A672" s="11"/>
      <c r="B672" s="11"/>
      <c r="C672" s="11"/>
      <c r="D672" s="11"/>
      <c r="E672" s="11"/>
      <c r="F672" s="1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</row>
    <row r="673" spans="1:78" x14ac:dyDescent="0.25">
      <c r="A673" s="11"/>
      <c r="B673" s="11"/>
      <c r="C673" s="11"/>
      <c r="D673" s="11"/>
      <c r="E673" s="11"/>
      <c r="F673" s="1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</row>
    <row r="674" spans="1:78" x14ac:dyDescent="0.25">
      <c r="A674" s="11"/>
      <c r="B674" s="11"/>
      <c r="C674" s="11"/>
      <c r="D674" s="11"/>
      <c r="E674" s="11"/>
      <c r="F674" s="1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</row>
    <row r="675" spans="1:78" x14ac:dyDescent="0.25">
      <c r="A675" s="11"/>
      <c r="B675" s="11"/>
      <c r="C675" s="11"/>
      <c r="D675" s="11"/>
      <c r="E675" s="11"/>
      <c r="F675" s="1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</row>
    <row r="676" spans="1:78" x14ac:dyDescent="0.25">
      <c r="A676" s="11"/>
      <c r="B676" s="11"/>
      <c r="C676" s="11"/>
      <c r="D676" s="11"/>
      <c r="E676" s="11"/>
      <c r="F676" s="1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</row>
    <row r="677" spans="1:78" x14ac:dyDescent="0.25">
      <c r="A677" s="11"/>
      <c r="B677" s="11"/>
      <c r="C677" s="11"/>
      <c r="D677" s="11"/>
      <c r="E677" s="11"/>
      <c r="F677" s="1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</row>
    <row r="678" spans="1:78" x14ac:dyDescent="0.25">
      <c r="A678" s="11"/>
      <c r="B678" s="11"/>
      <c r="C678" s="11"/>
      <c r="D678" s="11"/>
      <c r="E678" s="11"/>
      <c r="F678" s="1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</row>
    <row r="679" spans="1:78" x14ac:dyDescent="0.25">
      <c r="A679" s="11"/>
      <c r="B679" s="11"/>
      <c r="C679" s="11"/>
      <c r="D679" s="11"/>
      <c r="E679" s="11"/>
      <c r="F679" s="1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</row>
    <row r="680" spans="1:78" x14ac:dyDescent="0.25">
      <c r="A680" s="11"/>
      <c r="B680" s="11"/>
      <c r="C680" s="11"/>
      <c r="D680" s="11"/>
      <c r="E680" s="11"/>
      <c r="F680" s="1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</row>
    <row r="681" spans="1:78" x14ac:dyDescent="0.25">
      <c r="A681" s="11"/>
      <c r="B681" s="11"/>
      <c r="C681" s="11"/>
      <c r="D681" s="11"/>
      <c r="E681" s="11"/>
      <c r="F681" s="1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</row>
    <row r="682" spans="1:78" x14ac:dyDescent="0.25">
      <c r="A682" s="11"/>
      <c r="B682" s="11"/>
      <c r="C682" s="11"/>
      <c r="D682" s="11"/>
      <c r="E682" s="11"/>
      <c r="F682" s="1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</row>
    <row r="683" spans="1:78" x14ac:dyDescent="0.25">
      <c r="A683" s="11"/>
      <c r="B683" s="11"/>
      <c r="C683" s="11"/>
      <c r="D683" s="11"/>
      <c r="E683" s="11"/>
      <c r="F683" s="1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</row>
    <row r="684" spans="1:78" x14ac:dyDescent="0.25">
      <c r="A684" s="11"/>
      <c r="B684" s="11"/>
      <c r="C684" s="11"/>
      <c r="D684" s="11"/>
      <c r="E684" s="11"/>
      <c r="F684" s="1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</row>
    <row r="685" spans="1:78" x14ac:dyDescent="0.25">
      <c r="A685" s="11"/>
      <c r="B685" s="11"/>
      <c r="C685" s="11"/>
      <c r="D685" s="11"/>
      <c r="E685" s="11"/>
      <c r="F685" s="1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</row>
    <row r="686" spans="1:78" x14ac:dyDescent="0.25">
      <c r="A686" s="11"/>
      <c r="B686" s="11"/>
      <c r="C686" s="11"/>
      <c r="D686" s="11"/>
      <c r="E686" s="11"/>
      <c r="F686" s="1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</row>
    <row r="687" spans="1:78" x14ac:dyDescent="0.25">
      <c r="A687" s="11"/>
      <c r="B687" s="11"/>
      <c r="C687" s="11"/>
      <c r="D687" s="11"/>
      <c r="E687" s="11"/>
      <c r="F687" s="1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</row>
    <row r="688" spans="1:78" x14ac:dyDescent="0.25">
      <c r="A688" s="11"/>
      <c r="B688" s="11"/>
      <c r="C688" s="11"/>
      <c r="D688" s="11"/>
      <c r="E688" s="11"/>
      <c r="F688" s="1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</row>
    <row r="689" spans="1:78" x14ac:dyDescent="0.25">
      <c r="A689" s="11"/>
      <c r="B689" s="11"/>
      <c r="C689" s="11"/>
      <c r="D689" s="11"/>
      <c r="E689" s="11"/>
      <c r="F689" s="1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</row>
    <row r="690" spans="1:78" x14ac:dyDescent="0.25">
      <c r="A690" s="11"/>
      <c r="B690" s="11"/>
      <c r="C690" s="11"/>
      <c r="D690" s="11"/>
      <c r="E690" s="11"/>
      <c r="F690" s="1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</row>
    <row r="691" spans="1:78" x14ac:dyDescent="0.25">
      <c r="A691" s="11"/>
      <c r="B691" s="11"/>
      <c r="C691" s="11"/>
      <c r="D691" s="11"/>
      <c r="E691" s="11"/>
      <c r="F691" s="1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</row>
    <row r="692" spans="1:78" x14ac:dyDescent="0.25">
      <c r="A692" s="11"/>
      <c r="B692" s="11"/>
      <c r="C692" s="11"/>
      <c r="D692" s="11"/>
      <c r="E692" s="11"/>
      <c r="F692" s="1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</row>
    <row r="693" spans="1:78" x14ac:dyDescent="0.25">
      <c r="A693" s="11"/>
      <c r="B693" s="11"/>
      <c r="C693" s="11"/>
      <c r="D693" s="11"/>
      <c r="E693" s="11"/>
      <c r="F693" s="1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</row>
    <row r="694" spans="1:78" x14ac:dyDescent="0.25">
      <c r="A694" s="11"/>
      <c r="B694" s="11"/>
      <c r="C694" s="11"/>
      <c r="D694" s="11"/>
      <c r="E694" s="11"/>
      <c r="F694" s="1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</row>
    <row r="695" spans="1:78" x14ac:dyDescent="0.25">
      <c r="A695" s="11"/>
      <c r="B695" s="11"/>
      <c r="C695" s="11"/>
      <c r="D695" s="11"/>
      <c r="E695" s="11"/>
      <c r="F695" s="1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</row>
    <row r="696" spans="1:78" x14ac:dyDescent="0.25">
      <c r="A696" s="11"/>
      <c r="B696" s="11"/>
      <c r="C696" s="11"/>
      <c r="D696" s="11"/>
      <c r="E696" s="11"/>
      <c r="F696" s="1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</row>
    <row r="697" spans="1:78" x14ac:dyDescent="0.25">
      <c r="A697" s="11"/>
      <c r="B697" s="11"/>
      <c r="C697" s="11"/>
      <c r="D697" s="11"/>
      <c r="E697" s="11"/>
      <c r="F697" s="1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</row>
    <row r="698" spans="1:78" x14ac:dyDescent="0.25">
      <c r="A698" s="11"/>
      <c r="B698" s="11"/>
      <c r="C698" s="11"/>
      <c r="D698" s="11"/>
      <c r="E698" s="11"/>
      <c r="F698" s="1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</row>
    <row r="699" spans="1:78" x14ac:dyDescent="0.25">
      <c r="A699" s="11"/>
      <c r="B699" s="11"/>
      <c r="C699" s="11"/>
      <c r="D699" s="11"/>
      <c r="E699" s="11"/>
      <c r="F699" s="1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</row>
    <row r="700" spans="1:78" x14ac:dyDescent="0.25">
      <c r="A700" s="11"/>
      <c r="B700" s="11"/>
      <c r="C700" s="11"/>
      <c r="D700" s="11"/>
      <c r="E700" s="11"/>
      <c r="F700" s="1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</row>
    <row r="701" spans="1:78" x14ac:dyDescent="0.25">
      <c r="A701" s="11"/>
      <c r="B701" s="11"/>
      <c r="C701" s="11"/>
      <c r="D701" s="11"/>
      <c r="E701" s="11"/>
      <c r="F701" s="1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</row>
    <row r="702" spans="1:78" x14ac:dyDescent="0.25">
      <c r="A702" s="11"/>
      <c r="B702" s="11"/>
      <c r="C702" s="11"/>
      <c r="D702" s="11"/>
      <c r="E702" s="11"/>
      <c r="F702" s="1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</row>
    <row r="703" spans="1:78" x14ac:dyDescent="0.25">
      <c r="A703" s="11"/>
      <c r="B703" s="11"/>
      <c r="C703" s="11"/>
      <c r="D703" s="11"/>
      <c r="E703" s="11"/>
      <c r="F703" s="1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</row>
    <row r="704" spans="1:78" x14ac:dyDescent="0.25">
      <c r="A704" s="11"/>
      <c r="B704" s="11"/>
      <c r="C704" s="11"/>
      <c r="D704" s="11"/>
      <c r="E704" s="11"/>
      <c r="F704" s="1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</row>
    <row r="705" spans="1:78" x14ac:dyDescent="0.25">
      <c r="A705" s="11"/>
      <c r="B705" s="11"/>
      <c r="C705" s="11"/>
      <c r="D705" s="11"/>
      <c r="E705" s="11"/>
      <c r="F705" s="1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</row>
    <row r="706" spans="1:78" x14ac:dyDescent="0.25">
      <c r="A706" s="11"/>
      <c r="B706" s="11"/>
      <c r="C706" s="11"/>
      <c r="D706" s="11"/>
      <c r="E706" s="11"/>
      <c r="F706" s="1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</row>
    <row r="707" spans="1:78" x14ac:dyDescent="0.25">
      <c r="A707" s="11"/>
      <c r="B707" s="11"/>
      <c r="C707" s="11"/>
      <c r="D707" s="11"/>
      <c r="E707" s="11"/>
      <c r="F707" s="1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</row>
    <row r="708" spans="1:78" x14ac:dyDescent="0.25">
      <c r="A708" s="11"/>
      <c r="B708" s="11"/>
      <c r="C708" s="11"/>
      <c r="D708" s="11"/>
      <c r="E708" s="11"/>
      <c r="F708" s="1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</row>
    <row r="709" spans="1:78" x14ac:dyDescent="0.25">
      <c r="A709" s="11"/>
      <c r="B709" s="11"/>
      <c r="C709" s="11"/>
      <c r="D709" s="11"/>
      <c r="E709" s="11"/>
      <c r="F709" s="1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</row>
    <row r="710" spans="1:78" x14ac:dyDescent="0.25">
      <c r="A710" s="11"/>
      <c r="B710" s="11"/>
      <c r="C710" s="11"/>
      <c r="D710" s="11"/>
      <c r="E710" s="11"/>
      <c r="F710" s="1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</row>
    <row r="711" spans="1:78" x14ac:dyDescent="0.25">
      <c r="A711" s="11"/>
      <c r="B711" s="11"/>
      <c r="C711" s="11"/>
      <c r="D711" s="11"/>
      <c r="E711" s="11"/>
      <c r="F711" s="1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</row>
    <row r="712" spans="1:78" x14ac:dyDescent="0.25">
      <c r="A712" s="11"/>
      <c r="B712" s="11"/>
      <c r="C712" s="11"/>
      <c r="D712" s="11"/>
      <c r="E712" s="11"/>
      <c r="F712" s="1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</row>
    <row r="713" spans="1:78" x14ac:dyDescent="0.25">
      <c r="A713" s="11"/>
      <c r="B713" s="11"/>
      <c r="C713" s="11"/>
      <c r="D713" s="11"/>
      <c r="E713" s="11"/>
      <c r="F713" s="1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</row>
    <row r="714" spans="1:78" x14ac:dyDescent="0.25">
      <c r="A714" s="11"/>
      <c r="B714" s="11"/>
      <c r="C714" s="11"/>
      <c r="D714" s="11"/>
      <c r="E714" s="11"/>
      <c r="F714" s="1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</row>
    <row r="715" spans="1:78" x14ac:dyDescent="0.25">
      <c r="A715" s="11"/>
      <c r="B715" s="11"/>
      <c r="C715" s="11"/>
      <c r="D715" s="11"/>
      <c r="E715" s="11"/>
      <c r="F715" s="1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</row>
    <row r="716" spans="1:78" x14ac:dyDescent="0.25">
      <c r="A716" s="11"/>
      <c r="B716" s="11"/>
      <c r="C716" s="11"/>
      <c r="D716" s="11"/>
      <c r="E716" s="11"/>
      <c r="F716" s="1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</row>
    <row r="717" spans="1:78" x14ac:dyDescent="0.25">
      <c r="A717" s="11"/>
      <c r="B717" s="11"/>
      <c r="C717" s="11"/>
      <c r="D717" s="11"/>
      <c r="E717" s="11"/>
      <c r="F717" s="1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</row>
    <row r="718" spans="1:78" x14ac:dyDescent="0.25">
      <c r="A718" s="11"/>
      <c r="B718" s="11"/>
      <c r="C718" s="11"/>
      <c r="D718" s="11"/>
      <c r="E718" s="11"/>
      <c r="F718" s="1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</row>
    <row r="719" spans="1:78" x14ac:dyDescent="0.25">
      <c r="A719" s="11"/>
      <c r="B719" s="11"/>
      <c r="C719" s="11"/>
      <c r="D719" s="11"/>
      <c r="E719" s="11"/>
      <c r="F719" s="1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</row>
    <row r="720" spans="1:78" x14ac:dyDescent="0.25">
      <c r="A720" s="11"/>
      <c r="B720" s="11"/>
      <c r="C720" s="11"/>
      <c r="D720" s="11"/>
      <c r="E720" s="11"/>
      <c r="F720" s="1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</row>
    <row r="721" spans="1:78" x14ac:dyDescent="0.25">
      <c r="A721" s="11"/>
      <c r="B721" s="11"/>
      <c r="C721" s="11"/>
      <c r="D721" s="11"/>
      <c r="E721" s="11"/>
      <c r="F721" s="1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</row>
    <row r="722" spans="1:78" x14ac:dyDescent="0.25">
      <c r="A722" s="11"/>
      <c r="B722" s="11"/>
      <c r="C722" s="11"/>
      <c r="D722" s="11"/>
      <c r="E722" s="11"/>
      <c r="F722" s="1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</row>
    <row r="723" spans="1:78" x14ac:dyDescent="0.25">
      <c r="A723" s="11"/>
      <c r="B723" s="11"/>
      <c r="C723" s="11"/>
      <c r="D723" s="11"/>
      <c r="E723" s="11"/>
      <c r="F723" s="1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</row>
    <row r="724" spans="1:78" x14ac:dyDescent="0.25">
      <c r="A724" s="11"/>
      <c r="B724" s="11"/>
      <c r="C724" s="11"/>
      <c r="D724" s="11"/>
      <c r="E724" s="11"/>
      <c r="F724" s="1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</row>
    <row r="725" spans="1:78" x14ac:dyDescent="0.25">
      <c r="A725" s="11"/>
      <c r="B725" s="11"/>
      <c r="C725" s="11"/>
      <c r="D725" s="11"/>
      <c r="E725" s="11"/>
      <c r="F725" s="1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</row>
    <row r="726" spans="1:78" x14ac:dyDescent="0.25">
      <c r="A726" s="11"/>
      <c r="B726" s="11"/>
      <c r="C726" s="11"/>
      <c r="D726" s="11"/>
      <c r="E726" s="11"/>
      <c r="F726" s="1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</row>
    <row r="727" spans="1:78" x14ac:dyDescent="0.25">
      <c r="A727" s="11"/>
      <c r="B727" s="11"/>
      <c r="C727" s="11"/>
      <c r="D727" s="11"/>
      <c r="E727" s="11"/>
      <c r="F727" s="1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</row>
    <row r="728" spans="1:78" x14ac:dyDescent="0.25">
      <c r="A728" s="11"/>
      <c r="B728" s="11"/>
      <c r="C728" s="11"/>
      <c r="D728" s="11"/>
      <c r="E728" s="11"/>
      <c r="F728" s="1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</row>
    <row r="729" spans="1:78" x14ac:dyDescent="0.25">
      <c r="A729" s="11"/>
      <c r="B729" s="11"/>
      <c r="C729" s="11"/>
      <c r="D729" s="11"/>
      <c r="E729" s="11"/>
      <c r="F729" s="1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</row>
    <row r="730" spans="1:78" x14ac:dyDescent="0.25">
      <c r="A730" s="11"/>
      <c r="B730" s="11"/>
      <c r="C730" s="11"/>
      <c r="D730" s="11"/>
      <c r="E730" s="11"/>
      <c r="F730" s="1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</row>
    <row r="731" spans="1:78" x14ac:dyDescent="0.25">
      <c r="A731" s="11"/>
      <c r="B731" s="11"/>
      <c r="C731" s="11"/>
      <c r="D731" s="11"/>
      <c r="E731" s="11"/>
      <c r="F731" s="1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</row>
    <row r="732" spans="1:78" x14ac:dyDescent="0.25">
      <c r="A732" s="11"/>
      <c r="B732" s="11"/>
      <c r="C732" s="11"/>
      <c r="D732" s="11"/>
      <c r="E732" s="11"/>
      <c r="F732" s="1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</row>
    <row r="733" spans="1:78" x14ac:dyDescent="0.25">
      <c r="A733" s="11"/>
      <c r="B733" s="11"/>
      <c r="C733" s="11"/>
      <c r="D733" s="11"/>
      <c r="E733" s="11"/>
      <c r="F733" s="1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</row>
    <row r="734" spans="1:78" x14ac:dyDescent="0.25">
      <c r="A734" s="11"/>
      <c r="B734" s="11"/>
      <c r="C734" s="11"/>
      <c r="D734" s="11"/>
      <c r="E734" s="11"/>
      <c r="F734" s="1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</row>
    <row r="735" spans="1:78" x14ac:dyDescent="0.25">
      <c r="A735" s="11"/>
      <c r="B735" s="11"/>
      <c r="C735" s="11"/>
      <c r="D735" s="11"/>
      <c r="E735" s="11"/>
      <c r="F735" s="1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</row>
    <row r="736" spans="1:78" x14ac:dyDescent="0.25">
      <c r="A736" s="11"/>
      <c r="B736" s="11"/>
      <c r="C736" s="11"/>
      <c r="D736" s="11"/>
      <c r="E736" s="11"/>
      <c r="F736" s="1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</row>
    <row r="737" spans="1:78" x14ac:dyDescent="0.25">
      <c r="A737" s="11"/>
      <c r="B737" s="11"/>
      <c r="C737" s="11"/>
      <c r="D737" s="11"/>
      <c r="E737" s="11"/>
      <c r="F737" s="1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</row>
    <row r="738" spans="1:78" x14ac:dyDescent="0.25">
      <c r="A738" s="11"/>
      <c r="B738" s="11"/>
      <c r="C738" s="11"/>
      <c r="D738" s="11"/>
      <c r="E738" s="11"/>
      <c r="F738" s="1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</row>
    <row r="739" spans="1:78" x14ac:dyDescent="0.25">
      <c r="A739" s="11"/>
      <c r="B739" s="11"/>
      <c r="C739" s="11"/>
      <c r="D739" s="11"/>
      <c r="E739" s="11"/>
      <c r="F739" s="1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</row>
    <row r="740" spans="1:78" x14ac:dyDescent="0.25">
      <c r="A740" s="11"/>
      <c r="B740" s="11"/>
      <c r="C740" s="11"/>
      <c r="D740" s="11"/>
      <c r="E740" s="11"/>
      <c r="F740" s="1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</row>
    <row r="741" spans="1:78" x14ac:dyDescent="0.25">
      <c r="A741" s="11"/>
      <c r="B741" s="11"/>
      <c r="C741" s="11"/>
      <c r="D741" s="11"/>
      <c r="E741" s="11"/>
      <c r="F741" s="1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</row>
    <row r="742" spans="1:78" x14ac:dyDescent="0.25">
      <c r="A742" s="11"/>
      <c r="B742" s="11"/>
      <c r="C742" s="11"/>
      <c r="D742" s="11"/>
      <c r="E742" s="11"/>
      <c r="F742" s="1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</row>
    <row r="743" spans="1:78" x14ac:dyDescent="0.25">
      <c r="A743" s="11"/>
      <c r="B743" s="11"/>
      <c r="C743" s="11"/>
      <c r="D743" s="11"/>
      <c r="E743" s="11"/>
      <c r="F743" s="1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</row>
    <row r="744" spans="1:78" x14ac:dyDescent="0.25">
      <c r="A744" s="11"/>
      <c r="B744" s="11"/>
      <c r="C744" s="11"/>
      <c r="D744" s="11"/>
      <c r="E744" s="11"/>
      <c r="F744" s="1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</row>
    <row r="745" spans="1:78" x14ac:dyDescent="0.25">
      <c r="A745" s="11"/>
      <c r="B745" s="11"/>
      <c r="C745" s="11"/>
      <c r="D745" s="11"/>
      <c r="E745" s="11"/>
      <c r="F745" s="1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</row>
    <row r="746" spans="1:78" x14ac:dyDescent="0.25">
      <c r="A746" s="11"/>
      <c r="B746" s="11"/>
      <c r="C746" s="11"/>
      <c r="D746" s="11"/>
      <c r="E746" s="11"/>
      <c r="F746" s="1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</row>
    <row r="747" spans="1:78" x14ac:dyDescent="0.25">
      <c r="A747" s="11"/>
      <c r="B747" s="11"/>
      <c r="C747" s="11"/>
      <c r="D747" s="11"/>
      <c r="E747" s="11"/>
      <c r="F747" s="1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</row>
    <row r="748" spans="1:78" x14ac:dyDescent="0.25">
      <c r="A748" s="11"/>
      <c r="B748" s="11"/>
      <c r="C748" s="11"/>
      <c r="D748" s="11"/>
      <c r="E748" s="11"/>
      <c r="F748" s="1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</row>
    <row r="749" spans="1:78" x14ac:dyDescent="0.25">
      <c r="A749" s="11"/>
      <c r="B749" s="11"/>
      <c r="C749" s="11"/>
      <c r="D749" s="11"/>
      <c r="E749" s="11"/>
      <c r="F749" s="1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</row>
    <row r="750" spans="1:78" x14ac:dyDescent="0.25">
      <c r="A750" s="11"/>
      <c r="B750" s="11"/>
      <c r="C750" s="11"/>
      <c r="D750" s="11"/>
      <c r="E750" s="11"/>
      <c r="F750" s="1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</row>
    <row r="751" spans="1:78" x14ac:dyDescent="0.25">
      <c r="A751" s="11"/>
      <c r="B751" s="11"/>
      <c r="C751" s="11"/>
      <c r="D751" s="11"/>
      <c r="E751" s="11"/>
      <c r="F751" s="1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</row>
    <row r="752" spans="1:78" x14ac:dyDescent="0.25">
      <c r="A752" s="11"/>
      <c r="B752" s="11"/>
      <c r="C752" s="11"/>
      <c r="D752" s="11"/>
      <c r="E752" s="11"/>
      <c r="F752" s="1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</row>
    <row r="753" spans="1:78" x14ac:dyDescent="0.25">
      <c r="A753" s="11"/>
      <c r="B753" s="11"/>
      <c r="C753" s="11"/>
      <c r="D753" s="11"/>
      <c r="E753" s="11"/>
      <c r="F753" s="1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</row>
    <row r="754" spans="1:78" x14ac:dyDescent="0.25">
      <c r="A754" s="11"/>
      <c r="B754" s="11"/>
      <c r="C754" s="11"/>
      <c r="D754" s="11"/>
      <c r="E754" s="11"/>
      <c r="F754" s="1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</row>
    <row r="755" spans="1:78" x14ac:dyDescent="0.25">
      <c r="A755" s="11"/>
      <c r="B755" s="11"/>
      <c r="C755" s="11"/>
      <c r="D755" s="11"/>
      <c r="E755" s="11"/>
      <c r="F755" s="1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</row>
    <row r="756" spans="1:78" x14ac:dyDescent="0.25">
      <c r="A756" s="11"/>
      <c r="B756" s="11"/>
      <c r="C756" s="11"/>
      <c r="D756" s="11"/>
      <c r="E756" s="11"/>
      <c r="F756" s="1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</row>
    <row r="757" spans="1:78" x14ac:dyDescent="0.25">
      <c r="A757" s="11"/>
      <c r="B757" s="11"/>
      <c r="C757" s="11"/>
      <c r="D757" s="11"/>
      <c r="E757" s="11"/>
      <c r="F757" s="1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</row>
    <row r="758" spans="1:78" x14ac:dyDescent="0.25">
      <c r="A758" s="11"/>
      <c r="B758" s="11"/>
      <c r="C758" s="11"/>
      <c r="D758" s="11"/>
      <c r="E758" s="11"/>
      <c r="F758" s="1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</row>
    <row r="759" spans="1:78" x14ac:dyDescent="0.25">
      <c r="A759" s="11"/>
      <c r="B759" s="11"/>
      <c r="C759" s="11"/>
      <c r="D759" s="11"/>
      <c r="E759" s="11"/>
      <c r="F759" s="1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</row>
    <row r="760" spans="1:78" x14ac:dyDescent="0.25">
      <c r="A760" s="11"/>
      <c r="B760" s="11"/>
      <c r="C760" s="11"/>
      <c r="D760" s="11"/>
      <c r="E760" s="11"/>
      <c r="F760" s="1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</row>
    <row r="761" spans="1:78" x14ac:dyDescent="0.25">
      <c r="A761" s="11"/>
      <c r="B761" s="11"/>
      <c r="C761" s="11"/>
      <c r="D761" s="11"/>
      <c r="E761" s="11"/>
      <c r="F761" s="1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</row>
    <row r="762" spans="1:78" x14ac:dyDescent="0.25">
      <c r="A762" s="11"/>
      <c r="B762" s="11"/>
      <c r="C762" s="11"/>
      <c r="D762" s="11"/>
      <c r="E762" s="11"/>
      <c r="F762" s="1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</row>
    <row r="763" spans="1:78" x14ac:dyDescent="0.25">
      <c r="A763" s="11"/>
      <c r="B763" s="11"/>
      <c r="C763" s="11"/>
      <c r="D763" s="11"/>
      <c r="E763" s="11"/>
      <c r="F763" s="1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</row>
    <row r="764" spans="1:78" x14ac:dyDescent="0.25">
      <c r="A764" s="11"/>
      <c r="B764" s="11"/>
      <c r="C764" s="11"/>
      <c r="D764" s="11"/>
      <c r="E764" s="11"/>
      <c r="F764" s="1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</row>
    <row r="765" spans="1:78" x14ac:dyDescent="0.25">
      <c r="A765" s="11"/>
      <c r="B765" s="11"/>
      <c r="C765" s="11"/>
      <c r="D765" s="11"/>
      <c r="E765" s="11"/>
      <c r="F765" s="1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</row>
    <row r="766" spans="1:78" x14ac:dyDescent="0.25">
      <c r="A766" s="11"/>
      <c r="B766" s="11"/>
      <c r="C766" s="11"/>
      <c r="D766" s="11"/>
      <c r="E766" s="11"/>
      <c r="F766" s="1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</row>
    <row r="767" spans="1:78" x14ac:dyDescent="0.25">
      <c r="A767" s="11"/>
      <c r="B767" s="11"/>
      <c r="C767" s="11"/>
      <c r="D767" s="11"/>
      <c r="E767" s="11"/>
      <c r="F767" s="1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</row>
    <row r="768" spans="1:78" x14ac:dyDescent="0.25">
      <c r="A768" s="11"/>
      <c r="B768" s="11"/>
      <c r="C768" s="11"/>
      <c r="D768" s="11"/>
      <c r="E768" s="11"/>
      <c r="F768" s="1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</row>
    <row r="769" spans="1:78" x14ac:dyDescent="0.25">
      <c r="A769" s="11"/>
      <c r="B769" s="11"/>
      <c r="C769" s="11"/>
      <c r="D769" s="11"/>
      <c r="E769" s="11"/>
      <c r="F769" s="1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</row>
    <row r="770" spans="1:78" x14ac:dyDescent="0.25">
      <c r="A770" s="11"/>
      <c r="B770" s="11"/>
      <c r="C770" s="11"/>
      <c r="D770" s="11"/>
      <c r="E770" s="11"/>
      <c r="F770" s="1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</row>
    <row r="771" spans="1:78" x14ac:dyDescent="0.25">
      <c r="A771" s="11"/>
      <c r="B771" s="11"/>
      <c r="C771" s="11"/>
      <c r="D771" s="11"/>
      <c r="E771" s="11"/>
      <c r="F771" s="1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</row>
    <row r="772" spans="1:78" x14ac:dyDescent="0.25">
      <c r="A772" s="11"/>
      <c r="B772" s="11"/>
      <c r="C772" s="11"/>
      <c r="D772" s="11"/>
      <c r="E772" s="11"/>
      <c r="F772" s="1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</row>
    <row r="773" spans="1:78" x14ac:dyDescent="0.25">
      <c r="A773" s="11"/>
      <c r="B773" s="11"/>
      <c r="C773" s="11"/>
      <c r="D773" s="11"/>
      <c r="E773" s="11"/>
      <c r="F773" s="1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</row>
    <row r="774" spans="1:78" x14ac:dyDescent="0.25">
      <c r="A774" s="11"/>
      <c r="B774" s="11"/>
      <c r="C774" s="11"/>
      <c r="D774" s="11"/>
      <c r="E774" s="11"/>
      <c r="F774" s="1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</row>
    <row r="775" spans="1:78" x14ac:dyDescent="0.25">
      <c r="A775" s="11"/>
      <c r="B775" s="11"/>
      <c r="C775" s="11"/>
      <c r="D775" s="11"/>
      <c r="E775" s="11"/>
      <c r="F775" s="1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</row>
    <row r="776" spans="1:78" x14ac:dyDescent="0.25">
      <c r="A776" s="11"/>
      <c r="B776" s="11"/>
      <c r="C776" s="11"/>
      <c r="D776" s="11"/>
      <c r="E776" s="11"/>
      <c r="F776" s="1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</row>
    <row r="777" spans="1:78" x14ac:dyDescent="0.25">
      <c r="A777" s="11"/>
      <c r="B777" s="11"/>
      <c r="C777" s="11"/>
      <c r="D777" s="11"/>
      <c r="E777" s="11"/>
      <c r="F777" s="1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</row>
    <row r="778" spans="1:78" x14ac:dyDescent="0.25">
      <c r="A778" s="11"/>
      <c r="B778" s="11"/>
      <c r="C778" s="11"/>
      <c r="D778" s="11"/>
      <c r="E778" s="11"/>
      <c r="F778" s="1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</row>
    <row r="779" spans="1:78" x14ac:dyDescent="0.25">
      <c r="A779" s="11"/>
      <c r="B779" s="11"/>
      <c r="C779" s="11"/>
      <c r="D779" s="11"/>
      <c r="E779" s="11"/>
      <c r="F779" s="1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</row>
    <row r="780" spans="1:78" x14ac:dyDescent="0.25">
      <c r="A780" s="11"/>
      <c r="B780" s="11"/>
      <c r="C780" s="11"/>
      <c r="D780" s="11"/>
      <c r="E780" s="11"/>
      <c r="F780" s="1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</row>
    <row r="781" spans="1:78" x14ac:dyDescent="0.25">
      <c r="A781" s="11"/>
      <c r="B781" s="11"/>
      <c r="C781" s="11"/>
      <c r="D781" s="11"/>
      <c r="E781" s="11"/>
      <c r="F781" s="1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</row>
    <row r="782" spans="1:78" x14ac:dyDescent="0.25">
      <c r="A782" s="11"/>
      <c r="B782" s="11"/>
      <c r="C782" s="11"/>
      <c r="D782" s="11"/>
      <c r="E782" s="11"/>
      <c r="F782" s="1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</row>
    <row r="783" spans="1:78" x14ac:dyDescent="0.25">
      <c r="A783" s="11"/>
      <c r="B783" s="11"/>
      <c r="C783" s="11"/>
      <c r="D783" s="11"/>
      <c r="E783" s="11"/>
      <c r="F783" s="1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</row>
    <row r="784" spans="1:78" x14ac:dyDescent="0.25">
      <c r="A784" s="11"/>
      <c r="B784" s="11"/>
      <c r="C784" s="11"/>
      <c r="D784" s="11"/>
      <c r="E784" s="11"/>
      <c r="F784" s="1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</row>
    <row r="785" spans="1:78" x14ac:dyDescent="0.25">
      <c r="A785" s="11"/>
      <c r="B785" s="11"/>
      <c r="C785" s="11"/>
      <c r="D785" s="11"/>
      <c r="E785" s="11"/>
      <c r="F785" s="1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</row>
    <row r="786" spans="1:78" x14ac:dyDescent="0.25">
      <c r="A786" s="11"/>
      <c r="B786" s="11"/>
      <c r="C786" s="11"/>
      <c r="D786" s="11"/>
      <c r="E786" s="11"/>
      <c r="F786" s="1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</row>
    <row r="787" spans="1:78" x14ac:dyDescent="0.25">
      <c r="A787" s="11"/>
      <c r="B787" s="11"/>
      <c r="C787" s="11"/>
      <c r="D787" s="11"/>
      <c r="E787" s="11"/>
      <c r="F787" s="1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</row>
    <row r="788" spans="1:78" x14ac:dyDescent="0.25">
      <c r="A788" s="11"/>
      <c r="B788" s="11"/>
      <c r="C788" s="11"/>
      <c r="D788" s="11"/>
      <c r="E788" s="11"/>
      <c r="F788" s="1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</row>
    <row r="789" spans="1:78" x14ac:dyDescent="0.25">
      <c r="A789" s="11"/>
      <c r="B789" s="11"/>
      <c r="C789" s="11"/>
      <c r="D789" s="11"/>
      <c r="E789" s="11"/>
      <c r="F789" s="1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</row>
    <row r="790" spans="1:78" x14ac:dyDescent="0.25">
      <c r="A790" s="11"/>
      <c r="B790" s="11"/>
      <c r="C790" s="11"/>
      <c r="D790" s="11"/>
      <c r="E790" s="11"/>
      <c r="F790" s="1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</row>
    <row r="791" spans="1:78" x14ac:dyDescent="0.25">
      <c r="A791" s="11"/>
      <c r="B791" s="11"/>
      <c r="C791" s="11"/>
      <c r="D791" s="11"/>
      <c r="E791" s="11"/>
      <c r="F791" s="1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</row>
    <row r="792" spans="1:78" x14ac:dyDescent="0.25">
      <c r="A792" s="11"/>
      <c r="B792" s="11"/>
      <c r="C792" s="11"/>
      <c r="D792" s="11"/>
      <c r="E792" s="11"/>
      <c r="F792" s="1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</row>
    <row r="793" spans="1:78" x14ac:dyDescent="0.25">
      <c r="A793" s="11"/>
      <c r="B793" s="11"/>
      <c r="C793" s="11"/>
      <c r="D793" s="11"/>
      <c r="E793" s="11"/>
      <c r="F793" s="1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</row>
    <row r="794" spans="1:78" x14ac:dyDescent="0.25">
      <c r="A794" s="11"/>
      <c r="B794" s="11"/>
      <c r="C794" s="11"/>
      <c r="D794" s="11"/>
      <c r="E794" s="11"/>
      <c r="F794" s="1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</row>
    <row r="795" spans="1:78" x14ac:dyDescent="0.25">
      <c r="A795" s="11"/>
      <c r="B795" s="11"/>
      <c r="C795" s="11"/>
      <c r="D795" s="11"/>
      <c r="E795" s="11"/>
      <c r="F795" s="1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</row>
    <row r="796" spans="1:78" x14ac:dyDescent="0.25">
      <c r="A796" s="11"/>
      <c r="B796" s="11"/>
      <c r="C796" s="11"/>
      <c r="D796" s="11"/>
      <c r="E796" s="11"/>
      <c r="F796" s="1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</row>
    <row r="797" spans="1:78" x14ac:dyDescent="0.25">
      <c r="A797" s="11"/>
      <c r="B797" s="11"/>
      <c r="C797" s="11"/>
      <c r="D797" s="11"/>
      <c r="E797" s="11"/>
      <c r="F797" s="1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</row>
    <row r="798" spans="1:78" x14ac:dyDescent="0.25">
      <c r="A798" s="11"/>
      <c r="B798" s="11"/>
      <c r="C798" s="11"/>
      <c r="D798" s="11"/>
      <c r="E798" s="11"/>
      <c r="F798" s="1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</row>
    <row r="799" spans="1:78" x14ac:dyDescent="0.25">
      <c r="A799" s="11"/>
      <c r="B799" s="11"/>
      <c r="C799" s="11"/>
      <c r="D799" s="11"/>
      <c r="E799" s="11"/>
      <c r="F799" s="1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</row>
    <row r="800" spans="1:78" x14ac:dyDescent="0.25">
      <c r="A800" s="11"/>
      <c r="B800" s="11"/>
      <c r="C800" s="11"/>
      <c r="D800" s="11"/>
      <c r="E800" s="11"/>
      <c r="F800" s="1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</row>
    <row r="801" spans="1:78" x14ac:dyDescent="0.25">
      <c r="A801" s="11"/>
      <c r="B801" s="11"/>
      <c r="C801" s="11"/>
      <c r="D801" s="11"/>
      <c r="E801" s="11"/>
      <c r="F801" s="1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</row>
    <row r="802" spans="1:78" x14ac:dyDescent="0.25">
      <c r="A802" s="11"/>
      <c r="B802" s="11"/>
      <c r="C802" s="11"/>
      <c r="D802" s="11"/>
      <c r="E802" s="11"/>
      <c r="F802" s="1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</row>
    <row r="803" spans="1:78" x14ac:dyDescent="0.25">
      <c r="A803" s="11"/>
      <c r="B803" s="11"/>
      <c r="C803" s="11"/>
      <c r="D803" s="11"/>
      <c r="E803" s="11"/>
      <c r="F803" s="1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</row>
    <row r="804" spans="1:78" x14ac:dyDescent="0.25">
      <c r="A804" s="11"/>
      <c r="B804" s="11"/>
      <c r="C804" s="11"/>
      <c r="D804" s="11"/>
      <c r="E804" s="11"/>
      <c r="F804" s="1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</row>
    <row r="805" spans="1:78" x14ac:dyDescent="0.25">
      <c r="A805" s="11"/>
      <c r="B805" s="11"/>
      <c r="C805" s="11"/>
      <c r="D805" s="11"/>
      <c r="E805" s="11"/>
      <c r="F805" s="1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</row>
    <row r="806" spans="1:78" x14ac:dyDescent="0.25">
      <c r="A806" s="11"/>
      <c r="B806" s="11"/>
      <c r="C806" s="11"/>
      <c r="D806" s="11"/>
      <c r="E806" s="11"/>
      <c r="F806" s="1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</row>
    <row r="807" spans="1:78" x14ac:dyDescent="0.25">
      <c r="A807" s="11"/>
      <c r="B807" s="11"/>
      <c r="C807" s="11"/>
      <c r="D807" s="11"/>
      <c r="E807" s="11"/>
      <c r="F807" s="1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</row>
    <row r="808" spans="1:78" x14ac:dyDescent="0.25">
      <c r="A808" s="11"/>
      <c r="B808" s="11"/>
      <c r="C808" s="11"/>
      <c r="D808" s="11"/>
      <c r="E808" s="11"/>
      <c r="F808" s="1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</row>
    <row r="809" spans="1:78" x14ac:dyDescent="0.25">
      <c r="A809" s="11"/>
      <c r="B809" s="11"/>
      <c r="C809" s="11"/>
      <c r="D809" s="11"/>
      <c r="E809" s="11"/>
      <c r="F809" s="1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</row>
    <row r="810" spans="1:78" x14ac:dyDescent="0.25">
      <c r="A810" s="11"/>
      <c r="B810" s="11"/>
      <c r="C810" s="11"/>
      <c r="D810" s="11"/>
      <c r="E810" s="11"/>
      <c r="F810" s="1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</row>
    <row r="811" spans="1:78" x14ac:dyDescent="0.25">
      <c r="A811" s="11"/>
      <c r="B811" s="11"/>
      <c r="C811" s="11"/>
      <c r="D811" s="11"/>
      <c r="E811" s="11"/>
      <c r="F811" s="1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</row>
    <row r="812" spans="1:78" x14ac:dyDescent="0.25">
      <c r="A812" s="11"/>
      <c r="B812" s="11"/>
      <c r="C812" s="11"/>
      <c r="D812" s="11"/>
      <c r="E812" s="11"/>
      <c r="F812" s="1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</row>
    <row r="813" spans="1:78" x14ac:dyDescent="0.25">
      <c r="A813" s="11"/>
      <c r="B813" s="11"/>
      <c r="C813" s="11"/>
      <c r="D813" s="11"/>
      <c r="E813" s="11"/>
      <c r="F813" s="1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</row>
    <row r="814" spans="1:78" x14ac:dyDescent="0.25">
      <c r="A814" s="11"/>
      <c r="B814" s="11"/>
      <c r="C814" s="11"/>
      <c r="D814" s="11"/>
      <c r="E814" s="11"/>
      <c r="F814" s="1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</row>
    <row r="815" spans="1:78" x14ac:dyDescent="0.25">
      <c r="A815" s="11"/>
      <c r="B815" s="11"/>
      <c r="C815" s="11"/>
      <c r="D815" s="11"/>
      <c r="E815" s="11"/>
      <c r="F815" s="1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</row>
    <row r="816" spans="1:78" x14ac:dyDescent="0.25">
      <c r="A816" s="11"/>
      <c r="B816" s="11"/>
      <c r="C816" s="11"/>
      <c r="D816" s="11"/>
      <c r="E816" s="11"/>
      <c r="F816" s="1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</row>
    <row r="817" spans="1:78" x14ac:dyDescent="0.25">
      <c r="A817" s="11"/>
      <c r="B817" s="11"/>
      <c r="C817" s="11"/>
      <c r="D817" s="11"/>
      <c r="E817" s="11"/>
      <c r="F817" s="1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</row>
    <row r="818" spans="1:78" x14ac:dyDescent="0.25">
      <c r="A818" s="11"/>
      <c r="B818" s="11"/>
      <c r="C818" s="11"/>
      <c r="D818" s="11"/>
      <c r="E818" s="11"/>
      <c r="F818" s="1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</row>
    <row r="819" spans="1:78" x14ac:dyDescent="0.25">
      <c r="A819" s="11"/>
      <c r="B819" s="11"/>
      <c r="C819" s="11"/>
      <c r="D819" s="11"/>
      <c r="E819" s="11"/>
      <c r="F819" s="1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</row>
    <row r="820" spans="1:78" x14ac:dyDescent="0.25">
      <c r="A820" s="11"/>
      <c r="B820" s="11"/>
      <c r="C820" s="11"/>
      <c r="D820" s="11"/>
      <c r="E820" s="11"/>
      <c r="F820" s="1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</row>
    <row r="821" spans="1:78" x14ac:dyDescent="0.25">
      <c r="A821" s="11"/>
      <c r="B821" s="11"/>
      <c r="C821" s="11"/>
      <c r="D821" s="11"/>
      <c r="E821" s="11"/>
      <c r="F821" s="1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</row>
    <row r="822" spans="1:78" x14ac:dyDescent="0.25">
      <c r="A822" s="11"/>
      <c r="B822" s="11"/>
      <c r="C822" s="11"/>
      <c r="D822" s="11"/>
      <c r="E822" s="11"/>
      <c r="F822" s="1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</row>
  </sheetData>
  <pageMargins left="0.75" right="0.75" top="0.37" bottom="0.18" header="0.3" footer="0.24"/>
  <pageSetup paperSize="9" orientation="portrait" horizontalDpi="1200" verticalDpi="1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tabSelected="1" workbookViewId="0">
      <selection activeCell="G7" sqref="G7"/>
    </sheetView>
  </sheetViews>
  <sheetFormatPr defaultRowHeight="13.2" x14ac:dyDescent="0.25"/>
  <cols>
    <col min="1" max="1" width="13.88671875" bestFit="1" customWidth="1"/>
    <col min="2" max="2" width="15" bestFit="1" customWidth="1"/>
    <col min="3" max="3" width="12.33203125" bestFit="1" customWidth="1"/>
    <col min="4" max="4" width="9.5546875" bestFit="1" customWidth="1"/>
  </cols>
  <sheetData>
    <row r="3" spans="1:9" x14ac:dyDescent="0.25">
      <c r="A3" s="3" t="s">
        <v>122</v>
      </c>
      <c r="B3" t="s">
        <v>123</v>
      </c>
      <c r="C3" s="5" t="s">
        <v>27</v>
      </c>
      <c r="D3" s="5" t="s">
        <v>19</v>
      </c>
    </row>
    <row r="4" spans="1:9" x14ac:dyDescent="0.25">
      <c r="A4" s="4" t="s">
        <v>68</v>
      </c>
      <c r="B4" s="2">
        <v>36</v>
      </c>
      <c r="C4">
        <v>40</v>
      </c>
      <c r="D4" s="1">
        <f>C4-B4:B13</f>
        <v>4</v>
      </c>
    </row>
    <row r="5" spans="1:9" x14ac:dyDescent="0.25">
      <c r="A5" s="4" t="s">
        <v>73</v>
      </c>
      <c r="B5" s="2">
        <v>31.6</v>
      </c>
      <c r="C5" s="1">
        <v>36</v>
      </c>
      <c r="D5" s="1">
        <f t="shared" ref="D5:D17" si="0">C5-B5:B14</f>
        <v>4.3999999999999986</v>
      </c>
    </row>
    <row r="6" spans="1:9" x14ac:dyDescent="0.25">
      <c r="A6" s="4" t="s">
        <v>18</v>
      </c>
      <c r="B6" s="2">
        <v>25.5</v>
      </c>
      <c r="C6" s="1">
        <v>36</v>
      </c>
      <c r="D6" s="1">
        <f t="shared" si="0"/>
        <v>10.5</v>
      </c>
    </row>
    <row r="7" spans="1:9" x14ac:dyDescent="0.25">
      <c r="A7" s="4" t="s">
        <v>44</v>
      </c>
      <c r="B7" s="2">
        <v>54</v>
      </c>
      <c r="C7" s="1">
        <v>54</v>
      </c>
      <c r="D7" s="1">
        <f t="shared" si="0"/>
        <v>0</v>
      </c>
    </row>
    <row r="8" spans="1:9" x14ac:dyDescent="0.25">
      <c r="A8" s="4" t="s">
        <v>11</v>
      </c>
      <c r="B8" s="2">
        <v>59</v>
      </c>
      <c r="C8" s="1">
        <v>54</v>
      </c>
      <c r="D8" s="1">
        <f t="shared" si="0"/>
        <v>-5</v>
      </c>
    </row>
    <row r="9" spans="1:9" x14ac:dyDescent="0.25">
      <c r="A9" s="4" t="s">
        <v>61</v>
      </c>
      <c r="B9" s="2">
        <v>50</v>
      </c>
      <c r="C9" s="1">
        <v>36</v>
      </c>
      <c r="D9" s="1">
        <f t="shared" si="0"/>
        <v>-14</v>
      </c>
    </row>
    <row r="10" spans="1:9" x14ac:dyDescent="0.25">
      <c r="A10" s="4" t="s">
        <v>47</v>
      </c>
      <c r="B10" s="2">
        <v>33</v>
      </c>
      <c r="C10" s="1">
        <v>36</v>
      </c>
      <c r="D10" s="1">
        <f t="shared" si="0"/>
        <v>3</v>
      </c>
    </row>
    <row r="11" spans="1:9" x14ac:dyDescent="0.25">
      <c r="A11" s="4" t="s">
        <v>69</v>
      </c>
      <c r="B11" s="2">
        <v>36</v>
      </c>
      <c r="C11" s="1">
        <v>36</v>
      </c>
      <c r="D11" s="1">
        <f t="shared" si="0"/>
        <v>0</v>
      </c>
    </row>
    <row r="12" spans="1:9" x14ac:dyDescent="0.25">
      <c r="A12" s="4" t="s">
        <v>66</v>
      </c>
      <c r="B12" s="2">
        <v>50</v>
      </c>
      <c r="C12" s="1">
        <v>36</v>
      </c>
      <c r="D12" s="1">
        <f t="shared" si="0"/>
        <v>-14</v>
      </c>
    </row>
    <row r="13" spans="1:9" x14ac:dyDescent="0.25">
      <c r="A13" s="4" t="s">
        <v>181</v>
      </c>
      <c r="B13" s="2">
        <v>18</v>
      </c>
      <c r="C13" s="1">
        <v>36</v>
      </c>
      <c r="D13" s="1">
        <f t="shared" si="0"/>
        <v>18</v>
      </c>
    </row>
    <row r="14" spans="1:9" x14ac:dyDescent="0.25">
      <c r="A14" s="4" t="s">
        <v>17</v>
      </c>
      <c r="B14" s="2">
        <v>30</v>
      </c>
      <c r="C14" s="1">
        <v>36</v>
      </c>
      <c r="D14" s="1">
        <f t="shared" si="0"/>
        <v>6</v>
      </c>
    </row>
    <row r="15" spans="1:9" x14ac:dyDescent="0.25">
      <c r="A15" s="4" t="s">
        <v>31</v>
      </c>
      <c r="B15" s="2">
        <v>34.5</v>
      </c>
      <c r="C15" s="1">
        <v>36</v>
      </c>
      <c r="D15" s="1">
        <f t="shared" si="0"/>
        <v>1.5</v>
      </c>
      <c r="I15" s="1"/>
    </row>
    <row r="16" spans="1:9" x14ac:dyDescent="0.25">
      <c r="A16" s="4" t="s">
        <v>55</v>
      </c>
      <c r="B16" s="2">
        <v>37.40000000000002</v>
      </c>
      <c r="C16" s="1">
        <v>36</v>
      </c>
      <c r="D16" s="1">
        <f t="shared" si="0"/>
        <v>-1.4000000000000199</v>
      </c>
      <c r="I16" s="1"/>
    </row>
    <row r="17" spans="1:9" x14ac:dyDescent="0.25">
      <c r="A17" s="4" t="s">
        <v>99</v>
      </c>
      <c r="B17" s="2">
        <v>9.1999999999999993</v>
      </c>
      <c r="C17">
        <v>36</v>
      </c>
      <c r="D17">
        <f t="shared" si="0"/>
        <v>26.8</v>
      </c>
      <c r="I17" s="1"/>
    </row>
    <row r="18" spans="1:9" x14ac:dyDescent="0.25">
      <c r="A18" s="4" t="s">
        <v>0</v>
      </c>
      <c r="B18" s="2">
        <v>504.20000000000005</v>
      </c>
      <c r="C18" s="43">
        <f>SUM(C4:C17)</f>
        <v>544</v>
      </c>
      <c r="D18" s="43">
        <f>SUM(D4:D17)</f>
        <v>39.799999999999983</v>
      </c>
      <c r="I18" s="1"/>
    </row>
    <row r="19" spans="1:9" x14ac:dyDescent="0.25">
      <c r="I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I196"/>
  <sheetViews>
    <sheetView zoomScaleNormal="100" workbookViewId="0">
      <pane ySplit="1" topLeftCell="A2" activePane="bottomLeft" state="frozen"/>
      <selection pane="bottomLeft" activeCell="G198" sqref="G198"/>
    </sheetView>
  </sheetViews>
  <sheetFormatPr defaultColWidth="11.5546875" defaultRowHeight="15.6" x14ac:dyDescent="0.3"/>
  <cols>
    <col min="1" max="1" width="14.44140625" style="31" customWidth="1"/>
    <col min="2" max="2" width="8.5546875" style="31" bestFit="1" customWidth="1"/>
    <col min="3" max="3" width="26.33203125" style="31" bestFit="1" customWidth="1"/>
    <col min="4" max="4" width="10" style="32" bestFit="1" customWidth="1"/>
    <col min="5" max="5" width="9.109375" style="33" bestFit="1" customWidth="1"/>
    <col min="6" max="6" width="14.109375" style="31" bestFit="1" customWidth="1"/>
    <col min="7" max="7" width="79.6640625" style="34" customWidth="1"/>
    <col min="8" max="8" width="11.5546875" style="35" customWidth="1"/>
    <col min="9" max="9" width="13.44140625" style="31" bestFit="1" customWidth="1"/>
    <col min="10" max="16384" width="11.5546875" style="31"/>
  </cols>
  <sheetData>
    <row r="1" spans="1:9" s="30" customFormat="1" x14ac:dyDescent="0.3">
      <c r="A1" s="25" t="s">
        <v>7</v>
      </c>
      <c r="B1" s="25" t="s">
        <v>2</v>
      </c>
      <c r="C1" s="25" t="s">
        <v>1</v>
      </c>
      <c r="D1" s="26" t="s">
        <v>8</v>
      </c>
      <c r="E1" s="27" t="s">
        <v>4</v>
      </c>
      <c r="F1" s="27" t="s">
        <v>3</v>
      </c>
      <c r="G1" s="28" t="s">
        <v>6</v>
      </c>
      <c r="H1" s="29" t="s">
        <v>5</v>
      </c>
      <c r="I1" s="25" t="s">
        <v>9</v>
      </c>
    </row>
    <row r="2" spans="1:9" hidden="1" x14ac:dyDescent="0.3">
      <c r="A2" s="7" t="s">
        <v>63</v>
      </c>
      <c r="B2" s="8" t="s">
        <v>64</v>
      </c>
      <c r="C2" s="7" t="s">
        <v>65</v>
      </c>
      <c r="D2" s="9">
        <v>43038</v>
      </c>
      <c r="E2" s="37" t="str">
        <f t="shared" ref="E2:E65" si="0">TEXT(D2,"ddd")</f>
        <v>Mon</v>
      </c>
      <c r="F2" s="7" t="s">
        <v>66</v>
      </c>
      <c r="G2" s="10" t="s">
        <v>67</v>
      </c>
      <c r="H2" s="7">
        <v>2</v>
      </c>
      <c r="I2" s="7" t="s">
        <v>70</v>
      </c>
    </row>
    <row r="3" spans="1:9" hidden="1" x14ac:dyDescent="0.3">
      <c r="A3" s="7" t="s">
        <v>16</v>
      </c>
      <c r="B3" s="8" t="s">
        <v>11</v>
      </c>
      <c r="C3" s="41" t="s">
        <v>137</v>
      </c>
      <c r="D3" s="9">
        <v>43038</v>
      </c>
      <c r="E3" s="37" t="str">
        <f t="shared" si="0"/>
        <v>Mon</v>
      </c>
      <c r="F3" s="7" t="s">
        <v>66</v>
      </c>
      <c r="G3" s="10" t="s">
        <v>62</v>
      </c>
      <c r="H3" s="7">
        <v>2</v>
      </c>
      <c r="I3" s="7" t="s">
        <v>70</v>
      </c>
    </row>
    <row r="4" spans="1:9" hidden="1" x14ac:dyDescent="0.3">
      <c r="A4" s="7" t="s">
        <v>16</v>
      </c>
      <c r="B4" s="8" t="s">
        <v>11</v>
      </c>
      <c r="C4" s="41" t="s">
        <v>137</v>
      </c>
      <c r="D4" s="9">
        <v>43038</v>
      </c>
      <c r="E4" s="37" t="str">
        <f t="shared" si="0"/>
        <v>Mon</v>
      </c>
      <c r="F4" s="7" t="s">
        <v>66</v>
      </c>
      <c r="G4" s="10" t="s">
        <v>124</v>
      </c>
      <c r="H4" s="7">
        <v>5</v>
      </c>
      <c r="I4" s="7" t="s">
        <v>70</v>
      </c>
    </row>
    <row r="5" spans="1:9" hidden="1" x14ac:dyDescent="0.3">
      <c r="A5" s="7" t="s">
        <v>16</v>
      </c>
      <c r="B5" s="8" t="s">
        <v>11</v>
      </c>
      <c r="C5" s="41" t="s">
        <v>137</v>
      </c>
      <c r="D5" s="9">
        <v>43039</v>
      </c>
      <c r="E5" s="37" t="str">
        <f t="shared" si="0"/>
        <v>Tue</v>
      </c>
      <c r="F5" s="7" t="s">
        <v>66</v>
      </c>
      <c r="G5" s="10" t="s">
        <v>125</v>
      </c>
      <c r="H5" s="7">
        <v>9</v>
      </c>
      <c r="I5" s="7" t="s">
        <v>70</v>
      </c>
    </row>
    <row r="6" spans="1:9" hidden="1" x14ac:dyDescent="0.3">
      <c r="A6" s="7" t="s">
        <v>16</v>
      </c>
      <c r="B6" s="8" t="s">
        <v>11</v>
      </c>
      <c r="C6" s="41" t="s">
        <v>137</v>
      </c>
      <c r="D6" s="9">
        <v>43041</v>
      </c>
      <c r="E6" s="37" t="str">
        <f t="shared" si="0"/>
        <v>Thu</v>
      </c>
      <c r="F6" s="7" t="s">
        <v>66</v>
      </c>
      <c r="G6" s="10" t="s">
        <v>125</v>
      </c>
      <c r="H6" s="7">
        <v>9</v>
      </c>
      <c r="I6" s="7" t="s">
        <v>70</v>
      </c>
    </row>
    <row r="7" spans="1:9" hidden="1" x14ac:dyDescent="0.3">
      <c r="A7" s="7" t="s">
        <v>16</v>
      </c>
      <c r="B7" s="8" t="s">
        <v>11</v>
      </c>
      <c r="C7" s="41" t="s">
        <v>137</v>
      </c>
      <c r="D7" s="9">
        <v>43042</v>
      </c>
      <c r="E7" s="37" t="str">
        <f t="shared" si="0"/>
        <v>Fri</v>
      </c>
      <c r="F7" s="7" t="s">
        <v>66</v>
      </c>
      <c r="G7" s="10" t="s">
        <v>125</v>
      </c>
      <c r="H7" s="7">
        <v>9</v>
      </c>
      <c r="I7" s="7" t="s">
        <v>70</v>
      </c>
    </row>
    <row r="8" spans="1:9" hidden="1" x14ac:dyDescent="0.3">
      <c r="A8" s="7" t="s">
        <v>16</v>
      </c>
      <c r="B8" s="8" t="s">
        <v>11</v>
      </c>
      <c r="C8" s="41" t="s">
        <v>137</v>
      </c>
      <c r="D8" s="9">
        <v>43038</v>
      </c>
      <c r="E8" s="37" t="str">
        <f t="shared" si="0"/>
        <v>Mon</v>
      </c>
      <c r="F8" s="7" t="s">
        <v>61</v>
      </c>
      <c r="G8" s="10" t="s">
        <v>62</v>
      </c>
      <c r="H8" s="7">
        <v>2</v>
      </c>
      <c r="I8" s="7" t="s">
        <v>70</v>
      </c>
    </row>
    <row r="9" spans="1:9" hidden="1" x14ac:dyDescent="0.3">
      <c r="A9" s="7" t="s">
        <v>16</v>
      </c>
      <c r="B9" s="8" t="s">
        <v>11</v>
      </c>
      <c r="C9" s="41" t="s">
        <v>137</v>
      </c>
      <c r="D9" s="9">
        <v>43038</v>
      </c>
      <c r="E9" s="37" t="str">
        <f t="shared" si="0"/>
        <v>Mon</v>
      </c>
      <c r="F9" s="7" t="s">
        <v>61</v>
      </c>
      <c r="G9" s="10" t="s">
        <v>124</v>
      </c>
      <c r="H9" s="7">
        <v>7</v>
      </c>
      <c r="I9" s="7" t="s">
        <v>70</v>
      </c>
    </row>
    <row r="10" spans="1:9" hidden="1" x14ac:dyDescent="0.3">
      <c r="A10" s="7" t="s">
        <v>16</v>
      </c>
      <c r="B10" s="8" t="s">
        <v>11</v>
      </c>
      <c r="C10" s="41" t="s">
        <v>137</v>
      </c>
      <c r="D10" s="9">
        <v>43039</v>
      </c>
      <c r="E10" s="37" t="str">
        <f t="shared" si="0"/>
        <v>Tue</v>
      </c>
      <c r="F10" s="7" t="s">
        <v>61</v>
      </c>
      <c r="G10" s="10" t="s">
        <v>125</v>
      </c>
      <c r="H10" s="7">
        <v>9</v>
      </c>
      <c r="I10" s="7" t="s">
        <v>70</v>
      </c>
    </row>
    <row r="11" spans="1:9" hidden="1" x14ac:dyDescent="0.3">
      <c r="A11" s="7" t="s">
        <v>16</v>
      </c>
      <c r="B11" s="8" t="s">
        <v>11</v>
      </c>
      <c r="C11" s="41" t="s">
        <v>137</v>
      </c>
      <c r="D11" s="9">
        <v>43041</v>
      </c>
      <c r="E11" s="37" t="str">
        <f t="shared" si="0"/>
        <v>Thu</v>
      </c>
      <c r="F11" s="7" t="s">
        <v>61</v>
      </c>
      <c r="G11" s="10" t="s">
        <v>125</v>
      </c>
      <c r="H11" s="7">
        <v>9</v>
      </c>
      <c r="I11" s="7" t="s">
        <v>70</v>
      </c>
    </row>
    <row r="12" spans="1:9" hidden="1" x14ac:dyDescent="0.3">
      <c r="A12" s="7" t="s">
        <v>16</v>
      </c>
      <c r="B12" s="8" t="s">
        <v>11</v>
      </c>
      <c r="C12" s="41" t="s">
        <v>137</v>
      </c>
      <c r="D12" s="9">
        <v>43042</v>
      </c>
      <c r="E12" s="37" t="str">
        <f t="shared" si="0"/>
        <v>Fri</v>
      </c>
      <c r="F12" s="7" t="s">
        <v>61</v>
      </c>
      <c r="G12" s="10" t="s">
        <v>125</v>
      </c>
      <c r="H12" s="7">
        <v>9</v>
      </c>
      <c r="I12" s="7" t="s">
        <v>70</v>
      </c>
    </row>
    <row r="13" spans="1:9" hidden="1" x14ac:dyDescent="0.3">
      <c r="A13" s="7" t="s">
        <v>63</v>
      </c>
      <c r="B13" s="8" t="s">
        <v>64</v>
      </c>
      <c r="C13" s="7" t="s">
        <v>65</v>
      </c>
      <c r="D13" s="9">
        <v>43038</v>
      </c>
      <c r="E13" s="37" t="str">
        <f t="shared" si="0"/>
        <v>Mon</v>
      </c>
      <c r="F13" s="7" t="s">
        <v>68</v>
      </c>
      <c r="G13" s="10" t="s">
        <v>67</v>
      </c>
      <c r="H13" s="7">
        <v>5</v>
      </c>
      <c r="I13" s="7" t="s">
        <v>70</v>
      </c>
    </row>
    <row r="14" spans="1:9" hidden="1" x14ac:dyDescent="0.3">
      <c r="A14" s="7" t="s">
        <v>16</v>
      </c>
      <c r="B14" s="8" t="s">
        <v>11</v>
      </c>
      <c r="C14" s="41" t="s">
        <v>137</v>
      </c>
      <c r="D14" s="9">
        <v>43038</v>
      </c>
      <c r="E14" s="37" t="str">
        <f t="shared" si="0"/>
        <v>Mon</v>
      </c>
      <c r="F14" s="7" t="s">
        <v>68</v>
      </c>
      <c r="G14" s="10" t="s">
        <v>121</v>
      </c>
      <c r="H14" s="7">
        <v>4</v>
      </c>
      <c r="I14" s="7" t="s">
        <v>70</v>
      </c>
    </row>
    <row r="15" spans="1:9" hidden="1" x14ac:dyDescent="0.3">
      <c r="A15" s="7" t="s">
        <v>63</v>
      </c>
      <c r="B15" s="8" t="s">
        <v>64</v>
      </c>
      <c r="C15" s="7" t="s">
        <v>65</v>
      </c>
      <c r="D15" s="9">
        <v>43039</v>
      </c>
      <c r="E15" s="37" t="str">
        <f t="shared" si="0"/>
        <v>Tue</v>
      </c>
      <c r="F15" s="7" t="s">
        <v>68</v>
      </c>
      <c r="G15" s="10" t="s">
        <v>67</v>
      </c>
      <c r="H15" s="7">
        <v>9</v>
      </c>
      <c r="I15" s="7" t="s">
        <v>70</v>
      </c>
    </row>
    <row r="16" spans="1:9" hidden="1" x14ac:dyDescent="0.3">
      <c r="A16" s="7" t="s">
        <v>63</v>
      </c>
      <c r="B16" s="8" t="s">
        <v>64</v>
      </c>
      <c r="C16" s="7" t="s">
        <v>65</v>
      </c>
      <c r="D16" s="9">
        <v>43041</v>
      </c>
      <c r="E16" s="37" t="str">
        <f t="shared" si="0"/>
        <v>Thu</v>
      </c>
      <c r="F16" s="7" t="s">
        <v>68</v>
      </c>
      <c r="G16" s="10" t="s">
        <v>67</v>
      </c>
      <c r="H16" s="7">
        <v>9</v>
      </c>
      <c r="I16" s="7" t="s">
        <v>70</v>
      </c>
    </row>
    <row r="17" spans="1:9" hidden="1" x14ac:dyDescent="0.3">
      <c r="A17" s="7" t="s">
        <v>63</v>
      </c>
      <c r="B17" s="8" t="s">
        <v>64</v>
      </c>
      <c r="C17" s="7" t="s">
        <v>65</v>
      </c>
      <c r="D17" s="9">
        <v>43042</v>
      </c>
      <c r="E17" s="37" t="str">
        <f t="shared" si="0"/>
        <v>Fri</v>
      </c>
      <c r="F17" s="7" t="s">
        <v>68</v>
      </c>
      <c r="G17" s="10" t="s">
        <v>67</v>
      </c>
      <c r="H17" s="7">
        <v>9</v>
      </c>
      <c r="I17" s="7" t="s">
        <v>70</v>
      </c>
    </row>
    <row r="18" spans="1:9" hidden="1" x14ac:dyDescent="0.3">
      <c r="A18" s="7" t="s">
        <v>63</v>
      </c>
      <c r="B18" s="8" t="s">
        <v>64</v>
      </c>
      <c r="C18" s="7" t="s">
        <v>65</v>
      </c>
      <c r="D18" s="9">
        <v>43038</v>
      </c>
      <c r="E18" s="37" t="str">
        <f t="shared" si="0"/>
        <v>Mon</v>
      </c>
      <c r="F18" s="7" t="s">
        <v>69</v>
      </c>
      <c r="G18" s="10" t="s">
        <v>67</v>
      </c>
      <c r="H18" s="7">
        <v>5</v>
      </c>
      <c r="I18" s="7" t="s">
        <v>70</v>
      </c>
    </row>
    <row r="19" spans="1:9" hidden="1" x14ac:dyDescent="0.3">
      <c r="A19" s="7" t="s">
        <v>16</v>
      </c>
      <c r="B19" s="8" t="s">
        <v>11</v>
      </c>
      <c r="C19" s="41" t="s">
        <v>137</v>
      </c>
      <c r="D19" s="9">
        <v>43038</v>
      </c>
      <c r="E19" s="37" t="str">
        <f t="shared" si="0"/>
        <v>Mon</v>
      </c>
      <c r="F19" s="7" t="s">
        <v>69</v>
      </c>
      <c r="G19" s="10" t="s">
        <v>121</v>
      </c>
      <c r="H19" s="7">
        <v>4</v>
      </c>
      <c r="I19" s="7" t="s">
        <v>70</v>
      </c>
    </row>
    <row r="20" spans="1:9" hidden="1" x14ac:dyDescent="0.3">
      <c r="A20" s="7" t="s">
        <v>63</v>
      </c>
      <c r="B20" s="8" t="s">
        <v>64</v>
      </c>
      <c r="C20" s="7" t="s">
        <v>65</v>
      </c>
      <c r="D20" s="9">
        <v>43039</v>
      </c>
      <c r="E20" s="37" t="str">
        <f t="shared" si="0"/>
        <v>Tue</v>
      </c>
      <c r="F20" s="7" t="s">
        <v>69</v>
      </c>
      <c r="G20" s="10" t="s">
        <v>67</v>
      </c>
      <c r="H20" s="7">
        <v>9</v>
      </c>
      <c r="I20" s="7" t="s">
        <v>70</v>
      </c>
    </row>
    <row r="21" spans="1:9" hidden="1" x14ac:dyDescent="0.3">
      <c r="A21" s="7" t="s">
        <v>63</v>
      </c>
      <c r="B21" s="8" t="s">
        <v>64</v>
      </c>
      <c r="C21" s="7" t="s">
        <v>65</v>
      </c>
      <c r="D21" s="9">
        <v>43041</v>
      </c>
      <c r="E21" s="37" t="str">
        <f t="shared" si="0"/>
        <v>Thu</v>
      </c>
      <c r="F21" s="7" t="s">
        <v>69</v>
      </c>
      <c r="G21" s="10" t="s">
        <v>67</v>
      </c>
      <c r="H21" s="7">
        <v>9</v>
      </c>
      <c r="I21" s="7" t="s">
        <v>70</v>
      </c>
    </row>
    <row r="22" spans="1:9" hidden="1" x14ac:dyDescent="0.3">
      <c r="A22" s="7" t="s">
        <v>63</v>
      </c>
      <c r="B22" s="8" t="s">
        <v>64</v>
      </c>
      <c r="C22" s="7" t="s">
        <v>65</v>
      </c>
      <c r="D22" s="9">
        <v>43042</v>
      </c>
      <c r="E22" s="37" t="str">
        <f t="shared" si="0"/>
        <v>Fri</v>
      </c>
      <c r="F22" s="7" t="s">
        <v>69</v>
      </c>
      <c r="G22" s="10" t="s">
        <v>67</v>
      </c>
      <c r="H22" s="7">
        <v>9</v>
      </c>
      <c r="I22" s="7" t="s">
        <v>70</v>
      </c>
    </row>
    <row r="23" spans="1:9" hidden="1" x14ac:dyDescent="0.3">
      <c r="A23" s="7" t="s">
        <v>72</v>
      </c>
      <c r="B23" s="8" t="s">
        <v>73</v>
      </c>
      <c r="C23" s="7" t="s">
        <v>72</v>
      </c>
      <c r="D23" s="9">
        <v>43038</v>
      </c>
      <c r="E23" s="37" t="str">
        <f t="shared" si="0"/>
        <v>Mon</v>
      </c>
      <c r="F23" s="7" t="s">
        <v>73</v>
      </c>
      <c r="G23" s="10" t="s">
        <v>74</v>
      </c>
      <c r="H23" s="7">
        <v>0.5</v>
      </c>
      <c r="I23" s="7" t="s">
        <v>2</v>
      </c>
    </row>
    <row r="24" spans="1:9" hidden="1" x14ac:dyDescent="0.3">
      <c r="A24" s="7" t="s">
        <v>72</v>
      </c>
      <c r="B24" s="8" t="s">
        <v>73</v>
      </c>
      <c r="C24" s="7" t="s">
        <v>72</v>
      </c>
      <c r="D24" s="9">
        <v>43039</v>
      </c>
      <c r="E24" s="37" t="str">
        <f t="shared" si="0"/>
        <v>Tue</v>
      </c>
      <c r="F24" s="7" t="s">
        <v>73</v>
      </c>
      <c r="G24" s="10" t="s">
        <v>74</v>
      </c>
      <c r="H24" s="7">
        <v>0.5</v>
      </c>
      <c r="I24" s="7" t="s">
        <v>2</v>
      </c>
    </row>
    <row r="25" spans="1:9" hidden="1" x14ac:dyDescent="0.3">
      <c r="A25" s="7" t="s">
        <v>72</v>
      </c>
      <c r="B25" s="8" t="s">
        <v>73</v>
      </c>
      <c r="C25" s="7" t="s">
        <v>72</v>
      </c>
      <c r="D25" s="9">
        <v>43041</v>
      </c>
      <c r="E25" s="37" t="str">
        <f t="shared" si="0"/>
        <v>Thu</v>
      </c>
      <c r="F25" s="7" t="s">
        <v>73</v>
      </c>
      <c r="G25" s="10" t="s">
        <v>74</v>
      </c>
      <c r="H25" s="7">
        <v>0.5</v>
      </c>
      <c r="I25" s="7" t="s">
        <v>2</v>
      </c>
    </row>
    <row r="26" spans="1:9" hidden="1" x14ac:dyDescent="0.3">
      <c r="A26" s="7" t="s">
        <v>72</v>
      </c>
      <c r="B26" s="8" t="s">
        <v>73</v>
      </c>
      <c r="C26" s="7" t="s">
        <v>72</v>
      </c>
      <c r="D26" s="9">
        <v>43042</v>
      </c>
      <c r="E26" s="37" t="str">
        <f t="shared" si="0"/>
        <v>Fri</v>
      </c>
      <c r="F26" s="7" t="s">
        <v>73</v>
      </c>
      <c r="G26" s="10" t="s">
        <v>74</v>
      </c>
      <c r="H26" s="7">
        <v>0.5</v>
      </c>
      <c r="I26" s="7" t="s">
        <v>2</v>
      </c>
    </row>
    <row r="27" spans="1:9" hidden="1" x14ac:dyDescent="0.3">
      <c r="A27" s="7" t="s">
        <v>75</v>
      </c>
      <c r="B27" s="8" t="s">
        <v>73</v>
      </c>
      <c r="C27" s="7" t="s">
        <v>76</v>
      </c>
      <c r="D27" s="9">
        <v>43038</v>
      </c>
      <c r="E27" s="37" t="str">
        <f t="shared" si="0"/>
        <v>Mon</v>
      </c>
      <c r="F27" s="7" t="s">
        <v>73</v>
      </c>
      <c r="G27" s="10" t="s">
        <v>126</v>
      </c>
      <c r="H27" s="7">
        <v>0.15</v>
      </c>
      <c r="I27" s="7" t="s">
        <v>2</v>
      </c>
    </row>
    <row r="28" spans="1:9" hidden="1" x14ac:dyDescent="0.3">
      <c r="A28" s="7" t="s">
        <v>75</v>
      </c>
      <c r="B28" s="8" t="s">
        <v>73</v>
      </c>
      <c r="C28" s="7" t="s">
        <v>76</v>
      </c>
      <c r="D28" s="9">
        <v>43038</v>
      </c>
      <c r="E28" s="37" t="str">
        <f t="shared" si="0"/>
        <v>Mon</v>
      </c>
      <c r="F28" s="7" t="s">
        <v>73</v>
      </c>
      <c r="G28" s="10" t="s">
        <v>92</v>
      </c>
      <c r="H28" s="7">
        <v>0.5</v>
      </c>
      <c r="I28" s="7" t="s">
        <v>2</v>
      </c>
    </row>
    <row r="29" spans="1:9" hidden="1" x14ac:dyDescent="0.3">
      <c r="A29" s="7" t="s">
        <v>75</v>
      </c>
      <c r="B29" s="8" t="s">
        <v>73</v>
      </c>
      <c r="C29" s="7" t="s">
        <v>77</v>
      </c>
      <c r="D29" s="9">
        <v>43039</v>
      </c>
      <c r="E29" s="37" t="str">
        <f t="shared" si="0"/>
        <v>Tue</v>
      </c>
      <c r="F29" s="7" t="s">
        <v>73</v>
      </c>
      <c r="G29" s="10" t="s">
        <v>93</v>
      </c>
      <c r="H29" s="7">
        <v>1</v>
      </c>
      <c r="I29" s="7" t="s">
        <v>2</v>
      </c>
    </row>
    <row r="30" spans="1:9" hidden="1" x14ac:dyDescent="0.3">
      <c r="A30" s="7" t="s">
        <v>75</v>
      </c>
      <c r="B30" s="8" t="s">
        <v>73</v>
      </c>
      <c r="C30" s="7" t="s">
        <v>77</v>
      </c>
      <c r="D30" s="9">
        <v>43039</v>
      </c>
      <c r="E30" s="37" t="str">
        <f t="shared" si="0"/>
        <v>Tue</v>
      </c>
      <c r="F30" s="7" t="s">
        <v>73</v>
      </c>
      <c r="G30" s="10" t="s">
        <v>94</v>
      </c>
      <c r="H30" s="7">
        <v>1</v>
      </c>
      <c r="I30" s="7" t="s">
        <v>2</v>
      </c>
    </row>
    <row r="31" spans="1:9" hidden="1" x14ac:dyDescent="0.3">
      <c r="A31" s="7" t="s">
        <v>75</v>
      </c>
      <c r="B31" s="8" t="s">
        <v>73</v>
      </c>
      <c r="C31" s="7" t="s">
        <v>77</v>
      </c>
      <c r="D31" s="9">
        <v>43038</v>
      </c>
      <c r="E31" s="37" t="str">
        <f t="shared" si="0"/>
        <v>Mon</v>
      </c>
      <c r="F31" s="7" t="s">
        <v>73</v>
      </c>
      <c r="G31" s="10" t="s">
        <v>78</v>
      </c>
      <c r="H31" s="7">
        <v>0.15</v>
      </c>
      <c r="I31" s="7" t="s">
        <v>2</v>
      </c>
    </row>
    <row r="32" spans="1:9" hidden="1" x14ac:dyDescent="0.3">
      <c r="A32" s="7" t="s">
        <v>75</v>
      </c>
      <c r="B32" s="8" t="s">
        <v>73</v>
      </c>
      <c r="C32" s="7" t="s">
        <v>77</v>
      </c>
      <c r="D32" s="9">
        <v>43039</v>
      </c>
      <c r="E32" s="37" t="str">
        <f t="shared" si="0"/>
        <v>Tue</v>
      </c>
      <c r="F32" s="7" t="s">
        <v>73</v>
      </c>
      <c r="G32" s="10" t="s">
        <v>95</v>
      </c>
      <c r="H32" s="7">
        <v>0.5</v>
      </c>
      <c r="I32" s="7" t="s">
        <v>2</v>
      </c>
    </row>
    <row r="33" spans="1:9" hidden="1" x14ac:dyDescent="0.3">
      <c r="A33" s="7" t="s">
        <v>75</v>
      </c>
      <c r="B33" s="8" t="s">
        <v>73</v>
      </c>
      <c r="C33" s="7" t="s">
        <v>77</v>
      </c>
      <c r="D33" s="9">
        <v>43039</v>
      </c>
      <c r="E33" s="37" t="str">
        <f t="shared" si="0"/>
        <v>Tue</v>
      </c>
      <c r="F33" s="7" t="s">
        <v>73</v>
      </c>
      <c r="G33" s="10" t="s">
        <v>96</v>
      </c>
      <c r="H33" s="7">
        <v>0.5</v>
      </c>
      <c r="I33" s="7" t="s">
        <v>2</v>
      </c>
    </row>
    <row r="34" spans="1:9" hidden="1" x14ac:dyDescent="0.3">
      <c r="A34" s="7" t="s">
        <v>72</v>
      </c>
      <c r="B34" s="8" t="s">
        <v>73</v>
      </c>
      <c r="C34" s="7" t="s">
        <v>14</v>
      </c>
      <c r="D34" s="9">
        <v>43038</v>
      </c>
      <c r="E34" s="37" t="str">
        <f t="shared" si="0"/>
        <v>Mon</v>
      </c>
      <c r="F34" s="7" t="s">
        <v>73</v>
      </c>
      <c r="G34" s="10" t="s">
        <v>127</v>
      </c>
      <c r="H34" s="7">
        <v>0.15</v>
      </c>
      <c r="I34" s="7" t="s">
        <v>2</v>
      </c>
    </row>
    <row r="35" spans="1:9" hidden="1" x14ac:dyDescent="0.3">
      <c r="A35" s="7" t="s">
        <v>72</v>
      </c>
      <c r="B35" s="8" t="s">
        <v>73</v>
      </c>
      <c r="C35" s="7" t="s">
        <v>14</v>
      </c>
      <c r="D35" s="9">
        <v>43038</v>
      </c>
      <c r="E35" s="37" t="str">
        <f t="shared" si="0"/>
        <v>Mon</v>
      </c>
      <c r="F35" s="7" t="s">
        <v>73</v>
      </c>
      <c r="G35" s="10" t="s">
        <v>128</v>
      </c>
      <c r="H35" s="7">
        <v>0.5</v>
      </c>
      <c r="I35" s="7" t="s">
        <v>2</v>
      </c>
    </row>
    <row r="36" spans="1:9" hidden="1" x14ac:dyDescent="0.3">
      <c r="A36" s="7" t="s">
        <v>79</v>
      </c>
      <c r="B36" s="8" t="s">
        <v>73</v>
      </c>
      <c r="C36" s="7" t="s">
        <v>80</v>
      </c>
      <c r="D36" s="9">
        <v>43038</v>
      </c>
      <c r="E36" s="37" t="str">
        <f t="shared" si="0"/>
        <v>Mon</v>
      </c>
      <c r="F36" s="7" t="s">
        <v>73</v>
      </c>
      <c r="G36" s="10" t="s">
        <v>97</v>
      </c>
      <c r="H36" s="7">
        <v>0.5</v>
      </c>
      <c r="I36" s="7" t="s">
        <v>2</v>
      </c>
    </row>
    <row r="37" spans="1:9" hidden="1" x14ac:dyDescent="0.3">
      <c r="A37" s="7" t="s">
        <v>79</v>
      </c>
      <c r="B37" s="8" t="s">
        <v>73</v>
      </c>
      <c r="C37" s="7" t="s">
        <v>80</v>
      </c>
      <c r="D37" s="9">
        <v>43038</v>
      </c>
      <c r="E37" s="37" t="str">
        <f t="shared" si="0"/>
        <v>Mon</v>
      </c>
      <c r="F37" s="7" t="s">
        <v>73</v>
      </c>
      <c r="G37" s="10" t="s">
        <v>129</v>
      </c>
      <c r="H37" s="7">
        <v>0.5</v>
      </c>
      <c r="I37" s="7" t="s">
        <v>2</v>
      </c>
    </row>
    <row r="38" spans="1:9" hidden="1" x14ac:dyDescent="0.3">
      <c r="A38" s="7" t="s">
        <v>75</v>
      </c>
      <c r="B38" s="8" t="s">
        <v>73</v>
      </c>
      <c r="C38" s="7" t="s">
        <v>76</v>
      </c>
      <c r="D38" s="9">
        <v>43038</v>
      </c>
      <c r="E38" s="37" t="str">
        <f t="shared" si="0"/>
        <v>Mon</v>
      </c>
      <c r="F38" s="7" t="s">
        <v>73</v>
      </c>
      <c r="G38" s="10" t="s">
        <v>130</v>
      </c>
      <c r="H38" s="7">
        <v>1</v>
      </c>
      <c r="I38" s="7" t="s">
        <v>2</v>
      </c>
    </row>
    <row r="39" spans="1:9" hidden="1" x14ac:dyDescent="0.3">
      <c r="A39" s="7" t="s">
        <v>72</v>
      </c>
      <c r="B39" s="8" t="s">
        <v>73</v>
      </c>
      <c r="C39" s="7" t="s">
        <v>14</v>
      </c>
      <c r="D39" s="9">
        <v>43041</v>
      </c>
      <c r="E39" s="37" t="str">
        <f t="shared" si="0"/>
        <v>Thu</v>
      </c>
      <c r="F39" s="7" t="s">
        <v>73</v>
      </c>
      <c r="G39" s="10" t="s">
        <v>81</v>
      </c>
      <c r="H39" s="7">
        <v>0.5</v>
      </c>
      <c r="I39" s="7" t="s">
        <v>2</v>
      </c>
    </row>
    <row r="40" spans="1:9" hidden="1" x14ac:dyDescent="0.3">
      <c r="A40" s="7" t="s">
        <v>72</v>
      </c>
      <c r="B40" s="8" t="s">
        <v>73</v>
      </c>
      <c r="C40" s="7" t="s">
        <v>14</v>
      </c>
      <c r="D40" s="9">
        <v>43042</v>
      </c>
      <c r="E40" s="37" t="str">
        <f t="shared" si="0"/>
        <v>Fri</v>
      </c>
      <c r="F40" s="7" t="s">
        <v>73</v>
      </c>
      <c r="G40" s="10" t="s">
        <v>82</v>
      </c>
      <c r="H40" s="7">
        <v>1</v>
      </c>
      <c r="I40" s="7" t="s">
        <v>2</v>
      </c>
    </row>
    <row r="41" spans="1:9" hidden="1" x14ac:dyDescent="0.3">
      <c r="A41" s="7" t="s">
        <v>75</v>
      </c>
      <c r="B41" s="8" t="s">
        <v>11</v>
      </c>
      <c r="C41" s="8" t="s">
        <v>83</v>
      </c>
      <c r="D41" s="9">
        <v>43038</v>
      </c>
      <c r="E41" s="37" t="str">
        <f t="shared" si="0"/>
        <v>Mon</v>
      </c>
      <c r="F41" s="7" t="s">
        <v>73</v>
      </c>
      <c r="G41" s="6" t="s">
        <v>98</v>
      </c>
      <c r="H41" s="7">
        <v>2</v>
      </c>
      <c r="I41" s="7" t="s">
        <v>2</v>
      </c>
    </row>
    <row r="42" spans="1:9" hidden="1" x14ac:dyDescent="0.3">
      <c r="A42" s="7" t="s">
        <v>75</v>
      </c>
      <c r="B42" s="8" t="s">
        <v>11</v>
      </c>
      <c r="C42" s="8" t="s">
        <v>83</v>
      </c>
      <c r="D42" s="9">
        <v>43041</v>
      </c>
      <c r="E42" s="37" t="str">
        <f t="shared" si="0"/>
        <v>Thu</v>
      </c>
      <c r="F42" s="7" t="s">
        <v>73</v>
      </c>
      <c r="G42" s="6" t="s">
        <v>98</v>
      </c>
      <c r="H42" s="7">
        <v>2</v>
      </c>
      <c r="I42" s="7" t="s">
        <v>2</v>
      </c>
    </row>
    <row r="43" spans="1:9" hidden="1" x14ac:dyDescent="0.3">
      <c r="A43" s="7" t="s">
        <v>75</v>
      </c>
      <c r="B43" s="8" t="s">
        <v>11</v>
      </c>
      <c r="C43" s="8" t="s">
        <v>83</v>
      </c>
      <c r="D43" s="9">
        <v>43042</v>
      </c>
      <c r="E43" s="37" t="str">
        <f t="shared" si="0"/>
        <v>Fri</v>
      </c>
      <c r="F43" s="7" t="s">
        <v>73</v>
      </c>
      <c r="G43" s="6" t="s">
        <v>98</v>
      </c>
      <c r="H43" s="7">
        <v>2</v>
      </c>
      <c r="I43" s="7" t="s">
        <v>2</v>
      </c>
    </row>
    <row r="44" spans="1:9" hidden="1" x14ac:dyDescent="0.3">
      <c r="A44" s="7" t="s">
        <v>75</v>
      </c>
      <c r="B44" s="8" t="s">
        <v>11</v>
      </c>
      <c r="C44" s="8" t="s">
        <v>83</v>
      </c>
      <c r="D44" s="9">
        <v>43038</v>
      </c>
      <c r="E44" s="37" t="str">
        <f t="shared" si="0"/>
        <v>Mon</v>
      </c>
      <c r="F44" s="7" t="s">
        <v>73</v>
      </c>
      <c r="G44" s="6" t="s">
        <v>131</v>
      </c>
      <c r="H44" s="7">
        <v>0.5</v>
      </c>
      <c r="I44" s="7" t="s">
        <v>2</v>
      </c>
    </row>
    <row r="45" spans="1:9" hidden="1" x14ac:dyDescent="0.3">
      <c r="A45" s="7" t="s">
        <v>75</v>
      </c>
      <c r="B45" s="8" t="s">
        <v>11</v>
      </c>
      <c r="C45" s="8" t="s">
        <v>83</v>
      </c>
      <c r="D45" s="9">
        <v>43038</v>
      </c>
      <c r="E45" s="37" t="str">
        <f t="shared" si="0"/>
        <v>Mon</v>
      </c>
      <c r="F45" s="7" t="s">
        <v>73</v>
      </c>
      <c r="G45" s="6" t="s">
        <v>132</v>
      </c>
      <c r="H45" s="7">
        <v>0.15</v>
      </c>
      <c r="I45" s="7" t="s">
        <v>2</v>
      </c>
    </row>
    <row r="46" spans="1:9" hidden="1" x14ac:dyDescent="0.3">
      <c r="A46" s="7" t="s">
        <v>84</v>
      </c>
      <c r="B46" s="8" t="s">
        <v>73</v>
      </c>
      <c r="C46" s="8" t="s">
        <v>85</v>
      </c>
      <c r="D46" s="9">
        <v>43041</v>
      </c>
      <c r="E46" s="37" t="str">
        <f t="shared" si="0"/>
        <v>Thu</v>
      </c>
      <c r="F46" s="7" t="s">
        <v>73</v>
      </c>
      <c r="G46" s="6" t="s">
        <v>133</v>
      </c>
      <c r="H46" s="7">
        <v>0.5</v>
      </c>
      <c r="I46" s="7" t="s">
        <v>2</v>
      </c>
    </row>
    <row r="47" spans="1:9" hidden="1" x14ac:dyDescent="0.3">
      <c r="A47" s="7" t="s">
        <v>75</v>
      </c>
      <c r="B47" s="8" t="s">
        <v>86</v>
      </c>
      <c r="C47" s="8" t="s">
        <v>87</v>
      </c>
      <c r="D47" s="9">
        <v>43038</v>
      </c>
      <c r="E47" s="37" t="str">
        <f t="shared" si="0"/>
        <v>Mon</v>
      </c>
      <c r="F47" s="39" t="s">
        <v>99</v>
      </c>
      <c r="G47" s="6" t="s">
        <v>88</v>
      </c>
      <c r="H47" s="7">
        <v>3</v>
      </c>
      <c r="I47" s="7" t="s">
        <v>100</v>
      </c>
    </row>
    <row r="48" spans="1:9" hidden="1" x14ac:dyDescent="0.3">
      <c r="A48" s="7" t="s">
        <v>75</v>
      </c>
      <c r="B48" s="8" t="s">
        <v>86</v>
      </c>
      <c r="C48" s="8" t="s">
        <v>87</v>
      </c>
      <c r="D48" s="9">
        <v>43038</v>
      </c>
      <c r="E48" s="37" t="str">
        <f t="shared" si="0"/>
        <v>Mon</v>
      </c>
      <c r="F48" s="7" t="s">
        <v>73</v>
      </c>
      <c r="G48" s="6" t="s">
        <v>89</v>
      </c>
      <c r="H48" s="7">
        <v>0.5</v>
      </c>
      <c r="I48" s="7" t="s">
        <v>2</v>
      </c>
    </row>
    <row r="49" spans="1:9" hidden="1" x14ac:dyDescent="0.3">
      <c r="A49" s="7" t="s">
        <v>75</v>
      </c>
      <c r="B49" s="8" t="s">
        <v>86</v>
      </c>
      <c r="C49" s="8" t="s">
        <v>87</v>
      </c>
      <c r="D49" s="9">
        <v>43038</v>
      </c>
      <c r="E49" s="37" t="str">
        <f t="shared" si="0"/>
        <v>Mon</v>
      </c>
      <c r="F49" s="7" t="s">
        <v>73</v>
      </c>
      <c r="G49" s="6" t="s">
        <v>101</v>
      </c>
      <c r="H49" s="7">
        <v>1</v>
      </c>
      <c r="I49" s="7" t="s">
        <v>2</v>
      </c>
    </row>
    <row r="50" spans="1:9" hidden="1" x14ac:dyDescent="0.3">
      <c r="A50" s="7" t="s">
        <v>72</v>
      </c>
      <c r="B50" s="8" t="s">
        <v>73</v>
      </c>
      <c r="C50" s="8" t="s">
        <v>72</v>
      </c>
      <c r="D50" s="9">
        <v>43038</v>
      </c>
      <c r="E50" s="37" t="str">
        <f t="shared" si="0"/>
        <v>Mon</v>
      </c>
      <c r="F50" s="7" t="s">
        <v>73</v>
      </c>
      <c r="G50" s="38" t="s">
        <v>102</v>
      </c>
      <c r="H50" s="7">
        <v>1</v>
      </c>
      <c r="I50" s="7" t="s">
        <v>2</v>
      </c>
    </row>
    <row r="51" spans="1:9" hidden="1" x14ac:dyDescent="0.3">
      <c r="A51" s="7" t="s">
        <v>72</v>
      </c>
      <c r="B51" s="8" t="s">
        <v>73</v>
      </c>
      <c r="C51" s="8" t="s">
        <v>72</v>
      </c>
      <c r="D51" s="9">
        <v>43039</v>
      </c>
      <c r="E51" s="37" t="str">
        <f t="shared" si="0"/>
        <v>Tue</v>
      </c>
      <c r="F51" s="7" t="s">
        <v>73</v>
      </c>
      <c r="G51" s="38" t="s">
        <v>102</v>
      </c>
      <c r="H51" s="7">
        <v>4</v>
      </c>
      <c r="I51" s="7" t="s">
        <v>2</v>
      </c>
    </row>
    <row r="52" spans="1:9" hidden="1" x14ac:dyDescent="0.3">
      <c r="A52" s="7" t="s">
        <v>72</v>
      </c>
      <c r="B52" s="8" t="s">
        <v>31</v>
      </c>
      <c r="C52" s="8" t="s">
        <v>72</v>
      </c>
      <c r="D52" s="9">
        <v>43039</v>
      </c>
      <c r="E52" s="37" t="str">
        <f t="shared" si="0"/>
        <v>Tue</v>
      </c>
      <c r="F52" s="7" t="s">
        <v>73</v>
      </c>
      <c r="G52" s="38" t="s">
        <v>103</v>
      </c>
      <c r="H52" s="7">
        <v>2</v>
      </c>
      <c r="I52" s="7" t="s">
        <v>2</v>
      </c>
    </row>
    <row r="53" spans="1:9" hidden="1" x14ac:dyDescent="0.3">
      <c r="A53" s="7" t="s">
        <v>72</v>
      </c>
      <c r="B53" s="8" t="s">
        <v>73</v>
      </c>
      <c r="C53" s="8" t="s">
        <v>72</v>
      </c>
      <c r="D53" s="9">
        <v>43041</v>
      </c>
      <c r="E53" s="37" t="str">
        <f t="shared" si="0"/>
        <v>Thu</v>
      </c>
      <c r="F53" s="7" t="s">
        <v>73</v>
      </c>
      <c r="G53" s="38" t="s">
        <v>104</v>
      </c>
      <c r="H53" s="7">
        <v>3</v>
      </c>
      <c r="I53" s="7" t="s">
        <v>2</v>
      </c>
    </row>
    <row r="54" spans="1:9" hidden="1" x14ac:dyDescent="0.3">
      <c r="A54" s="7" t="s">
        <v>72</v>
      </c>
      <c r="B54" s="8" t="s">
        <v>73</v>
      </c>
      <c r="C54" s="8" t="s">
        <v>72</v>
      </c>
      <c r="D54" s="9">
        <v>43042</v>
      </c>
      <c r="E54" s="37" t="str">
        <f t="shared" si="0"/>
        <v>Fri</v>
      </c>
      <c r="F54" s="7" t="s">
        <v>73</v>
      </c>
      <c r="G54" s="38" t="s">
        <v>104</v>
      </c>
      <c r="H54" s="7">
        <v>3</v>
      </c>
      <c r="I54" s="7" t="s">
        <v>2</v>
      </c>
    </row>
    <row r="55" spans="1:9" hidden="1" x14ac:dyDescent="0.3">
      <c r="A55" s="40" t="s">
        <v>14</v>
      </c>
      <c r="B55" s="41" t="s">
        <v>18</v>
      </c>
      <c r="C55" s="41" t="s">
        <v>14</v>
      </c>
      <c r="D55" s="41">
        <v>43038</v>
      </c>
      <c r="E55" s="37" t="str">
        <f t="shared" si="0"/>
        <v>Mon</v>
      </c>
      <c r="F55" s="41" t="s">
        <v>18</v>
      </c>
      <c r="G55" s="38" t="s">
        <v>28</v>
      </c>
      <c r="H55" s="36">
        <v>0.5</v>
      </c>
      <c r="I55" s="7" t="s">
        <v>2</v>
      </c>
    </row>
    <row r="56" spans="1:9" hidden="1" x14ac:dyDescent="0.3">
      <c r="A56" s="40" t="s">
        <v>14</v>
      </c>
      <c r="B56" s="41" t="s">
        <v>18</v>
      </c>
      <c r="C56" s="41" t="s">
        <v>14</v>
      </c>
      <c r="D56" s="41">
        <v>43039</v>
      </c>
      <c r="E56" s="37" t="str">
        <f t="shared" si="0"/>
        <v>Tue</v>
      </c>
      <c r="F56" s="41" t="s">
        <v>18</v>
      </c>
      <c r="G56" s="38" t="s">
        <v>28</v>
      </c>
      <c r="H56" s="36">
        <v>0.5</v>
      </c>
      <c r="I56" s="7" t="s">
        <v>2</v>
      </c>
    </row>
    <row r="57" spans="1:9" hidden="1" x14ac:dyDescent="0.3">
      <c r="A57" s="40" t="s">
        <v>14</v>
      </c>
      <c r="B57" s="41" t="s">
        <v>18</v>
      </c>
      <c r="C57" s="41" t="s">
        <v>14</v>
      </c>
      <c r="D57" s="41">
        <v>43041</v>
      </c>
      <c r="E57" s="37" t="str">
        <f t="shared" si="0"/>
        <v>Thu</v>
      </c>
      <c r="F57" s="41" t="s">
        <v>18</v>
      </c>
      <c r="G57" s="38" t="s">
        <v>28</v>
      </c>
      <c r="H57" s="36">
        <v>0.5</v>
      </c>
      <c r="I57" s="7" t="s">
        <v>2</v>
      </c>
    </row>
    <row r="58" spans="1:9" hidden="1" x14ac:dyDescent="0.3">
      <c r="A58" s="40" t="s">
        <v>14</v>
      </c>
      <c r="B58" s="41" t="s">
        <v>18</v>
      </c>
      <c r="C58" s="41" t="s">
        <v>14</v>
      </c>
      <c r="D58" s="41">
        <v>43042</v>
      </c>
      <c r="E58" s="37" t="str">
        <f t="shared" si="0"/>
        <v>Fri</v>
      </c>
      <c r="F58" s="41" t="s">
        <v>18</v>
      </c>
      <c r="G58" s="38" t="s">
        <v>28</v>
      </c>
      <c r="H58" s="36">
        <v>0.5</v>
      </c>
      <c r="I58" s="7" t="s">
        <v>2</v>
      </c>
    </row>
    <row r="59" spans="1:9" hidden="1" x14ac:dyDescent="0.3">
      <c r="A59" s="40" t="s">
        <v>14</v>
      </c>
      <c r="B59" s="41" t="s">
        <v>18</v>
      </c>
      <c r="C59" s="41" t="s">
        <v>14</v>
      </c>
      <c r="D59" s="41">
        <v>43038</v>
      </c>
      <c r="E59" s="37" t="str">
        <f t="shared" si="0"/>
        <v>Mon</v>
      </c>
      <c r="F59" s="41" t="s">
        <v>18</v>
      </c>
      <c r="G59" s="38" t="s">
        <v>34</v>
      </c>
      <c r="H59" s="36">
        <v>0.5</v>
      </c>
      <c r="I59" s="7" t="s">
        <v>2</v>
      </c>
    </row>
    <row r="60" spans="1:9" hidden="1" x14ac:dyDescent="0.3">
      <c r="A60" s="40" t="s">
        <v>14</v>
      </c>
      <c r="B60" s="41" t="s">
        <v>18</v>
      </c>
      <c r="C60" s="41" t="s">
        <v>14</v>
      </c>
      <c r="D60" s="41">
        <v>43039</v>
      </c>
      <c r="E60" s="37" t="str">
        <f t="shared" si="0"/>
        <v>Tue</v>
      </c>
      <c r="F60" s="41" t="s">
        <v>18</v>
      </c>
      <c r="G60" s="38" t="s">
        <v>34</v>
      </c>
      <c r="H60" s="36">
        <v>0.5</v>
      </c>
      <c r="I60" s="7" t="s">
        <v>2</v>
      </c>
    </row>
    <row r="61" spans="1:9" hidden="1" x14ac:dyDescent="0.3">
      <c r="A61" s="40" t="s">
        <v>14</v>
      </c>
      <c r="B61" s="41" t="s">
        <v>18</v>
      </c>
      <c r="C61" s="41" t="s">
        <v>14</v>
      </c>
      <c r="D61" s="41">
        <v>43041</v>
      </c>
      <c r="E61" s="37" t="str">
        <f t="shared" si="0"/>
        <v>Thu</v>
      </c>
      <c r="F61" s="41" t="s">
        <v>18</v>
      </c>
      <c r="G61" s="38" t="s">
        <v>34</v>
      </c>
      <c r="H61" s="36">
        <v>0.5</v>
      </c>
      <c r="I61" s="7" t="s">
        <v>2</v>
      </c>
    </row>
    <row r="62" spans="1:9" hidden="1" x14ac:dyDescent="0.3">
      <c r="A62" s="40" t="s">
        <v>14</v>
      </c>
      <c r="B62" s="41" t="s">
        <v>18</v>
      </c>
      <c r="C62" s="41" t="s">
        <v>14</v>
      </c>
      <c r="D62" s="41">
        <v>43042</v>
      </c>
      <c r="E62" s="37" t="str">
        <f t="shared" si="0"/>
        <v>Fri</v>
      </c>
      <c r="F62" s="41" t="s">
        <v>18</v>
      </c>
      <c r="G62" s="38" t="s">
        <v>34</v>
      </c>
      <c r="H62" s="36">
        <v>0.5</v>
      </c>
      <c r="I62" s="7" t="s">
        <v>2</v>
      </c>
    </row>
    <row r="63" spans="1:9" hidden="1" x14ac:dyDescent="0.3">
      <c r="A63" s="40" t="s">
        <v>14</v>
      </c>
      <c r="B63" s="41" t="s">
        <v>18</v>
      </c>
      <c r="C63" s="41" t="s">
        <v>14</v>
      </c>
      <c r="D63" s="41">
        <v>43042</v>
      </c>
      <c r="E63" s="37" t="str">
        <f t="shared" si="0"/>
        <v>Fri</v>
      </c>
      <c r="F63" s="41" t="s">
        <v>18</v>
      </c>
      <c r="G63" s="38" t="s">
        <v>35</v>
      </c>
      <c r="H63" s="36">
        <v>0.5</v>
      </c>
      <c r="I63" s="7" t="s">
        <v>2</v>
      </c>
    </row>
    <row r="64" spans="1:9" hidden="1" x14ac:dyDescent="0.3">
      <c r="A64" s="40" t="s">
        <v>14</v>
      </c>
      <c r="B64" s="41" t="s">
        <v>18</v>
      </c>
      <c r="C64" s="41" t="s">
        <v>14</v>
      </c>
      <c r="D64" s="41">
        <v>43041</v>
      </c>
      <c r="E64" s="37" t="str">
        <f t="shared" si="0"/>
        <v>Thu</v>
      </c>
      <c r="F64" s="41" t="s">
        <v>18</v>
      </c>
      <c r="G64" s="38" t="s">
        <v>33</v>
      </c>
      <c r="H64" s="36">
        <v>0.5</v>
      </c>
      <c r="I64" s="7" t="s">
        <v>2</v>
      </c>
    </row>
    <row r="65" spans="1:9" hidden="1" x14ac:dyDescent="0.3">
      <c r="A65" s="7" t="s">
        <v>13</v>
      </c>
      <c r="B65" s="8" t="s">
        <v>18</v>
      </c>
      <c r="C65" s="7" t="s">
        <v>26</v>
      </c>
      <c r="D65" s="9">
        <v>43041</v>
      </c>
      <c r="E65" s="37" t="str">
        <f t="shared" si="0"/>
        <v>Thu</v>
      </c>
      <c r="F65" s="7" t="s">
        <v>18</v>
      </c>
      <c r="G65" s="10" t="s">
        <v>134</v>
      </c>
      <c r="H65" s="7">
        <v>1</v>
      </c>
      <c r="I65" s="7" t="s">
        <v>2</v>
      </c>
    </row>
    <row r="66" spans="1:9" x14ac:dyDescent="0.3">
      <c r="A66" s="7" t="s">
        <v>13</v>
      </c>
      <c r="B66" s="8" t="s">
        <v>18</v>
      </c>
      <c r="C66" s="7" t="s">
        <v>26</v>
      </c>
      <c r="D66" s="9">
        <v>43039</v>
      </c>
      <c r="E66" s="37" t="str">
        <f t="shared" ref="E66:E128" si="1">TEXT(D66,"ddd")</f>
        <v>Tue</v>
      </c>
      <c r="F66" s="7" t="s">
        <v>31</v>
      </c>
      <c r="G66" s="10" t="s">
        <v>105</v>
      </c>
      <c r="H66" s="7">
        <v>1</v>
      </c>
      <c r="I66" s="7" t="s">
        <v>15</v>
      </c>
    </row>
    <row r="67" spans="1:9" x14ac:dyDescent="0.3">
      <c r="A67" s="7" t="s">
        <v>13</v>
      </c>
      <c r="B67" s="8" t="s">
        <v>18</v>
      </c>
      <c r="C67" s="7" t="s">
        <v>26</v>
      </c>
      <c r="D67" s="9">
        <v>43039</v>
      </c>
      <c r="E67" s="37" t="str">
        <f t="shared" si="1"/>
        <v>Tue</v>
      </c>
      <c r="F67" s="7" t="s">
        <v>31</v>
      </c>
      <c r="G67" s="10" t="s">
        <v>106</v>
      </c>
      <c r="H67" s="7">
        <v>1</v>
      </c>
      <c r="I67" s="7" t="s">
        <v>15</v>
      </c>
    </row>
    <row r="68" spans="1:9" hidden="1" x14ac:dyDescent="0.3">
      <c r="A68" s="7" t="s">
        <v>13</v>
      </c>
      <c r="B68" s="8" t="s">
        <v>18</v>
      </c>
      <c r="C68" s="7" t="s">
        <v>29</v>
      </c>
      <c r="D68" s="9">
        <v>43038</v>
      </c>
      <c r="E68" s="37" t="str">
        <f t="shared" si="1"/>
        <v>Mon</v>
      </c>
      <c r="F68" s="7" t="s">
        <v>18</v>
      </c>
      <c r="G68" s="10" t="s">
        <v>39</v>
      </c>
      <c r="H68" s="7">
        <v>0.25</v>
      </c>
      <c r="I68" s="7" t="s">
        <v>2</v>
      </c>
    </row>
    <row r="69" spans="1:9" hidden="1" x14ac:dyDescent="0.3">
      <c r="A69" s="7" t="s">
        <v>13</v>
      </c>
      <c r="B69" s="8" t="s">
        <v>18</v>
      </c>
      <c r="C69" s="7" t="s">
        <v>40</v>
      </c>
      <c r="D69" s="41">
        <v>43041</v>
      </c>
      <c r="E69" s="37" t="str">
        <f t="shared" si="1"/>
        <v>Thu</v>
      </c>
      <c r="F69" s="7" t="s">
        <v>18</v>
      </c>
      <c r="G69" s="10" t="s">
        <v>107</v>
      </c>
      <c r="H69" s="7">
        <v>0.25</v>
      </c>
      <c r="I69" s="7" t="s">
        <v>2</v>
      </c>
    </row>
    <row r="70" spans="1:9" hidden="1" x14ac:dyDescent="0.3">
      <c r="A70" s="7" t="s">
        <v>30</v>
      </c>
      <c r="B70" s="8" t="s">
        <v>18</v>
      </c>
      <c r="C70" s="7" t="s">
        <v>36</v>
      </c>
      <c r="D70" s="41">
        <v>43038</v>
      </c>
      <c r="E70" s="37" t="str">
        <f t="shared" si="1"/>
        <v>Mon</v>
      </c>
      <c r="F70" s="7" t="s">
        <v>18</v>
      </c>
      <c r="G70" s="10" t="s">
        <v>41</v>
      </c>
      <c r="H70" s="7">
        <v>2</v>
      </c>
      <c r="I70" s="7" t="s">
        <v>2</v>
      </c>
    </row>
    <row r="71" spans="1:9" hidden="1" x14ac:dyDescent="0.3">
      <c r="A71" s="7" t="s">
        <v>30</v>
      </c>
      <c r="B71" s="8" t="s">
        <v>18</v>
      </c>
      <c r="C71" s="7" t="s">
        <v>36</v>
      </c>
      <c r="D71" s="41">
        <v>43039</v>
      </c>
      <c r="E71" s="37" t="str">
        <f t="shared" si="1"/>
        <v>Tue</v>
      </c>
      <c r="F71" s="7" t="s">
        <v>18</v>
      </c>
      <c r="G71" s="10" t="s">
        <v>41</v>
      </c>
      <c r="H71" s="7">
        <v>2</v>
      </c>
      <c r="I71" s="7" t="s">
        <v>2</v>
      </c>
    </row>
    <row r="72" spans="1:9" hidden="1" x14ac:dyDescent="0.3">
      <c r="A72" s="7" t="s">
        <v>30</v>
      </c>
      <c r="B72" s="8" t="s">
        <v>18</v>
      </c>
      <c r="C72" s="7" t="s">
        <v>36</v>
      </c>
      <c r="D72" s="41">
        <v>43041</v>
      </c>
      <c r="E72" s="37" t="str">
        <f t="shared" si="1"/>
        <v>Thu</v>
      </c>
      <c r="F72" s="7" t="s">
        <v>18</v>
      </c>
      <c r="G72" s="10" t="s">
        <v>41</v>
      </c>
      <c r="H72" s="7">
        <v>2</v>
      </c>
      <c r="I72" s="7" t="s">
        <v>2</v>
      </c>
    </row>
    <row r="73" spans="1:9" hidden="1" x14ac:dyDescent="0.3">
      <c r="A73" s="7" t="s">
        <v>30</v>
      </c>
      <c r="B73" s="8" t="s">
        <v>18</v>
      </c>
      <c r="C73" s="7" t="s">
        <v>36</v>
      </c>
      <c r="D73" s="41">
        <v>43042</v>
      </c>
      <c r="E73" s="37" t="str">
        <f t="shared" si="1"/>
        <v>Fri</v>
      </c>
      <c r="F73" s="7" t="s">
        <v>18</v>
      </c>
      <c r="G73" s="10" t="s">
        <v>41</v>
      </c>
      <c r="H73" s="7">
        <v>2</v>
      </c>
      <c r="I73" s="7" t="s">
        <v>2</v>
      </c>
    </row>
    <row r="74" spans="1:9" hidden="1" x14ac:dyDescent="0.3">
      <c r="A74" s="7" t="s">
        <v>30</v>
      </c>
      <c r="B74" s="8" t="s">
        <v>18</v>
      </c>
      <c r="C74" s="7" t="s">
        <v>36</v>
      </c>
      <c r="D74" s="41">
        <v>43041</v>
      </c>
      <c r="E74" s="37" t="str">
        <f t="shared" si="1"/>
        <v>Thu</v>
      </c>
      <c r="F74" s="7" t="s">
        <v>18</v>
      </c>
      <c r="G74" s="10" t="s">
        <v>135</v>
      </c>
      <c r="H74" s="7">
        <v>1</v>
      </c>
      <c r="I74" s="7" t="s">
        <v>2</v>
      </c>
    </row>
    <row r="75" spans="1:9" hidden="1" x14ac:dyDescent="0.3">
      <c r="A75" s="40" t="s">
        <v>30</v>
      </c>
      <c r="B75" s="8" t="s">
        <v>18</v>
      </c>
      <c r="C75" s="7" t="s">
        <v>36</v>
      </c>
      <c r="D75" s="42">
        <v>43039</v>
      </c>
      <c r="E75" s="37" t="str">
        <f t="shared" si="1"/>
        <v>Tue</v>
      </c>
      <c r="F75" s="39" t="s">
        <v>99</v>
      </c>
      <c r="G75" s="10" t="s">
        <v>108</v>
      </c>
      <c r="H75" s="7">
        <v>2</v>
      </c>
      <c r="I75" s="7" t="s">
        <v>100</v>
      </c>
    </row>
    <row r="76" spans="1:9" x14ac:dyDescent="0.3">
      <c r="A76" s="40" t="s">
        <v>30</v>
      </c>
      <c r="B76" s="8" t="s">
        <v>18</v>
      </c>
      <c r="C76" s="7" t="s">
        <v>36</v>
      </c>
      <c r="D76" s="42">
        <v>43039</v>
      </c>
      <c r="E76" s="37" t="str">
        <f t="shared" si="1"/>
        <v>Tue</v>
      </c>
      <c r="F76" s="7" t="s">
        <v>31</v>
      </c>
      <c r="G76" s="6" t="s">
        <v>42</v>
      </c>
      <c r="H76" s="7">
        <v>2</v>
      </c>
      <c r="I76" s="7" t="s">
        <v>15</v>
      </c>
    </row>
    <row r="77" spans="1:9" hidden="1" x14ac:dyDescent="0.3">
      <c r="A77" s="40" t="s">
        <v>30</v>
      </c>
      <c r="B77" s="8" t="s">
        <v>18</v>
      </c>
      <c r="C77" s="7" t="s">
        <v>36</v>
      </c>
      <c r="D77" s="42">
        <v>43038</v>
      </c>
      <c r="E77" s="37" t="str">
        <f t="shared" si="1"/>
        <v>Mon</v>
      </c>
      <c r="F77" s="40" t="s">
        <v>18</v>
      </c>
      <c r="G77" s="6" t="s">
        <v>136</v>
      </c>
      <c r="H77" s="7">
        <v>1</v>
      </c>
      <c r="I77" s="7" t="s">
        <v>2</v>
      </c>
    </row>
    <row r="78" spans="1:9" hidden="1" x14ac:dyDescent="0.3">
      <c r="A78" s="40" t="s">
        <v>14</v>
      </c>
      <c r="B78" s="8" t="s">
        <v>18</v>
      </c>
      <c r="C78" s="8" t="s">
        <v>32</v>
      </c>
      <c r="D78" s="41">
        <v>43038</v>
      </c>
      <c r="E78" s="37" t="str">
        <f t="shared" si="1"/>
        <v>Mon</v>
      </c>
      <c r="F78" s="40" t="s">
        <v>18</v>
      </c>
      <c r="G78" s="6" t="s">
        <v>37</v>
      </c>
      <c r="H78" s="7">
        <v>0.5</v>
      </c>
      <c r="I78" s="7" t="s">
        <v>2</v>
      </c>
    </row>
    <row r="79" spans="1:9" hidden="1" x14ac:dyDescent="0.3">
      <c r="A79" s="40" t="s">
        <v>14</v>
      </c>
      <c r="B79" s="8" t="s">
        <v>18</v>
      </c>
      <c r="C79" s="8" t="s">
        <v>32</v>
      </c>
      <c r="D79" s="41">
        <v>43039</v>
      </c>
      <c r="E79" s="37" t="str">
        <f t="shared" si="1"/>
        <v>Tue</v>
      </c>
      <c r="F79" s="40" t="s">
        <v>18</v>
      </c>
      <c r="G79" s="6" t="s">
        <v>37</v>
      </c>
      <c r="H79" s="7">
        <v>0.5</v>
      </c>
      <c r="I79" s="7" t="s">
        <v>2</v>
      </c>
    </row>
    <row r="80" spans="1:9" hidden="1" x14ac:dyDescent="0.3">
      <c r="A80" s="40" t="s">
        <v>14</v>
      </c>
      <c r="B80" s="8" t="s">
        <v>18</v>
      </c>
      <c r="C80" s="8" t="s">
        <v>32</v>
      </c>
      <c r="D80" s="41">
        <v>43041</v>
      </c>
      <c r="E80" s="37" t="str">
        <f t="shared" si="1"/>
        <v>Thu</v>
      </c>
      <c r="F80" s="40" t="s">
        <v>18</v>
      </c>
      <c r="G80" s="6" t="s">
        <v>37</v>
      </c>
      <c r="H80" s="7">
        <v>0.5</v>
      </c>
      <c r="I80" s="7" t="s">
        <v>2</v>
      </c>
    </row>
    <row r="81" spans="1:9" hidden="1" x14ac:dyDescent="0.3">
      <c r="A81" s="40" t="s">
        <v>14</v>
      </c>
      <c r="B81" s="8" t="s">
        <v>18</v>
      </c>
      <c r="C81" s="8" t="s">
        <v>32</v>
      </c>
      <c r="D81" s="41">
        <v>43042</v>
      </c>
      <c r="E81" s="37" t="str">
        <f t="shared" si="1"/>
        <v>Fri</v>
      </c>
      <c r="F81" s="40" t="s">
        <v>18</v>
      </c>
      <c r="G81" s="6" t="s">
        <v>37</v>
      </c>
      <c r="H81" s="7">
        <v>0.5</v>
      </c>
      <c r="I81" s="7" t="s">
        <v>2</v>
      </c>
    </row>
    <row r="82" spans="1:9" hidden="1" x14ac:dyDescent="0.3">
      <c r="A82" s="40" t="s">
        <v>14</v>
      </c>
      <c r="B82" s="8" t="s">
        <v>18</v>
      </c>
      <c r="C82" s="8" t="s">
        <v>14</v>
      </c>
      <c r="D82" s="41">
        <v>43038</v>
      </c>
      <c r="E82" s="37" t="str">
        <f t="shared" si="1"/>
        <v>Mon</v>
      </c>
      <c r="F82" s="40" t="s">
        <v>18</v>
      </c>
      <c r="G82" s="6" t="s">
        <v>109</v>
      </c>
      <c r="H82" s="7">
        <v>1</v>
      </c>
      <c r="I82" s="7" t="s">
        <v>2</v>
      </c>
    </row>
    <row r="83" spans="1:9" hidden="1" x14ac:dyDescent="0.3">
      <c r="A83" s="40" t="s">
        <v>14</v>
      </c>
      <c r="B83" s="8" t="s">
        <v>18</v>
      </c>
      <c r="C83" s="8" t="s">
        <v>14</v>
      </c>
      <c r="D83" s="41">
        <v>43039</v>
      </c>
      <c r="E83" s="37" t="str">
        <f t="shared" si="1"/>
        <v>Tue</v>
      </c>
      <c r="F83" s="40" t="s">
        <v>18</v>
      </c>
      <c r="G83" s="6" t="s">
        <v>109</v>
      </c>
      <c r="H83" s="7">
        <v>1</v>
      </c>
      <c r="I83" s="7" t="s">
        <v>2</v>
      </c>
    </row>
    <row r="84" spans="1:9" hidden="1" x14ac:dyDescent="0.3">
      <c r="A84" s="40" t="s">
        <v>14</v>
      </c>
      <c r="B84" s="8" t="s">
        <v>18</v>
      </c>
      <c r="C84" s="8" t="s">
        <v>14</v>
      </c>
      <c r="D84" s="41">
        <v>43041</v>
      </c>
      <c r="E84" s="37" t="str">
        <f t="shared" si="1"/>
        <v>Thu</v>
      </c>
      <c r="F84" s="40" t="s">
        <v>18</v>
      </c>
      <c r="G84" s="6" t="s">
        <v>109</v>
      </c>
      <c r="H84" s="7">
        <v>1</v>
      </c>
      <c r="I84" s="7" t="s">
        <v>2</v>
      </c>
    </row>
    <row r="85" spans="1:9" hidden="1" x14ac:dyDescent="0.3">
      <c r="A85" s="40" t="s">
        <v>14</v>
      </c>
      <c r="B85" s="8" t="s">
        <v>18</v>
      </c>
      <c r="C85" s="8" t="s">
        <v>14</v>
      </c>
      <c r="D85" s="41">
        <v>43042</v>
      </c>
      <c r="E85" s="37" t="str">
        <f t="shared" si="1"/>
        <v>Fri</v>
      </c>
      <c r="F85" s="40" t="s">
        <v>18</v>
      </c>
      <c r="G85" s="6" t="s">
        <v>109</v>
      </c>
      <c r="H85" s="7">
        <v>1</v>
      </c>
      <c r="I85" s="7" t="s">
        <v>2</v>
      </c>
    </row>
    <row r="86" spans="1:9" hidden="1" x14ac:dyDescent="0.3">
      <c r="A86" s="40" t="s">
        <v>14</v>
      </c>
      <c r="B86" s="8" t="s">
        <v>18</v>
      </c>
      <c r="C86" s="8" t="s">
        <v>14</v>
      </c>
      <c r="D86" s="41">
        <v>43039</v>
      </c>
      <c r="E86" s="37" t="str">
        <f t="shared" si="1"/>
        <v>Tue</v>
      </c>
      <c r="F86" s="40" t="s">
        <v>18</v>
      </c>
      <c r="G86" s="6" t="s">
        <v>110</v>
      </c>
      <c r="H86" s="7">
        <v>2</v>
      </c>
      <c r="I86" s="7" t="s">
        <v>2</v>
      </c>
    </row>
    <row r="87" spans="1:9" hidden="1" x14ac:dyDescent="0.3">
      <c r="A87" s="40" t="s">
        <v>14</v>
      </c>
      <c r="B87" s="8" t="s">
        <v>18</v>
      </c>
      <c r="C87" s="8" t="s">
        <v>14</v>
      </c>
      <c r="D87" s="41">
        <v>43041</v>
      </c>
      <c r="E87" s="37" t="str">
        <f t="shared" si="1"/>
        <v>Thu</v>
      </c>
      <c r="F87" s="40" t="s">
        <v>18</v>
      </c>
      <c r="G87" s="6" t="s">
        <v>45</v>
      </c>
      <c r="H87" s="7">
        <v>1</v>
      </c>
      <c r="I87" s="7" t="s">
        <v>2</v>
      </c>
    </row>
    <row r="88" spans="1:9" hidden="1" x14ac:dyDescent="0.3">
      <c r="A88" s="37" t="s">
        <v>14</v>
      </c>
      <c r="B88" s="41" t="s">
        <v>17</v>
      </c>
      <c r="C88" s="41" t="s">
        <v>20</v>
      </c>
      <c r="D88" s="42">
        <v>43038</v>
      </c>
      <c r="E88" s="37" t="str">
        <f t="shared" si="1"/>
        <v>Mon</v>
      </c>
      <c r="F88" s="41" t="s">
        <v>17</v>
      </c>
      <c r="G88" s="38" t="s">
        <v>21</v>
      </c>
      <c r="H88" s="36">
        <v>4</v>
      </c>
      <c r="I88" s="7" t="s">
        <v>2</v>
      </c>
    </row>
    <row r="89" spans="1:9" hidden="1" x14ac:dyDescent="0.3">
      <c r="A89" s="37" t="s">
        <v>14</v>
      </c>
      <c r="B89" s="41" t="s">
        <v>17</v>
      </c>
      <c r="C89" s="41" t="s">
        <v>20</v>
      </c>
      <c r="D89" s="42">
        <v>43039</v>
      </c>
      <c r="E89" s="37" t="str">
        <f t="shared" si="1"/>
        <v>Tue</v>
      </c>
      <c r="F89" s="41" t="s">
        <v>17</v>
      </c>
      <c r="G89" s="38" t="s">
        <v>21</v>
      </c>
      <c r="H89" s="36">
        <v>4</v>
      </c>
      <c r="I89" s="7" t="s">
        <v>2</v>
      </c>
    </row>
    <row r="90" spans="1:9" hidden="1" x14ac:dyDescent="0.3">
      <c r="A90" s="37" t="s">
        <v>14</v>
      </c>
      <c r="B90" s="41" t="s">
        <v>17</v>
      </c>
      <c r="C90" s="41" t="s">
        <v>20</v>
      </c>
      <c r="D90" s="42">
        <v>43041</v>
      </c>
      <c r="E90" s="37" t="str">
        <f t="shared" si="1"/>
        <v>Thu</v>
      </c>
      <c r="F90" s="41" t="s">
        <v>17</v>
      </c>
      <c r="G90" s="38" t="s">
        <v>21</v>
      </c>
      <c r="H90" s="36">
        <v>3</v>
      </c>
      <c r="I90" s="7" t="s">
        <v>2</v>
      </c>
    </row>
    <row r="91" spans="1:9" hidden="1" x14ac:dyDescent="0.3">
      <c r="A91" s="37" t="s">
        <v>14</v>
      </c>
      <c r="B91" s="41" t="s">
        <v>17</v>
      </c>
      <c r="C91" s="41" t="s">
        <v>20</v>
      </c>
      <c r="D91" s="42">
        <v>43042</v>
      </c>
      <c r="E91" s="37" t="str">
        <f t="shared" si="1"/>
        <v>Fri</v>
      </c>
      <c r="F91" s="41" t="s">
        <v>17</v>
      </c>
      <c r="G91" s="38" t="s">
        <v>21</v>
      </c>
      <c r="H91" s="36">
        <v>3</v>
      </c>
      <c r="I91" s="7" t="s">
        <v>2</v>
      </c>
    </row>
    <row r="92" spans="1:9" hidden="1" x14ac:dyDescent="0.3">
      <c r="A92" s="37" t="s">
        <v>14</v>
      </c>
      <c r="B92" s="41" t="s">
        <v>17</v>
      </c>
      <c r="C92" s="41" t="s">
        <v>22</v>
      </c>
      <c r="D92" s="42">
        <v>43038</v>
      </c>
      <c r="E92" s="37" t="str">
        <f t="shared" si="1"/>
        <v>Mon</v>
      </c>
      <c r="F92" s="41" t="s">
        <v>17</v>
      </c>
      <c r="G92" s="38" t="s">
        <v>23</v>
      </c>
      <c r="H92" s="36">
        <v>1</v>
      </c>
      <c r="I92" s="7" t="s">
        <v>24</v>
      </c>
    </row>
    <row r="93" spans="1:9" hidden="1" x14ac:dyDescent="0.3">
      <c r="A93" s="37" t="s">
        <v>14</v>
      </c>
      <c r="B93" s="41" t="s">
        <v>17</v>
      </c>
      <c r="C93" s="41" t="s">
        <v>25</v>
      </c>
      <c r="D93" s="42">
        <v>43038</v>
      </c>
      <c r="E93" s="37" t="str">
        <f t="shared" si="1"/>
        <v>Mon</v>
      </c>
      <c r="F93" s="41" t="s">
        <v>17</v>
      </c>
      <c r="G93" s="38" t="s">
        <v>23</v>
      </c>
      <c r="H93" s="36">
        <v>3</v>
      </c>
      <c r="I93" s="7" t="s">
        <v>24</v>
      </c>
    </row>
    <row r="94" spans="1:9" hidden="1" x14ac:dyDescent="0.3">
      <c r="A94" s="37" t="s">
        <v>14</v>
      </c>
      <c r="B94" s="41" t="s">
        <v>17</v>
      </c>
      <c r="C94" s="41" t="s">
        <v>22</v>
      </c>
      <c r="D94" s="42">
        <v>43039</v>
      </c>
      <c r="E94" s="37" t="str">
        <f t="shared" si="1"/>
        <v>Tue</v>
      </c>
      <c r="F94" s="41" t="s">
        <v>17</v>
      </c>
      <c r="G94" s="38" t="s">
        <v>23</v>
      </c>
      <c r="H94" s="36">
        <v>1</v>
      </c>
      <c r="I94" s="7" t="s">
        <v>24</v>
      </c>
    </row>
    <row r="95" spans="1:9" hidden="1" x14ac:dyDescent="0.3">
      <c r="A95" s="37" t="s">
        <v>14</v>
      </c>
      <c r="B95" s="41" t="s">
        <v>17</v>
      </c>
      <c r="C95" s="41" t="s">
        <v>25</v>
      </c>
      <c r="D95" s="42">
        <v>43039</v>
      </c>
      <c r="E95" s="37" t="str">
        <f t="shared" si="1"/>
        <v>Tue</v>
      </c>
      <c r="F95" s="41" t="s">
        <v>17</v>
      </c>
      <c r="G95" s="38" t="s">
        <v>23</v>
      </c>
      <c r="H95" s="36">
        <v>3</v>
      </c>
      <c r="I95" s="7" t="s">
        <v>24</v>
      </c>
    </row>
    <row r="96" spans="1:9" hidden="1" x14ac:dyDescent="0.3">
      <c r="A96" s="37" t="s">
        <v>14</v>
      </c>
      <c r="B96" s="41" t="s">
        <v>17</v>
      </c>
      <c r="C96" s="41" t="s">
        <v>22</v>
      </c>
      <c r="D96" s="42">
        <v>43041</v>
      </c>
      <c r="E96" s="37" t="str">
        <f t="shared" si="1"/>
        <v>Thu</v>
      </c>
      <c r="F96" s="41" t="s">
        <v>17</v>
      </c>
      <c r="G96" s="38" t="s">
        <v>23</v>
      </c>
      <c r="H96" s="36">
        <v>1</v>
      </c>
      <c r="I96" s="7" t="s">
        <v>24</v>
      </c>
    </row>
    <row r="97" spans="1:9" hidden="1" x14ac:dyDescent="0.3">
      <c r="A97" s="37" t="s">
        <v>14</v>
      </c>
      <c r="B97" s="41" t="s">
        <v>17</v>
      </c>
      <c r="C97" s="41" t="s">
        <v>25</v>
      </c>
      <c r="D97" s="42">
        <v>43041</v>
      </c>
      <c r="E97" s="37" t="str">
        <f t="shared" si="1"/>
        <v>Thu</v>
      </c>
      <c r="F97" s="41" t="s">
        <v>17</v>
      </c>
      <c r="G97" s="38" t="s">
        <v>23</v>
      </c>
      <c r="H97" s="36">
        <v>3</v>
      </c>
      <c r="I97" s="7" t="s">
        <v>24</v>
      </c>
    </row>
    <row r="98" spans="1:9" hidden="1" x14ac:dyDescent="0.3">
      <c r="A98" s="37" t="s">
        <v>14</v>
      </c>
      <c r="B98" s="41" t="s">
        <v>17</v>
      </c>
      <c r="C98" s="41" t="s">
        <v>22</v>
      </c>
      <c r="D98" s="42">
        <v>43042</v>
      </c>
      <c r="E98" s="37" t="str">
        <f t="shared" si="1"/>
        <v>Fri</v>
      </c>
      <c r="F98" s="41" t="s">
        <v>17</v>
      </c>
      <c r="G98" s="38" t="s">
        <v>23</v>
      </c>
      <c r="H98" s="36">
        <v>1</v>
      </c>
      <c r="I98" s="7" t="s">
        <v>24</v>
      </c>
    </row>
    <row r="99" spans="1:9" hidden="1" x14ac:dyDescent="0.3">
      <c r="A99" s="37" t="s">
        <v>14</v>
      </c>
      <c r="B99" s="41"/>
      <c r="C99" s="41" t="s">
        <v>25</v>
      </c>
      <c r="D99" s="42">
        <v>43042</v>
      </c>
      <c r="E99" s="37" t="str">
        <f t="shared" si="1"/>
        <v>Fri</v>
      </c>
      <c r="F99" s="41" t="s">
        <v>17</v>
      </c>
      <c r="G99" s="38" t="s">
        <v>23</v>
      </c>
      <c r="H99" s="36">
        <v>3</v>
      </c>
      <c r="I99" s="7" t="s">
        <v>24</v>
      </c>
    </row>
    <row r="100" spans="1:9" hidden="1" x14ac:dyDescent="0.3">
      <c r="A100" s="37" t="s">
        <v>43</v>
      </c>
      <c r="B100" s="37" t="s">
        <v>11</v>
      </c>
      <c r="C100" s="40" t="s">
        <v>54</v>
      </c>
      <c r="D100" s="42">
        <v>43038</v>
      </c>
      <c r="E100" s="37" t="str">
        <f t="shared" si="1"/>
        <v>Mon</v>
      </c>
      <c r="F100" s="41" t="s">
        <v>55</v>
      </c>
      <c r="G100" s="38" t="s">
        <v>56</v>
      </c>
      <c r="H100" s="36">
        <v>0.25</v>
      </c>
      <c r="I100" s="7" t="s">
        <v>2</v>
      </c>
    </row>
    <row r="101" spans="1:9" hidden="1" x14ac:dyDescent="0.3">
      <c r="A101" s="37" t="s">
        <v>43</v>
      </c>
      <c r="B101" s="37" t="s">
        <v>11</v>
      </c>
      <c r="C101" s="40" t="s">
        <v>54</v>
      </c>
      <c r="D101" s="42">
        <v>43039</v>
      </c>
      <c r="E101" s="37" t="str">
        <f t="shared" si="1"/>
        <v>Tue</v>
      </c>
      <c r="F101" s="41" t="s">
        <v>55</v>
      </c>
      <c r="G101" s="38" t="s">
        <v>56</v>
      </c>
      <c r="H101" s="36">
        <v>0.25</v>
      </c>
      <c r="I101" s="7" t="s">
        <v>2</v>
      </c>
    </row>
    <row r="102" spans="1:9" hidden="1" x14ac:dyDescent="0.3">
      <c r="A102" s="37" t="s">
        <v>43</v>
      </c>
      <c r="B102" s="37" t="s">
        <v>11</v>
      </c>
      <c r="C102" s="40" t="s">
        <v>54</v>
      </c>
      <c r="D102" s="42">
        <v>43041</v>
      </c>
      <c r="E102" s="37" t="str">
        <f t="shared" si="1"/>
        <v>Thu</v>
      </c>
      <c r="F102" s="41" t="s">
        <v>55</v>
      </c>
      <c r="G102" s="38" t="s">
        <v>56</v>
      </c>
      <c r="H102" s="36">
        <v>0.25</v>
      </c>
      <c r="I102" s="7" t="s">
        <v>2</v>
      </c>
    </row>
    <row r="103" spans="1:9" hidden="1" x14ac:dyDescent="0.3">
      <c r="A103" s="37" t="s">
        <v>43</v>
      </c>
      <c r="B103" s="37" t="s">
        <v>11</v>
      </c>
      <c r="C103" s="40" t="s">
        <v>54</v>
      </c>
      <c r="D103" s="42">
        <v>43042</v>
      </c>
      <c r="E103" s="37" t="str">
        <f t="shared" si="1"/>
        <v>Fri</v>
      </c>
      <c r="F103" s="41" t="s">
        <v>55</v>
      </c>
      <c r="G103" s="38" t="s">
        <v>56</v>
      </c>
      <c r="H103" s="36">
        <v>0.25</v>
      </c>
      <c r="I103" s="7" t="s">
        <v>2</v>
      </c>
    </row>
    <row r="104" spans="1:9" hidden="1" x14ac:dyDescent="0.3">
      <c r="A104" s="37" t="s">
        <v>14</v>
      </c>
      <c r="B104" s="41" t="s">
        <v>55</v>
      </c>
      <c r="C104" s="41" t="s">
        <v>138</v>
      </c>
      <c r="D104" s="42">
        <v>43041</v>
      </c>
      <c r="E104" s="37" t="str">
        <f t="shared" si="1"/>
        <v>Thu</v>
      </c>
      <c r="F104" s="41" t="s">
        <v>55</v>
      </c>
      <c r="G104" s="38" t="s">
        <v>139</v>
      </c>
      <c r="H104" s="36">
        <v>0.1</v>
      </c>
      <c r="I104" s="7" t="s">
        <v>2</v>
      </c>
    </row>
    <row r="105" spans="1:9" hidden="1" x14ac:dyDescent="0.3">
      <c r="A105" s="37" t="s">
        <v>14</v>
      </c>
      <c r="B105" s="41" t="s">
        <v>55</v>
      </c>
      <c r="C105" s="41" t="s">
        <v>138</v>
      </c>
      <c r="D105" s="42">
        <v>43042</v>
      </c>
      <c r="E105" s="37" t="str">
        <f t="shared" si="1"/>
        <v>Fri</v>
      </c>
      <c r="F105" s="41" t="s">
        <v>55</v>
      </c>
      <c r="G105" s="38" t="s">
        <v>140</v>
      </c>
      <c r="H105" s="36">
        <v>1</v>
      </c>
      <c r="I105" s="7" t="s">
        <v>2</v>
      </c>
    </row>
    <row r="106" spans="1:9" hidden="1" x14ac:dyDescent="0.3">
      <c r="A106" s="37" t="s">
        <v>14</v>
      </c>
      <c r="B106" s="41" t="s">
        <v>55</v>
      </c>
      <c r="C106" s="41" t="s">
        <v>138</v>
      </c>
      <c r="D106" s="42">
        <v>43038</v>
      </c>
      <c r="E106" s="37" t="str">
        <f t="shared" si="1"/>
        <v>Mon</v>
      </c>
      <c r="F106" s="41" t="s">
        <v>55</v>
      </c>
      <c r="G106" s="38" t="s">
        <v>140</v>
      </c>
      <c r="H106" s="36">
        <v>1</v>
      </c>
      <c r="I106" s="7" t="s">
        <v>2</v>
      </c>
    </row>
    <row r="107" spans="1:9" hidden="1" x14ac:dyDescent="0.3">
      <c r="A107" s="37" t="s">
        <v>43</v>
      </c>
      <c r="B107" s="37" t="s">
        <v>11</v>
      </c>
      <c r="C107" s="40" t="s">
        <v>57</v>
      </c>
      <c r="D107" s="42">
        <v>43041</v>
      </c>
      <c r="E107" s="37" t="str">
        <f t="shared" si="1"/>
        <v>Thu</v>
      </c>
      <c r="F107" s="41" t="s">
        <v>55</v>
      </c>
      <c r="G107" s="38" t="s">
        <v>141</v>
      </c>
      <c r="H107" s="36">
        <v>6</v>
      </c>
      <c r="I107" s="7" t="s">
        <v>2</v>
      </c>
    </row>
    <row r="108" spans="1:9" hidden="1" x14ac:dyDescent="0.3">
      <c r="A108" s="37" t="s">
        <v>43</v>
      </c>
      <c r="B108" s="41" t="s">
        <v>11</v>
      </c>
      <c r="C108" s="41" t="s">
        <v>54</v>
      </c>
      <c r="D108" s="42">
        <v>43039</v>
      </c>
      <c r="E108" s="37" t="str">
        <f t="shared" si="1"/>
        <v>Tue</v>
      </c>
      <c r="F108" s="41" t="s">
        <v>55</v>
      </c>
      <c r="G108" s="38" t="s">
        <v>141</v>
      </c>
      <c r="H108" s="36">
        <v>4</v>
      </c>
      <c r="I108" s="7" t="s">
        <v>2</v>
      </c>
    </row>
    <row r="109" spans="1:9" hidden="1" x14ac:dyDescent="0.3">
      <c r="A109" s="37" t="s">
        <v>43</v>
      </c>
      <c r="B109" s="41" t="s">
        <v>11</v>
      </c>
      <c r="C109" s="41" t="s">
        <v>54</v>
      </c>
      <c r="D109" s="42">
        <v>43039</v>
      </c>
      <c r="E109" s="37" t="str">
        <f t="shared" si="1"/>
        <v>Tue</v>
      </c>
      <c r="F109" s="41" t="s">
        <v>55</v>
      </c>
      <c r="G109" s="38" t="s">
        <v>142</v>
      </c>
      <c r="H109" s="36">
        <v>0.5</v>
      </c>
      <c r="I109" s="7" t="s">
        <v>2</v>
      </c>
    </row>
    <row r="110" spans="1:9" hidden="1" x14ac:dyDescent="0.3">
      <c r="A110" s="37" t="s">
        <v>13</v>
      </c>
      <c r="B110" s="37" t="s">
        <v>11</v>
      </c>
      <c r="C110" s="40" t="s">
        <v>58</v>
      </c>
      <c r="D110" s="42">
        <v>43042</v>
      </c>
      <c r="E110" s="37" t="str">
        <f t="shared" si="1"/>
        <v>Fri</v>
      </c>
      <c r="F110" s="41" t="s">
        <v>55</v>
      </c>
      <c r="G110" s="38" t="s">
        <v>142</v>
      </c>
      <c r="H110" s="36">
        <v>0.5</v>
      </c>
      <c r="I110" s="7" t="s">
        <v>2</v>
      </c>
    </row>
    <row r="111" spans="1:9" hidden="1" x14ac:dyDescent="0.3">
      <c r="A111" s="40" t="s">
        <v>13</v>
      </c>
      <c r="B111" s="41" t="s">
        <v>55</v>
      </c>
      <c r="C111" s="41" t="s">
        <v>59</v>
      </c>
      <c r="D111" s="42">
        <v>43039</v>
      </c>
      <c r="E111" s="37" t="str">
        <f t="shared" si="1"/>
        <v>Tue</v>
      </c>
      <c r="F111" s="41" t="s">
        <v>55</v>
      </c>
      <c r="G111" s="38" t="s">
        <v>142</v>
      </c>
      <c r="H111" s="36">
        <v>0.5</v>
      </c>
      <c r="I111" s="7" t="s">
        <v>2</v>
      </c>
    </row>
    <row r="112" spans="1:9" hidden="1" x14ac:dyDescent="0.3">
      <c r="A112" s="37" t="s">
        <v>13</v>
      </c>
      <c r="B112" s="37" t="s">
        <v>11</v>
      </c>
      <c r="C112" s="40" t="s">
        <v>58</v>
      </c>
      <c r="D112" s="42">
        <v>43039</v>
      </c>
      <c r="E112" s="37" t="str">
        <f t="shared" si="1"/>
        <v>Tue</v>
      </c>
      <c r="F112" s="41" t="s">
        <v>55</v>
      </c>
      <c r="G112" s="38" t="s">
        <v>143</v>
      </c>
      <c r="H112" s="36">
        <v>3</v>
      </c>
      <c r="I112" s="7" t="s">
        <v>2</v>
      </c>
    </row>
    <row r="113" spans="1:9" x14ac:dyDescent="0.3">
      <c r="A113" s="37" t="s">
        <v>13</v>
      </c>
      <c r="B113" s="37" t="s">
        <v>11</v>
      </c>
      <c r="C113" s="40" t="s">
        <v>58</v>
      </c>
      <c r="D113" s="42">
        <v>43041</v>
      </c>
      <c r="E113" s="37" t="str">
        <f t="shared" si="1"/>
        <v>Thu</v>
      </c>
      <c r="F113" s="7" t="s">
        <v>31</v>
      </c>
      <c r="G113" s="38" t="s">
        <v>144</v>
      </c>
      <c r="H113" s="36">
        <v>3</v>
      </c>
      <c r="I113" s="7" t="s">
        <v>15</v>
      </c>
    </row>
    <row r="114" spans="1:9" hidden="1" x14ac:dyDescent="0.3">
      <c r="A114" s="37" t="s">
        <v>13</v>
      </c>
      <c r="B114" s="37" t="s">
        <v>11</v>
      </c>
      <c r="C114" s="40" t="s">
        <v>58</v>
      </c>
      <c r="D114" s="42">
        <v>43039</v>
      </c>
      <c r="E114" s="37" t="str">
        <f t="shared" si="1"/>
        <v>Tue</v>
      </c>
      <c r="F114" s="41" t="s">
        <v>55</v>
      </c>
      <c r="G114" s="38" t="s">
        <v>111</v>
      </c>
      <c r="H114" s="36">
        <v>0.1</v>
      </c>
      <c r="I114" s="7" t="s">
        <v>2</v>
      </c>
    </row>
    <row r="115" spans="1:9" hidden="1" x14ac:dyDescent="0.3">
      <c r="A115" s="37" t="s">
        <v>13</v>
      </c>
      <c r="B115" s="37" t="s">
        <v>11</v>
      </c>
      <c r="C115" s="40" t="s">
        <v>58</v>
      </c>
      <c r="D115" s="42">
        <v>43041</v>
      </c>
      <c r="E115" s="37" t="str">
        <f t="shared" si="1"/>
        <v>Thu</v>
      </c>
      <c r="F115" s="41" t="s">
        <v>55</v>
      </c>
      <c r="G115" s="38" t="s">
        <v>145</v>
      </c>
      <c r="H115" s="36">
        <v>0.1</v>
      </c>
      <c r="I115" s="7" t="s">
        <v>2</v>
      </c>
    </row>
    <row r="116" spans="1:9" hidden="1" x14ac:dyDescent="0.3">
      <c r="A116" s="37" t="s">
        <v>13</v>
      </c>
      <c r="B116" s="37" t="s">
        <v>11</v>
      </c>
      <c r="C116" s="40" t="s">
        <v>58</v>
      </c>
      <c r="D116" s="42">
        <v>43042</v>
      </c>
      <c r="E116" s="37" t="str">
        <f t="shared" si="1"/>
        <v>Fri</v>
      </c>
      <c r="F116" s="41" t="s">
        <v>55</v>
      </c>
      <c r="G116" s="38" t="s">
        <v>112</v>
      </c>
      <c r="H116" s="36">
        <v>1.5</v>
      </c>
      <c r="I116" s="7" t="s">
        <v>2</v>
      </c>
    </row>
    <row r="117" spans="1:9" x14ac:dyDescent="0.3">
      <c r="A117" s="37" t="s">
        <v>13</v>
      </c>
      <c r="B117" s="37" t="s">
        <v>11</v>
      </c>
      <c r="C117" s="40" t="s">
        <v>58</v>
      </c>
      <c r="D117" s="42">
        <v>43042</v>
      </c>
      <c r="E117" s="37" t="str">
        <f t="shared" si="1"/>
        <v>Fri</v>
      </c>
      <c r="F117" s="7" t="s">
        <v>31</v>
      </c>
      <c r="G117" s="38" t="s">
        <v>112</v>
      </c>
      <c r="H117" s="36">
        <v>1.5</v>
      </c>
      <c r="I117" s="7" t="s">
        <v>15</v>
      </c>
    </row>
    <row r="118" spans="1:9" hidden="1" x14ac:dyDescent="0.3">
      <c r="A118" s="37" t="s">
        <v>13</v>
      </c>
      <c r="B118" s="37" t="s">
        <v>11</v>
      </c>
      <c r="C118" s="40" t="s">
        <v>58</v>
      </c>
      <c r="D118" s="42">
        <v>43042</v>
      </c>
      <c r="E118" s="37" t="str">
        <f t="shared" si="1"/>
        <v>Fri</v>
      </c>
      <c r="F118" s="41" t="s">
        <v>55</v>
      </c>
      <c r="G118" s="38" t="s">
        <v>113</v>
      </c>
      <c r="H118" s="36">
        <v>0.1</v>
      </c>
      <c r="I118" s="7" t="s">
        <v>2</v>
      </c>
    </row>
    <row r="119" spans="1:9" hidden="1" x14ac:dyDescent="0.3">
      <c r="A119" s="37" t="s">
        <v>13</v>
      </c>
      <c r="B119" s="37" t="s">
        <v>11</v>
      </c>
      <c r="C119" s="40" t="s">
        <v>58</v>
      </c>
      <c r="D119" s="42">
        <v>43038</v>
      </c>
      <c r="E119" s="37" t="str">
        <f t="shared" si="1"/>
        <v>Mon</v>
      </c>
      <c r="F119" s="41" t="s">
        <v>55</v>
      </c>
      <c r="G119" s="38" t="s">
        <v>114</v>
      </c>
      <c r="H119" s="36">
        <v>0.5</v>
      </c>
      <c r="I119" s="7" t="s">
        <v>2</v>
      </c>
    </row>
    <row r="120" spans="1:9" hidden="1" x14ac:dyDescent="0.3">
      <c r="A120" s="37" t="s">
        <v>13</v>
      </c>
      <c r="B120" s="37" t="s">
        <v>11</v>
      </c>
      <c r="C120" s="40" t="s">
        <v>58</v>
      </c>
      <c r="D120" s="42">
        <v>43039</v>
      </c>
      <c r="E120" s="37" t="str">
        <f t="shared" si="1"/>
        <v>Tue</v>
      </c>
      <c r="F120" s="41" t="s">
        <v>55</v>
      </c>
      <c r="G120" s="38" t="s">
        <v>114</v>
      </c>
      <c r="H120" s="36">
        <v>0.5</v>
      </c>
      <c r="I120" s="7" t="s">
        <v>2</v>
      </c>
    </row>
    <row r="121" spans="1:9" x14ac:dyDescent="0.3">
      <c r="A121" s="37" t="s">
        <v>13</v>
      </c>
      <c r="B121" s="37" t="s">
        <v>11</v>
      </c>
      <c r="C121" s="40" t="s">
        <v>58</v>
      </c>
      <c r="D121" s="42">
        <v>43041</v>
      </c>
      <c r="E121" s="37" t="str">
        <f t="shared" si="1"/>
        <v>Thu</v>
      </c>
      <c r="F121" s="7" t="s">
        <v>31</v>
      </c>
      <c r="G121" s="38" t="s">
        <v>115</v>
      </c>
      <c r="H121" s="36">
        <v>0.5</v>
      </c>
      <c r="I121" s="7" t="s">
        <v>15</v>
      </c>
    </row>
    <row r="122" spans="1:9" hidden="1" x14ac:dyDescent="0.3">
      <c r="A122" s="37" t="s">
        <v>13</v>
      </c>
      <c r="B122" s="37" t="s">
        <v>11</v>
      </c>
      <c r="C122" s="40" t="s">
        <v>58</v>
      </c>
      <c r="D122" s="42">
        <v>43038</v>
      </c>
      <c r="E122" s="37" t="str">
        <f t="shared" si="1"/>
        <v>Mon</v>
      </c>
      <c r="F122" s="41" t="s">
        <v>55</v>
      </c>
      <c r="G122" s="38" t="s">
        <v>146</v>
      </c>
      <c r="H122" s="36">
        <v>0.1</v>
      </c>
      <c r="I122" s="7" t="s">
        <v>2</v>
      </c>
    </row>
    <row r="123" spans="1:9" hidden="1" x14ac:dyDescent="0.3">
      <c r="A123" s="37" t="s">
        <v>13</v>
      </c>
      <c r="B123" s="37" t="s">
        <v>11</v>
      </c>
      <c r="C123" s="40" t="s">
        <v>58</v>
      </c>
      <c r="D123" s="42">
        <v>43039</v>
      </c>
      <c r="E123" s="37" t="str">
        <f t="shared" si="1"/>
        <v>Tue</v>
      </c>
      <c r="F123" s="41" t="s">
        <v>55</v>
      </c>
      <c r="G123" s="38" t="s">
        <v>146</v>
      </c>
      <c r="H123" s="36">
        <v>0.1</v>
      </c>
      <c r="I123" s="7" t="s">
        <v>2</v>
      </c>
    </row>
    <row r="124" spans="1:9" hidden="1" x14ac:dyDescent="0.3">
      <c r="A124" s="37" t="s">
        <v>13</v>
      </c>
      <c r="B124" s="37" t="s">
        <v>11</v>
      </c>
      <c r="C124" s="40" t="s">
        <v>58</v>
      </c>
      <c r="D124" s="42">
        <v>43038</v>
      </c>
      <c r="E124" s="37" t="str">
        <f t="shared" si="1"/>
        <v>Mon</v>
      </c>
      <c r="F124" s="41" t="s">
        <v>55</v>
      </c>
      <c r="G124" s="38" t="s">
        <v>147</v>
      </c>
      <c r="H124" s="36">
        <v>0.5</v>
      </c>
      <c r="I124" s="7" t="s">
        <v>2</v>
      </c>
    </row>
    <row r="125" spans="1:9" hidden="1" x14ac:dyDescent="0.3">
      <c r="A125" s="37" t="s">
        <v>13</v>
      </c>
      <c r="B125" s="37" t="s">
        <v>11</v>
      </c>
      <c r="C125" s="40" t="s">
        <v>58</v>
      </c>
      <c r="D125" s="42">
        <v>43041</v>
      </c>
      <c r="E125" s="37" t="str">
        <f t="shared" si="1"/>
        <v>Thu</v>
      </c>
      <c r="F125" s="41" t="s">
        <v>55</v>
      </c>
      <c r="G125" s="38" t="s">
        <v>180</v>
      </c>
      <c r="H125" s="36">
        <v>0.1</v>
      </c>
      <c r="I125" s="7" t="s">
        <v>2</v>
      </c>
    </row>
    <row r="126" spans="1:9" hidden="1" x14ac:dyDescent="0.3">
      <c r="A126" s="37" t="s">
        <v>13</v>
      </c>
      <c r="B126" s="37" t="s">
        <v>11</v>
      </c>
      <c r="C126" s="40" t="s">
        <v>58</v>
      </c>
      <c r="D126" s="42">
        <v>43042</v>
      </c>
      <c r="E126" s="37" t="str">
        <f t="shared" si="1"/>
        <v>Fri</v>
      </c>
      <c r="F126" s="41" t="s">
        <v>55</v>
      </c>
      <c r="G126" s="38" t="s">
        <v>180</v>
      </c>
      <c r="H126" s="36">
        <v>0.1</v>
      </c>
      <c r="I126" s="7" t="s">
        <v>2</v>
      </c>
    </row>
    <row r="127" spans="1:9" hidden="1" x14ac:dyDescent="0.3">
      <c r="A127" s="37" t="s">
        <v>13</v>
      </c>
      <c r="B127" s="37" t="s">
        <v>11</v>
      </c>
      <c r="C127" s="40" t="s">
        <v>58</v>
      </c>
      <c r="D127" s="42">
        <v>43038</v>
      </c>
      <c r="E127" s="37" t="str">
        <f t="shared" si="1"/>
        <v>Mon</v>
      </c>
      <c r="F127" s="41" t="s">
        <v>55</v>
      </c>
      <c r="G127" s="38" t="s">
        <v>148</v>
      </c>
      <c r="H127" s="36">
        <v>0.1</v>
      </c>
      <c r="I127" s="7" t="s">
        <v>2</v>
      </c>
    </row>
    <row r="128" spans="1:9" hidden="1" x14ac:dyDescent="0.3">
      <c r="A128" s="37" t="s">
        <v>13</v>
      </c>
      <c r="B128" s="37" t="s">
        <v>11</v>
      </c>
      <c r="C128" s="40" t="s">
        <v>58</v>
      </c>
      <c r="D128" s="42">
        <v>43039</v>
      </c>
      <c r="E128" s="37" t="str">
        <f t="shared" si="1"/>
        <v>Tue</v>
      </c>
      <c r="F128" s="41" t="s">
        <v>55</v>
      </c>
      <c r="G128" s="38" t="s">
        <v>148</v>
      </c>
      <c r="H128" s="36">
        <v>0.1</v>
      </c>
      <c r="I128" s="7" t="s">
        <v>2</v>
      </c>
    </row>
    <row r="129" spans="1:9" hidden="1" x14ac:dyDescent="0.3">
      <c r="A129" s="37" t="s">
        <v>13</v>
      </c>
      <c r="B129" s="37" t="s">
        <v>11</v>
      </c>
      <c r="C129" s="40" t="s">
        <v>58</v>
      </c>
      <c r="D129" s="42">
        <v>43038</v>
      </c>
      <c r="E129" s="37" t="str">
        <f t="shared" ref="E129:E189" si="2">TEXT(D129,"ddd")</f>
        <v>Mon</v>
      </c>
      <c r="F129" s="41" t="s">
        <v>55</v>
      </c>
      <c r="G129" s="38" t="s">
        <v>149</v>
      </c>
      <c r="H129" s="36">
        <v>0.1</v>
      </c>
      <c r="I129" s="7" t="s">
        <v>2</v>
      </c>
    </row>
    <row r="130" spans="1:9" hidden="1" x14ac:dyDescent="0.3">
      <c r="A130" s="37" t="s">
        <v>13</v>
      </c>
      <c r="B130" s="37" t="s">
        <v>11</v>
      </c>
      <c r="C130" s="40" t="s">
        <v>58</v>
      </c>
      <c r="D130" s="42">
        <v>43039</v>
      </c>
      <c r="E130" s="37" t="str">
        <f t="shared" si="2"/>
        <v>Tue</v>
      </c>
      <c r="F130" s="41" t="s">
        <v>55</v>
      </c>
      <c r="G130" s="38" t="s">
        <v>150</v>
      </c>
      <c r="H130" s="36">
        <v>0.1</v>
      </c>
      <c r="I130" s="7" t="s">
        <v>2</v>
      </c>
    </row>
    <row r="131" spans="1:9" hidden="1" x14ac:dyDescent="0.3">
      <c r="A131" s="37" t="s">
        <v>13</v>
      </c>
      <c r="B131" s="37" t="s">
        <v>11</v>
      </c>
      <c r="C131" s="40" t="s">
        <v>58</v>
      </c>
      <c r="D131" s="42">
        <v>43041</v>
      </c>
      <c r="E131" s="37" t="str">
        <f t="shared" si="2"/>
        <v>Thu</v>
      </c>
      <c r="F131" s="41" t="s">
        <v>55</v>
      </c>
      <c r="G131" s="38" t="s">
        <v>151</v>
      </c>
      <c r="H131" s="36">
        <v>0.2</v>
      </c>
      <c r="I131" s="7" t="s">
        <v>2</v>
      </c>
    </row>
    <row r="132" spans="1:9" hidden="1" x14ac:dyDescent="0.3">
      <c r="A132" s="37" t="s">
        <v>13</v>
      </c>
      <c r="B132" s="37" t="s">
        <v>11</v>
      </c>
      <c r="C132" s="40" t="s">
        <v>58</v>
      </c>
      <c r="D132" s="42">
        <v>43042</v>
      </c>
      <c r="E132" s="37" t="str">
        <f t="shared" si="2"/>
        <v>Fri</v>
      </c>
      <c r="F132" s="41" t="s">
        <v>55</v>
      </c>
      <c r="G132" s="38" t="s">
        <v>151</v>
      </c>
      <c r="H132" s="36">
        <v>0.2</v>
      </c>
      <c r="I132" s="7" t="s">
        <v>2</v>
      </c>
    </row>
    <row r="133" spans="1:9" hidden="1" x14ac:dyDescent="0.3">
      <c r="A133" s="37" t="s">
        <v>13</v>
      </c>
      <c r="B133" s="37" t="s">
        <v>11</v>
      </c>
      <c r="C133" s="40" t="s">
        <v>58</v>
      </c>
      <c r="D133" s="42">
        <v>43041</v>
      </c>
      <c r="E133" s="37" t="str">
        <f t="shared" si="2"/>
        <v>Thu</v>
      </c>
      <c r="F133" s="41" t="s">
        <v>55</v>
      </c>
      <c r="G133" s="38" t="s">
        <v>152</v>
      </c>
      <c r="H133" s="36">
        <v>0.1</v>
      </c>
      <c r="I133" s="7" t="s">
        <v>2</v>
      </c>
    </row>
    <row r="134" spans="1:9" hidden="1" x14ac:dyDescent="0.3">
      <c r="A134" s="37" t="s">
        <v>13</v>
      </c>
      <c r="B134" s="37" t="s">
        <v>11</v>
      </c>
      <c r="C134" s="40" t="s">
        <v>58</v>
      </c>
      <c r="D134" s="42">
        <v>43042</v>
      </c>
      <c r="E134" s="37" t="str">
        <f t="shared" si="2"/>
        <v>Fri</v>
      </c>
      <c r="F134" s="41" t="s">
        <v>55</v>
      </c>
      <c r="G134" s="38" t="s">
        <v>152</v>
      </c>
      <c r="H134" s="36">
        <v>0.1</v>
      </c>
      <c r="I134" s="7" t="s">
        <v>2</v>
      </c>
    </row>
    <row r="135" spans="1:9" hidden="1" x14ac:dyDescent="0.3">
      <c r="A135" s="37" t="s">
        <v>13</v>
      </c>
      <c r="B135" s="37" t="s">
        <v>11</v>
      </c>
      <c r="C135" s="40" t="s">
        <v>58</v>
      </c>
      <c r="D135" s="42">
        <v>43042</v>
      </c>
      <c r="E135" s="37" t="str">
        <f t="shared" si="2"/>
        <v>Fri</v>
      </c>
      <c r="F135" s="41" t="s">
        <v>55</v>
      </c>
      <c r="G135" s="38" t="s">
        <v>153</v>
      </c>
      <c r="H135" s="36">
        <v>0.1</v>
      </c>
      <c r="I135" s="7" t="s">
        <v>2</v>
      </c>
    </row>
    <row r="136" spans="1:9" hidden="1" x14ac:dyDescent="0.3">
      <c r="A136" s="37" t="s">
        <v>13</v>
      </c>
      <c r="B136" s="37" t="s">
        <v>11</v>
      </c>
      <c r="C136" s="40" t="s">
        <v>58</v>
      </c>
      <c r="D136" s="42">
        <v>43038</v>
      </c>
      <c r="E136" s="37" t="str">
        <f t="shared" si="2"/>
        <v>Mon</v>
      </c>
      <c r="F136" s="41" t="s">
        <v>55</v>
      </c>
      <c r="G136" s="38" t="s">
        <v>60</v>
      </c>
      <c r="H136" s="36">
        <v>0.1</v>
      </c>
      <c r="I136" s="7" t="s">
        <v>2</v>
      </c>
    </row>
    <row r="137" spans="1:9" hidden="1" x14ac:dyDescent="0.3">
      <c r="A137" s="37" t="s">
        <v>13</v>
      </c>
      <c r="B137" s="37" t="s">
        <v>11</v>
      </c>
      <c r="C137" s="40" t="s">
        <v>58</v>
      </c>
      <c r="D137" s="42">
        <v>43039</v>
      </c>
      <c r="E137" s="37" t="str">
        <f t="shared" si="2"/>
        <v>Tue</v>
      </c>
      <c r="F137" s="41" t="s">
        <v>55</v>
      </c>
      <c r="G137" s="38" t="s">
        <v>60</v>
      </c>
      <c r="H137" s="36">
        <v>0.1</v>
      </c>
      <c r="I137" s="7" t="s">
        <v>2</v>
      </c>
    </row>
    <row r="138" spans="1:9" hidden="1" x14ac:dyDescent="0.3">
      <c r="A138" s="37" t="s">
        <v>13</v>
      </c>
      <c r="B138" s="37" t="s">
        <v>11</v>
      </c>
      <c r="C138" s="40" t="s">
        <v>58</v>
      </c>
      <c r="D138" s="42">
        <v>43042</v>
      </c>
      <c r="E138" s="37" t="str">
        <f t="shared" si="2"/>
        <v>Fri</v>
      </c>
      <c r="F138" s="41" t="s">
        <v>55</v>
      </c>
      <c r="G138" s="38" t="s">
        <v>154</v>
      </c>
      <c r="H138" s="36">
        <v>0.5</v>
      </c>
      <c r="I138" s="7" t="s">
        <v>2</v>
      </c>
    </row>
    <row r="139" spans="1:9" hidden="1" x14ac:dyDescent="0.3">
      <c r="A139" s="37" t="s">
        <v>13</v>
      </c>
      <c r="B139" s="37" t="s">
        <v>11</v>
      </c>
      <c r="C139" s="40" t="s">
        <v>58</v>
      </c>
      <c r="D139" s="42">
        <v>43042</v>
      </c>
      <c r="E139" s="37" t="str">
        <f t="shared" si="2"/>
        <v>Fri</v>
      </c>
      <c r="F139" s="41" t="s">
        <v>55</v>
      </c>
      <c r="G139" s="38" t="s">
        <v>155</v>
      </c>
      <c r="H139" s="36">
        <v>0.5</v>
      </c>
      <c r="I139" s="7" t="s">
        <v>2</v>
      </c>
    </row>
    <row r="140" spans="1:9" hidden="1" x14ac:dyDescent="0.3">
      <c r="A140" s="37" t="s">
        <v>13</v>
      </c>
      <c r="B140" s="37" t="s">
        <v>11</v>
      </c>
      <c r="C140" s="40" t="s">
        <v>58</v>
      </c>
      <c r="D140" s="42">
        <v>43042</v>
      </c>
      <c r="E140" s="37" t="str">
        <f t="shared" si="2"/>
        <v>Fri</v>
      </c>
      <c r="F140" s="41" t="s">
        <v>55</v>
      </c>
      <c r="G140" s="38" t="s">
        <v>156</v>
      </c>
      <c r="H140" s="36">
        <v>0.5</v>
      </c>
      <c r="I140" s="7" t="s">
        <v>2</v>
      </c>
    </row>
    <row r="141" spans="1:9" hidden="1" x14ac:dyDescent="0.3">
      <c r="A141" s="37" t="s">
        <v>13</v>
      </c>
      <c r="B141" s="37" t="s">
        <v>11</v>
      </c>
      <c r="C141" s="40" t="s">
        <v>58</v>
      </c>
      <c r="D141" s="42">
        <v>43042</v>
      </c>
      <c r="E141" s="37" t="str">
        <f t="shared" si="2"/>
        <v>Fri</v>
      </c>
      <c r="F141" s="41" t="s">
        <v>55</v>
      </c>
      <c r="G141" s="38" t="s">
        <v>157</v>
      </c>
      <c r="H141" s="36">
        <v>0.5</v>
      </c>
      <c r="I141" s="7" t="s">
        <v>2</v>
      </c>
    </row>
    <row r="142" spans="1:9" hidden="1" x14ac:dyDescent="0.3">
      <c r="A142" s="37" t="s">
        <v>13</v>
      </c>
      <c r="B142" s="41" t="s">
        <v>11</v>
      </c>
      <c r="C142" s="41" t="s">
        <v>58</v>
      </c>
      <c r="D142" s="42">
        <v>43038</v>
      </c>
      <c r="E142" s="37" t="str">
        <f t="shared" si="2"/>
        <v>Mon</v>
      </c>
      <c r="F142" s="41" t="s">
        <v>55</v>
      </c>
      <c r="G142" s="38" t="s">
        <v>116</v>
      </c>
      <c r="H142" s="36">
        <v>1</v>
      </c>
      <c r="I142" s="7" t="s">
        <v>2</v>
      </c>
    </row>
    <row r="143" spans="1:9" hidden="1" x14ac:dyDescent="0.3">
      <c r="A143" s="37" t="s">
        <v>13</v>
      </c>
      <c r="B143" s="41" t="s">
        <v>11</v>
      </c>
      <c r="C143" s="41" t="s">
        <v>58</v>
      </c>
      <c r="D143" s="42">
        <v>43041</v>
      </c>
      <c r="E143" s="37" t="str">
        <f t="shared" si="2"/>
        <v>Thu</v>
      </c>
      <c r="F143" s="39" t="s">
        <v>99</v>
      </c>
      <c r="G143" s="38" t="s">
        <v>158</v>
      </c>
      <c r="H143" s="36">
        <v>3</v>
      </c>
      <c r="I143" s="7" t="s">
        <v>100</v>
      </c>
    </row>
    <row r="144" spans="1:9" hidden="1" x14ac:dyDescent="0.3">
      <c r="A144" s="37" t="s">
        <v>13</v>
      </c>
      <c r="B144" s="41" t="s">
        <v>11</v>
      </c>
      <c r="C144" s="41" t="s">
        <v>58</v>
      </c>
      <c r="D144" s="42">
        <v>43041</v>
      </c>
      <c r="E144" s="37" t="str">
        <f t="shared" si="2"/>
        <v>Thu</v>
      </c>
      <c r="F144" s="39" t="s">
        <v>99</v>
      </c>
      <c r="G144" s="38" t="s">
        <v>159</v>
      </c>
      <c r="H144" s="36">
        <v>1</v>
      </c>
      <c r="I144" s="7" t="s">
        <v>100</v>
      </c>
    </row>
    <row r="145" spans="1:9" hidden="1" x14ac:dyDescent="0.3">
      <c r="A145" s="37" t="s">
        <v>13</v>
      </c>
      <c r="B145" s="41" t="s">
        <v>11</v>
      </c>
      <c r="C145" s="41" t="s">
        <v>58</v>
      </c>
      <c r="D145" s="42">
        <v>43042</v>
      </c>
      <c r="E145" s="37" t="str">
        <f t="shared" si="2"/>
        <v>Fri</v>
      </c>
      <c r="F145" s="41" t="s">
        <v>55</v>
      </c>
      <c r="G145" s="38" t="s">
        <v>160</v>
      </c>
      <c r="H145" s="36">
        <v>0.5</v>
      </c>
      <c r="I145" s="7" t="s">
        <v>2</v>
      </c>
    </row>
    <row r="146" spans="1:9" x14ac:dyDescent="0.3">
      <c r="A146" s="37" t="s">
        <v>13</v>
      </c>
      <c r="B146" s="41" t="s">
        <v>11</v>
      </c>
      <c r="C146" s="41" t="s">
        <v>58</v>
      </c>
      <c r="D146" s="42">
        <v>43041</v>
      </c>
      <c r="E146" s="37" t="str">
        <f t="shared" si="2"/>
        <v>Thu</v>
      </c>
      <c r="F146" s="7" t="s">
        <v>31</v>
      </c>
      <c r="G146" s="38" t="s">
        <v>42</v>
      </c>
      <c r="H146" s="36">
        <v>0.5</v>
      </c>
      <c r="I146" s="7" t="s">
        <v>15</v>
      </c>
    </row>
    <row r="147" spans="1:9" hidden="1" x14ac:dyDescent="0.3">
      <c r="A147" s="37" t="s">
        <v>13</v>
      </c>
      <c r="B147" s="41" t="s">
        <v>11</v>
      </c>
      <c r="C147" s="41" t="s">
        <v>58</v>
      </c>
      <c r="D147" s="42">
        <v>43041</v>
      </c>
      <c r="E147" s="37" t="str">
        <f t="shared" si="2"/>
        <v>Thu</v>
      </c>
      <c r="F147" s="39" t="s">
        <v>99</v>
      </c>
      <c r="G147" s="38" t="s">
        <v>161</v>
      </c>
      <c r="H147" s="36">
        <v>0.2</v>
      </c>
      <c r="I147" s="7" t="s">
        <v>100</v>
      </c>
    </row>
    <row r="148" spans="1:9" hidden="1" x14ac:dyDescent="0.3">
      <c r="A148" s="37" t="s">
        <v>13</v>
      </c>
      <c r="B148" s="41" t="s">
        <v>11</v>
      </c>
      <c r="C148" s="41" t="s">
        <v>58</v>
      </c>
      <c r="D148" s="42">
        <v>43038</v>
      </c>
      <c r="E148" s="37" t="str">
        <f t="shared" si="2"/>
        <v>Mon</v>
      </c>
      <c r="F148" s="41" t="s">
        <v>55</v>
      </c>
      <c r="G148" s="38" t="s">
        <v>162</v>
      </c>
      <c r="H148" s="36">
        <v>1</v>
      </c>
      <c r="I148" s="7" t="s">
        <v>2</v>
      </c>
    </row>
    <row r="149" spans="1:9" hidden="1" x14ac:dyDescent="0.3">
      <c r="A149" s="37" t="s">
        <v>13</v>
      </c>
      <c r="B149" s="41" t="s">
        <v>11</v>
      </c>
      <c r="C149" s="41" t="s">
        <v>58</v>
      </c>
      <c r="D149" s="42">
        <v>43038</v>
      </c>
      <c r="E149" s="37" t="str">
        <f t="shared" si="2"/>
        <v>Mon</v>
      </c>
      <c r="F149" s="41" t="s">
        <v>55</v>
      </c>
      <c r="G149" s="38" t="s">
        <v>163</v>
      </c>
      <c r="H149" s="36">
        <v>1</v>
      </c>
      <c r="I149" s="7" t="s">
        <v>2</v>
      </c>
    </row>
    <row r="150" spans="1:9" hidden="1" x14ac:dyDescent="0.3">
      <c r="A150" s="37" t="s">
        <v>13</v>
      </c>
      <c r="B150" s="41" t="s">
        <v>11</v>
      </c>
      <c r="C150" s="41" t="s">
        <v>58</v>
      </c>
      <c r="D150" s="42">
        <v>43042</v>
      </c>
      <c r="E150" s="37" t="str">
        <f t="shared" si="2"/>
        <v>Fri</v>
      </c>
      <c r="F150" s="41" t="s">
        <v>55</v>
      </c>
      <c r="G150" s="38" t="s">
        <v>164</v>
      </c>
      <c r="H150" s="36">
        <v>0.2</v>
      </c>
      <c r="I150" s="7" t="s">
        <v>2</v>
      </c>
    </row>
    <row r="151" spans="1:9" hidden="1" x14ac:dyDescent="0.3">
      <c r="A151" s="37" t="s">
        <v>13</v>
      </c>
      <c r="B151" s="41" t="s">
        <v>11</v>
      </c>
      <c r="C151" s="41" t="s">
        <v>58</v>
      </c>
      <c r="D151" s="42">
        <v>43039</v>
      </c>
      <c r="E151" s="37" t="str">
        <f t="shared" si="2"/>
        <v>Tue</v>
      </c>
      <c r="F151" s="41" t="s">
        <v>55</v>
      </c>
      <c r="G151" s="38" t="s">
        <v>165</v>
      </c>
      <c r="H151" s="36">
        <v>0.1</v>
      </c>
      <c r="I151" s="7" t="s">
        <v>2</v>
      </c>
    </row>
    <row r="152" spans="1:9" hidden="1" x14ac:dyDescent="0.3">
      <c r="A152" s="37" t="s">
        <v>13</v>
      </c>
      <c r="B152" s="41" t="s">
        <v>11</v>
      </c>
      <c r="C152" s="41" t="s">
        <v>117</v>
      </c>
      <c r="D152" s="42">
        <v>43042</v>
      </c>
      <c r="E152" s="37" t="str">
        <f t="shared" si="2"/>
        <v>Fri</v>
      </c>
      <c r="F152" s="41" t="s">
        <v>55</v>
      </c>
      <c r="G152" s="38" t="s">
        <v>118</v>
      </c>
      <c r="H152" s="36">
        <v>1</v>
      </c>
      <c r="I152" s="7" t="s">
        <v>2</v>
      </c>
    </row>
    <row r="153" spans="1:9" hidden="1" x14ac:dyDescent="0.3">
      <c r="A153" s="37" t="s">
        <v>13</v>
      </c>
      <c r="B153" s="41" t="s">
        <v>11</v>
      </c>
      <c r="C153" s="41" t="s">
        <v>117</v>
      </c>
      <c r="D153" s="42">
        <v>43038</v>
      </c>
      <c r="E153" s="37" t="str">
        <f t="shared" si="2"/>
        <v>Mon</v>
      </c>
      <c r="F153" s="41" t="s">
        <v>55</v>
      </c>
      <c r="G153" s="38" t="s">
        <v>118</v>
      </c>
      <c r="H153" s="36">
        <v>1</v>
      </c>
      <c r="I153" s="7" t="s">
        <v>2</v>
      </c>
    </row>
    <row r="154" spans="1:9" hidden="1" x14ac:dyDescent="0.3">
      <c r="A154" s="40" t="s">
        <v>13</v>
      </c>
      <c r="B154" s="41" t="s">
        <v>55</v>
      </c>
      <c r="C154" s="41" t="s">
        <v>59</v>
      </c>
      <c r="D154" s="42">
        <v>43038</v>
      </c>
      <c r="E154" s="37" t="str">
        <f t="shared" si="2"/>
        <v>Mon</v>
      </c>
      <c r="F154" s="41" t="s">
        <v>55</v>
      </c>
      <c r="G154" s="38" t="s">
        <v>91</v>
      </c>
      <c r="H154" s="36">
        <v>1</v>
      </c>
      <c r="I154" s="7" t="s">
        <v>2</v>
      </c>
    </row>
    <row r="155" spans="1:9" hidden="1" x14ac:dyDescent="0.3">
      <c r="A155" s="40" t="s">
        <v>13</v>
      </c>
      <c r="B155" s="41" t="s">
        <v>55</v>
      </c>
      <c r="C155" s="41" t="s">
        <v>59</v>
      </c>
      <c r="D155" s="42">
        <v>43039</v>
      </c>
      <c r="E155" s="37" t="str">
        <f t="shared" si="2"/>
        <v>Tue</v>
      </c>
      <c r="F155" s="41" t="s">
        <v>55</v>
      </c>
      <c r="G155" s="38" t="s">
        <v>91</v>
      </c>
      <c r="H155" s="36">
        <v>1</v>
      </c>
      <c r="I155" s="7" t="s">
        <v>2</v>
      </c>
    </row>
    <row r="156" spans="1:9" hidden="1" x14ac:dyDescent="0.3">
      <c r="A156" s="40" t="s">
        <v>13</v>
      </c>
      <c r="B156" s="41" t="s">
        <v>55</v>
      </c>
      <c r="C156" s="41" t="s">
        <v>59</v>
      </c>
      <c r="D156" s="42">
        <v>43042</v>
      </c>
      <c r="E156" s="37" t="str">
        <f t="shared" si="2"/>
        <v>Fri</v>
      </c>
      <c r="F156" s="41" t="s">
        <v>55</v>
      </c>
      <c r="G156" s="38" t="s">
        <v>119</v>
      </c>
      <c r="H156" s="36">
        <v>2</v>
      </c>
      <c r="I156" s="7" t="s">
        <v>2</v>
      </c>
    </row>
    <row r="157" spans="1:9" hidden="1" x14ac:dyDescent="0.3">
      <c r="A157" s="37" t="s">
        <v>14</v>
      </c>
      <c r="B157" s="41" t="s">
        <v>55</v>
      </c>
      <c r="C157" s="41" t="s">
        <v>14</v>
      </c>
      <c r="D157" s="42">
        <v>43041</v>
      </c>
      <c r="E157" s="37" t="str">
        <f t="shared" si="2"/>
        <v>Thu</v>
      </c>
      <c r="F157" s="41" t="s">
        <v>55</v>
      </c>
      <c r="G157" s="38" t="s">
        <v>120</v>
      </c>
      <c r="H157" s="36">
        <v>1</v>
      </c>
      <c r="I157" s="7" t="s">
        <v>2</v>
      </c>
    </row>
    <row r="158" spans="1:9" hidden="1" x14ac:dyDescent="0.3">
      <c r="A158" s="37" t="s">
        <v>14</v>
      </c>
      <c r="B158" s="41" t="s">
        <v>55</v>
      </c>
      <c r="C158" s="41" t="s">
        <v>14</v>
      </c>
      <c r="D158" s="42">
        <v>43038</v>
      </c>
      <c r="E158" s="37" t="str">
        <f t="shared" si="2"/>
        <v>Mon</v>
      </c>
      <c r="F158" s="41" t="s">
        <v>55</v>
      </c>
      <c r="G158" s="38" t="s">
        <v>120</v>
      </c>
      <c r="H158" s="36">
        <v>2</v>
      </c>
      <c r="I158" s="7" t="s">
        <v>2</v>
      </c>
    </row>
    <row r="159" spans="1:9" hidden="1" x14ac:dyDescent="0.3">
      <c r="A159" s="7" t="s">
        <v>46</v>
      </c>
      <c r="B159" s="8" t="s">
        <v>47</v>
      </c>
      <c r="C159" s="7" t="s">
        <v>14</v>
      </c>
      <c r="D159" s="9">
        <v>43038</v>
      </c>
      <c r="E159" s="37" t="str">
        <f t="shared" si="2"/>
        <v>Mon</v>
      </c>
      <c r="F159" s="7" t="s">
        <v>47</v>
      </c>
      <c r="G159" s="10" t="s">
        <v>166</v>
      </c>
      <c r="H159" s="7">
        <v>8</v>
      </c>
      <c r="I159" s="7" t="s">
        <v>48</v>
      </c>
    </row>
    <row r="160" spans="1:9" hidden="1" x14ac:dyDescent="0.3">
      <c r="A160" s="7" t="s">
        <v>46</v>
      </c>
      <c r="B160" s="8" t="s">
        <v>47</v>
      </c>
      <c r="C160" s="7" t="s">
        <v>14</v>
      </c>
      <c r="D160" s="9">
        <v>43038</v>
      </c>
      <c r="E160" s="37" t="str">
        <f t="shared" si="2"/>
        <v>Mon</v>
      </c>
      <c r="F160" s="7" t="s">
        <v>47</v>
      </c>
      <c r="G160" s="10" t="s">
        <v>49</v>
      </c>
      <c r="H160" s="7">
        <v>1</v>
      </c>
      <c r="I160" s="7" t="s">
        <v>48</v>
      </c>
    </row>
    <row r="161" spans="1:9" hidden="1" x14ac:dyDescent="0.3">
      <c r="A161" s="7" t="s">
        <v>46</v>
      </c>
      <c r="B161" s="8" t="s">
        <v>47</v>
      </c>
      <c r="C161" s="7" t="s">
        <v>14</v>
      </c>
      <c r="D161" s="9">
        <v>43039</v>
      </c>
      <c r="E161" s="37" t="str">
        <f t="shared" si="2"/>
        <v>Tue</v>
      </c>
      <c r="F161" s="7" t="s">
        <v>47</v>
      </c>
      <c r="G161" s="10" t="s">
        <v>168</v>
      </c>
      <c r="H161" s="7">
        <v>3</v>
      </c>
      <c r="I161" s="7" t="s">
        <v>48</v>
      </c>
    </row>
    <row r="162" spans="1:9" hidden="1" x14ac:dyDescent="0.3">
      <c r="A162" s="7" t="s">
        <v>46</v>
      </c>
      <c r="B162" s="8" t="s">
        <v>47</v>
      </c>
      <c r="C162" s="7" t="s">
        <v>14</v>
      </c>
      <c r="D162" s="9">
        <v>43039</v>
      </c>
      <c r="E162" s="37" t="str">
        <f t="shared" si="2"/>
        <v>Tue</v>
      </c>
      <c r="F162" s="7" t="s">
        <v>47</v>
      </c>
      <c r="G162" s="10" t="s">
        <v>167</v>
      </c>
      <c r="H162" s="7">
        <v>3</v>
      </c>
      <c r="I162" s="7" t="s">
        <v>48</v>
      </c>
    </row>
    <row r="163" spans="1:9" hidden="1" x14ac:dyDescent="0.3">
      <c r="A163" s="7" t="s">
        <v>46</v>
      </c>
      <c r="B163" s="8" t="s">
        <v>47</v>
      </c>
      <c r="C163" s="7" t="s">
        <v>14</v>
      </c>
      <c r="D163" s="9">
        <v>43039</v>
      </c>
      <c r="E163" s="37" t="str">
        <f t="shared" si="2"/>
        <v>Tue</v>
      </c>
      <c r="F163" s="7" t="s">
        <v>47</v>
      </c>
      <c r="G163" s="10" t="s">
        <v>51</v>
      </c>
      <c r="H163" s="7">
        <v>2</v>
      </c>
      <c r="I163" s="7" t="s">
        <v>48</v>
      </c>
    </row>
    <row r="164" spans="1:9" hidden="1" x14ac:dyDescent="0.3">
      <c r="A164" s="7" t="s">
        <v>46</v>
      </c>
      <c r="B164" s="8" t="s">
        <v>47</v>
      </c>
      <c r="C164" s="7" t="s">
        <v>14</v>
      </c>
      <c r="D164" s="9">
        <v>43041</v>
      </c>
      <c r="E164" s="37" t="str">
        <f t="shared" si="2"/>
        <v>Thu</v>
      </c>
      <c r="F164" s="7" t="s">
        <v>47</v>
      </c>
      <c r="G164" s="10" t="s">
        <v>50</v>
      </c>
      <c r="H164" s="7">
        <v>2</v>
      </c>
      <c r="I164" s="7" t="s">
        <v>48</v>
      </c>
    </row>
    <row r="165" spans="1:9" hidden="1" x14ac:dyDescent="0.3">
      <c r="A165" s="7" t="s">
        <v>46</v>
      </c>
      <c r="B165" s="8" t="s">
        <v>47</v>
      </c>
      <c r="C165" s="7" t="s">
        <v>14</v>
      </c>
      <c r="D165" s="9">
        <v>43041</v>
      </c>
      <c r="E165" s="37" t="str">
        <f t="shared" si="2"/>
        <v>Thu</v>
      </c>
      <c r="F165" s="7" t="s">
        <v>47</v>
      </c>
      <c r="G165" s="10" t="s">
        <v>170</v>
      </c>
      <c r="H165" s="7">
        <v>2</v>
      </c>
      <c r="I165" s="7" t="s">
        <v>48</v>
      </c>
    </row>
    <row r="166" spans="1:9" hidden="1" x14ac:dyDescent="0.3">
      <c r="A166" s="7" t="s">
        <v>46</v>
      </c>
      <c r="B166" s="8" t="s">
        <v>47</v>
      </c>
      <c r="C166" s="7" t="s">
        <v>14</v>
      </c>
      <c r="D166" s="9">
        <v>43041</v>
      </c>
      <c r="E166" s="37" t="str">
        <f t="shared" si="2"/>
        <v>Thu</v>
      </c>
      <c r="F166" s="7" t="s">
        <v>47</v>
      </c>
      <c r="G166" s="10" t="s">
        <v>52</v>
      </c>
      <c r="H166" s="7">
        <v>2</v>
      </c>
      <c r="I166" s="7" t="s">
        <v>48</v>
      </c>
    </row>
    <row r="167" spans="1:9" hidden="1" x14ac:dyDescent="0.3">
      <c r="A167" s="7" t="s">
        <v>46</v>
      </c>
      <c r="B167" s="8" t="s">
        <v>47</v>
      </c>
      <c r="C167" s="7" t="s">
        <v>14</v>
      </c>
      <c r="D167" s="9">
        <v>43041</v>
      </c>
      <c r="E167" s="37" t="str">
        <f t="shared" si="2"/>
        <v>Thu</v>
      </c>
      <c r="F167" s="7" t="s">
        <v>47</v>
      </c>
      <c r="G167" s="10" t="s">
        <v>169</v>
      </c>
      <c r="H167" s="7">
        <v>2</v>
      </c>
      <c r="I167" s="7" t="s">
        <v>48</v>
      </c>
    </row>
    <row r="168" spans="1:9" hidden="1" x14ac:dyDescent="0.3">
      <c r="A168" s="7" t="s">
        <v>46</v>
      </c>
      <c r="B168" s="8" t="s">
        <v>47</v>
      </c>
      <c r="C168" s="7" t="s">
        <v>14</v>
      </c>
      <c r="D168" s="9">
        <v>43042</v>
      </c>
      <c r="E168" s="37" t="str">
        <f t="shared" si="2"/>
        <v>Fri</v>
      </c>
      <c r="F168" s="7" t="s">
        <v>47</v>
      </c>
      <c r="G168" s="10" t="s">
        <v>53</v>
      </c>
      <c r="H168" s="7">
        <v>3</v>
      </c>
      <c r="I168" s="7" t="s">
        <v>48</v>
      </c>
    </row>
    <row r="169" spans="1:9" hidden="1" x14ac:dyDescent="0.3">
      <c r="A169" s="7" t="s">
        <v>46</v>
      </c>
      <c r="B169" s="8" t="s">
        <v>47</v>
      </c>
      <c r="C169" s="7" t="s">
        <v>14</v>
      </c>
      <c r="D169" s="9">
        <v>43042</v>
      </c>
      <c r="E169" s="37" t="str">
        <f t="shared" si="2"/>
        <v>Fri</v>
      </c>
      <c r="F169" s="7" t="s">
        <v>47</v>
      </c>
      <c r="G169" s="10" t="s">
        <v>169</v>
      </c>
      <c r="H169" s="7">
        <v>3</v>
      </c>
      <c r="I169" s="7" t="s">
        <v>48</v>
      </c>
    </row>
    <row r="170" spans="1:9" hidden="1" x14ac:dyDescent="0.3">
      <c r="A170" s="7" t="s">
        <v>46</v>
      </c>
      <c r="B170" s="8" t="s">
        <v>47</v>
      </c>
      <c r="C170" s="7" t="s">
        <v>14</v>
      </c>
      <c r="D170" s="9">
        <v>43042</v>
      </c>
      <c r="E170" s="37" t="str">
        <f t="shared" si="2"/>
        <v>Fri</v>
      </c>
      <c r="F170" s="7" t="s">
        <v>47</v>
      </c>
      <c r="G170" s="10" t="s">
        <v>52</v>
      </c>
      <c r="H170" s="7">
        <v>2</v>
      </c>
      <c r="I170" s="7" t="s">
        <v>48</v>
      </c>
    </row>
    <row r="171" spans="1:9" hidden="1" x14ac:dyDescent="0.3">
      <c r="A171" s="7" t="s">
        <v>16</v>
      </c>
      <c r="B171" s="8" t="s">
        <v>11</v>
      </c>
      <c r="C171" s="7" t="s">
        <v>137</v>
      </c>
      <c r="D171" s="9">
        <v>43038</v>
      </c>
      <c r="E171" s="37" t="str">
        <f t="shared" si="2"/>
        <v>Mon</v>
      </c>
      <c r="F171" s="7" t="s">
        <v>11</v>
      </c>
      <c r="G171" s="10" t="s">
        <v>171</v>
      </c>
      <c r="H171" s="7">
        <v>9</v>
      </c>
      <c r="I171" s="7" t="s">
        <v>2</v>
      </c>
    </row>
    <row r="172" spans="1:9" hidden="1" x14ac:dyDescent="0.3">
      <c r="A172" s="7" t="s">
        <v>16</v>
      </c>
      <c r="B172" s="8" t="s">
        <v>11</v>
      </c>
      <c r="C172" s="7" t="s">
        <v>137</v>
      </c>
      <c r="D172" s="9">
        <v>43039</v>
      </c>
      <c r="E172" s="37" t="str">
        <f t="shared" si="2"/>
        <v>Tue</v>
      </c>
      <c r="F172" s="7" t="s">
        <v>11</v>
      </c>
      <c r="G172" s="10" t="s">
        <v>171</v>
      </c>
      <c r="H172" s="7">
        <v>4</v>
      </c>
      <c r="I172" s="7" t="s">
        <v>2</v>
      </c>
    </row>
    <row r="173" spans="1:9" hidden="1" x14ac:dyDescent="0.3">
      <c r="A173" s="7" t="s">
        <v>16</v>
      </c>
      <c r="B173" s="8" t="s">
        <v>11</v>
      </c>
      <c r="C173" s="7" t="s">
        <v>137</v>
      </c>
      <c r="D173" s="9">
        <v>43039</v>
      </c>
      <c r="E173" s="37" t="str">
        <f t="shared" si="2"/>
        <v>Tue</v>
      </c>
      <c r="F173" s="7" t="s">
        <v>11</v>
      </c>
      <c r="G173" s="10" t="s">
        <v>177</v>
      </c>
      <c r="H173" s="7">
        <v>5</v>
      </c>
      <c r="I173" s="7" t="s">
        <v>2</v>
      </c>
    </row>
    <row r="174" spans="1:9" hidden="1" x14ac:dyDescent="0.3">
      <c r="A174" s="7" t="s">
        <v>16</v>
      </c>
      <c r="B174" s="8" t="s">
        <v>11</v>
      </c>
      <c r="C174" s="7" t="s">
        <v>137</v>
      </c>
      <c r="D174" s="9">
        <v>43040</v>
      </c>
      <c r="E174" s="37" t="str">
        <f t="shared" si="2"/>
        <v>Wed</v>
      </c>
      <c r="F174" s="7" t="s">
        <v>11</v>
      </c>
      <c r="G174" s="10" t="s">
        <v>172</v>
      </c>
      <c r="H174" s="7">
        <v>9</v>
      </c>
      <c r="I174" s="7" t="s">
        <v>2</v>
      </c>
    </row>
    <row r="175" spans="1:9" hidden="1" x14ac:dyDescent="0.3">
      <c r="A175" s="7" t="s">
        <v>16</v>
      </c>
      <c r="B175" s="8" t="s">
        <v>11</v>
      </c>
      <c r="C175" s="7" t="s">
        <v>137</v>
      </c>
      <c r="D175" s="9">
        <v>43041</v>
      </c>
      <c r="E175" s="37" t="str">
        <f t="shared" si="2"/>
        <v>Thu</v>
      </c>
      <c r="F175" s="7" t="s">
        <v>11</v>
      </c>
      <c r="G175" s="10" t="s">
        <v>173</v>
      </c>
      <c r="H175" s="7">
        <v>9</v>
      </c>
      <c r="I175" s="7" t="s">
        <v>2</v>
      </c>
    </row>
    <row r="176" spans="1:9" hidden="1" x14ac:dyDescent="0.3">
      <c r="A176" s="7" t="s">
        <v>16</v>
      </c>
      <c r="B176" s="8" t="s">
        <v>11</v>
      </c>
      <c r="C176" s="7" t="s">
        <v>137</v>
      </c>
      <c r="D176" s="9">
        <v>43042</v>
      </c>
      <c r="E176" s="37" t="str">
        <f t="shared" si="2"/>
        <v>Fri</v>
      </c>
      <c r="F176" s="7" t="s">
        <v>11</v>
      </c>
      <c r="G176" s="10" t="s">
        <v>174</v>
      </c>
      <c r="H176" s="7">
        <v>9</v>
      </c>
      <c r="I176" s="7" t="s">
        <v>2</v>
      </c>
    </row>
    <row r="177" spans="1:9" hidden="1" x14ac:dyDescent="0.3">
      <c r="A177" s="7" t="s">
        <v>16</v>
      </c>
      <c r="B177" s="8" t="s">
        <v>11</v>
      </c>
      <c r="C177" s="7" t="s">
        <v>137</v>
      </c>
      <c r="D177" s="9">
        <v>43043</v>
      </c>
      <c r="E177" s="37" t="str">
        <f t="shared" si="2"/>
        <v>Sat</v>
      </c>
      <c r="F177" s="7" t="s">
        <v>11</v>
      </c>
      <c r="G177" s="10" t="s">
        <v>175</v>
      </c>
      <c r="H177" s="7">
        <v>9</v>
      </c>
      <c r="I177" s="7" t="s">
        <v>2</v>
      </c>
    </row>
    <row r="178" spans="1:9" hidden="1" x14ac:dyDescent="0.3">
      <c r="A178" s="7" t="s">
        <v>16</v>
      </c>
      <c r="B178" s="8" t="s">
        <v>11</v>
      </c>
      <c r="C178" s="7" t="s">
        <v>137</v>
      </c>
      <c r="D178" s="9">
        <v>43043</v>
      </c>
      <c r="E178" s="37" t="str">
        <f t="shared" si="2"/>
        <v>Sat</v>
      </c>
      <c r="F178" s="7" t="s">
        <v>11</v>
      </c>
      <c r="G178" s="10" t="s">
        <v>176</v>
      </c>
      <c r="H178" s="7">
        <v>5</v>
      </c>
      <c r="I178" s="7" t="s">
        <v>2</v>
      </c>
    </row>
    <row r="179" spans="1:9" hidden="1" x14ac:dyDescent="0.3">
      <c r="A179" s="7" t="s">
        <v>16</v>
      </c>
      <c r="B179" s="8" t="s">
        <v>11</v>
      </c>
      <c r="C179" s="7" t="s">
        <v>137</v>
      </c>
      <c r="D179" s="9">
        <v>43043</v>
      </c>
      <c r="E179" s="37" t="str">
        <f t="shared" ref="E179:E180" si="3">TEXT(D179,"ddd")</f>
        <v>Sat</v>
      </c>
      <c r="F179" s="7" t="s">
        <v>61</v>
      </c>
      <c r="G179" s="10" t="s">
        <v>176</v>
      </c>
      <c r="H179" s="7">
        <v>5</v>
      </c>
      <c r="I179" s="7" t="s">
        <v>70</v>
      </c>
    </row>
    <row r="180" spans="1:9" hidden="1" x14ac:dyDescent="0.3">
      <c r="A180" s="7" t="s">
        <v>16</v>
      </c>
      <c r="B180" s="8" t="s">
        <v>11</v>
      </c>
      <c r="C180" s="7" t="s">
        <v>137</v>
      </c>
      <c r="D180" s="9">
        <v>43043</v>
      </c>
      <c r="E180" s="37" t="str">
        <f t="shared" si="3"/>
        <v>Sat</v>
      </c>
      <c r="F180" s="7" t="s">
        <v>66</v>
      </c>
      <c r="G180" s="10" t="s">
        <v>176</v>
      </c>
      <c r="H180" s="7">
        <v>5</v>
      </c>
      <c r="I180" s="7" t="s">
        <v>70</v>
      </c>
    </row>
    <row r="181" spans="1:9" hidden="1" x14ac:dyDescent="0.3">
      <c r="A181" s="7" t="s">
        <v>16</v>
      </c>
      <c r="B181" s="8" t="s">
        <v>11</v>
      </c>
      <c r="C181" s="7" t="s">
        <v>137</v>
      </c>
      <c r="D181" s="9">
        <v>43038</v>
      </c>
      <c r="E181" s="37" t="str">
        <f t="shared" si="2"/>
        <v>Mon</v>
      </c>
      <c r="F181" s="7" t="s">
        <v>44</v>
      </c>
      <c r="G181" s="10" t="s">
        <v>171</v>
      </c>
      <c r="H181" s="7">
        <v>9</v>
      </c>
      <c r="I181" s="7" t="s">
        <v>2</v>
      </c>
    </row>
    <row r="182" spans="1:9" hidden="1" x14ac:dyDescent="0.3">
      <c r="A182" s="7" t="s">
        <v>16</v>
      </c>
      <c r="B182" s="8" t="s">
        <v>11</v>
      </c>
      <c r="C182" s="7" t="s">
        <v>137</v>
      </c>
      <c r="D182" s="9">
        <v>43039</v>
      </c>
      <c r="E182" s="37" t="str">
        <f t="shared" si="2"/>
        <v>Tue</v>
      </c>
      <c r="F182" s="7" t="s">
        <v>44</v>
      </c>
      <c r="G182" s="10" t="s">
        <v>171</v>
      </c>
      <c r="H182" s="7">
        <v>4</v>
      </c>
      <c r="I182" s="7" t="s">
        <v>2</v>
      </c>
    </row>
    <row r="183" spans="1:9" hidden="1" x14ac:dyDescent="0.3">
      <c r="A183" s="7" t="s">
        <v>16</v>
      </c>
      <c r="B183" s="8" t="s">
        <v>11</v>
      </c>
      <c r="C183" s="7" t="s">
        <v>137</v>
      </c>
      <c r="D183" s="9">
        <v>43039</v>
      </c>
      <c r="E183" s="37" t="str">
        <f t="shared" si="2"/>
        <v>Tue</v>
      </c>
      <c r="F183" s="7" t="s">
        <v>44</v>
      </c>
      <c r="G183" s="10" t="s">
        <v>177</v>
      </c>
      <c r="H183" s="7">
        <v>5</v>
      </c>
      <c r="I183" s="7" t="s">
        <v>2</v>
      </c>
    </row>
    <row r="184" spans="1:9" hidden="1" x14ac:dyDescent="0.3">
      <c r="A184" s="7" t="s">
        <v>16</v>
      </c>
      <c r="B184" s="8" t="s">
        <v>11</v>
      </c>
      <c r="C184" s="7" t="s">
        <v>137</v>
      </c>
      <c r="D184" s="9">
        <v>43040</v>
      </c>
      <c r="E184" s="37" t="str">
        <f t="shared" si="2"/>
        <v>Wed</v>
      </c>
      <c r="F184" s="7" t="s">
        <v>44</v>
      </c>
      <c r="G184" s="10" t="s">
        <v>172</v>
      </c>
      <c r="H184" s="7">
        <v>9</v>
      </c>
      <c r="I184" s="7" t="s">
        <v>2</v>
      </c>
    </row>
    <row r="185" spans="1:9" hidden="1" x14ac:dyDescent="0.3">
      <c r="A185" s="7" t="s">
        <v>16</v>
      </c>
      <c r="B185" s="8" t="s">
        <v>11</v>
      </c>
      <c r="C185" s="7" t="s">
        <v>137</v>
      </c>
      <c r="D185" s="9">
        <v>43041</v>
      </c>
      <c r="E185" s="37" t="str">
        <f t="shared" si="2"/>
        <v>Thu</v>
      </c>
      <c r="F185" s="7" t="s">
        <v>44</v>
      </c>
      <c r="G185" s="10" t="s">
        <v>173</v>
      </c>
      <c r="H185" s="7">
        <v>9</v>
      </c>
      <c r="I185" s="7" t="s">
        <v>2</v>
      </c>
    </row>
    <row r="186" spans="1:9" hidden="1" x14ac:dyDescent="0.3">
      <c r="A186" s="7" t="s">
        <v>16</v>
      </c>
      <c r="B186" s="8" t="s">
        <v>11</v>
      </c>
      <c r="C186" s="7" t="s">
        <v>137</v>
      </c>
      <c r="D186" s="9">
        <v>43042</v>
      </c>
      <c r="E186" s="37" t="str">
        <f t="shared" si="2"/>
        <v>Fri</v>
      </c>
      <c r="F186" s="7" t="s">
        <v>44</v>
      </c>
      <c r="G186" s="10" t="s">
        <v>174</v>
      </c>
      <c r="H186" s="7">
        <v>9</v>
      </c>
      <c r="I186" s="7" t="s">
        <v>2</v>
      </c>
    </row>
    <row r="187" spans="1:9" hidden="1" x14ac:dyDescent="0.3">
      <c r="A187" s="7" t="s">
        <v>16</v>
      </c>
      <c r="B187" s="8" t="s">
        <v>11</v>
      </c>
      <c r="C187" s="7" t="s">
        <v>137</v>
      </c>
      <c r="D187" s="9">
        <v>43043</v>
      </c>
      <c r="E187" s="37" t="str">
        <f t="shared" si="2"/>
        <v>Sat</v>
      </c>
      <c r="F187" s="7" t="s">
        <v>44</v>
      </c>
      <c r="G187" s="10" t="s">
        <v>175</v>
      </c>
      <c r="H187" s="7">
        <v>9</v>
      </c>
      <c r="I187" s="7" t="s">
        <v>2</v>
      </c>
    </row>
    <row r="188" spans="1:9" hidden="1" x14ac:dyDescent="0.3">
      <c r="A188" s="7" t="s">
        <v>16</v>
      </c>
      <c r="B188" s="8" t="s">
        <v>11</v>
      </c>
      <c r="C188" s="41" t="s">
        <v>137</v>
      </c>
      <c r="D188" s="9">
        <v>43043</v>
      </c>
      <c r="E188" s="37" t="str">
        <f t="shared" si="2"/>
        <v>Sat</v>
      </c>
      <c r="F188" s="7" t="s">
        <v>61</v>
      </c>
      <c r="G188" s="10" t="s">
        <v>125</v>
      </c>
      <c r="H188" s="7">
        <v>9</v>
      </c>
      <c r="I188" s="7" t="s">
        <v>70</v>
      </c>
    </row>
    <row r="189" spans="1:9" hidden="1" x14ac:dyDescent="0.3">
      <c r="A189" s="7" t="s">
        <v>16</v>
      </c>
      <c r="B189" s="8" t="s">
        <v>11</v>
      </c>
      <c r="C189" s="41" t="s">
        <v>137</v>
      </c>
      <c r="D189" s="9">
        <v>43043</v>
      </c>
      <c r="E189" s="37" t="str">
        <f t="shared" si="2"/>
        <v>Sat</v>
      </c>
      <c r="F189" s="7" t="s">
        <v>66</v>
      </c>
      <c r="G189" s="10" t="s">
        <v>125</v>
      </c>
      <c r="H189" s="7">
        <v>9</v>
      </c>
      <c r="I189" s="7" t="s">
        <v>70</v>
      </c>
    </row>
    <row r="190" spans="1:9" hidden="1" x14ac:dyDescent="0.3">
      <c r="A190" s="7" t="s">
        <v>16</v>
      </c>
      <c r="B190" s="8" t="s">
        <v>11</v>
      </c>
      <c r="C190" s="41" t="s">
        <v>137</v>
      </c>
      <c r="D190" s="9">
        <v>43038</v>
      </c>
      <c r="E190" s="37" t="str">
        <f t="shared" ref="E190:E192" si="4">TEXT(D190,"ddd")</f>
        <v>Mon</v>
      </c>
      <c r="F190" s="7" t="s">
        <v>181</v>
      </c>
      <c r="G190" s="10" t="s">
        <v>182</v>
      </c>
      <c r="H190" s="7">
        <v>9</v>
      </c>
      <c r="I190" s="7" t="s">
        <v>100</v>
      </c>
    </row>
    <row r="191" spans="1:9" hidden="1" x14ac:dyDescent="0.3">
      <c r="A191" s="7" t="s">
        <v>16</v>
      </c>
      <c r="B191" s="8" t="s">
        <v>11</v>
      </c>
      <c r="C191" s="41" t="s">
        <v>137</v>
      </c>
      <c r="D191" s="9">
        <v>43039</v>
      </c>
      <c r="E191" s="37" t="str">
        <f t="shared" si="4"/>
        <v>Tue</v>
      </c>
      <c r="F191" s="7" t="s">
        <v>181</v>
      </c>
      <c r="G191" s="10" t="s">
        <v>182</v>
      </c>
      <c r="H191" s="7">
        <v>4</v>
      </c>
      <c r="I191" s="7" t="s">
        <v>100</v>
      </c>
    </row>
    <row r="192" spans="1:9" hidden="1" x14ac:dyDescent="0.3">
      <c r="A192" s="7" t="s">
        <v>16</v>
      </c>
      <c r="B192" s="8" t="s">
        <v>11</v>
      </c>
      <c r="C192" s="41" t="s">
        <v>137</v>
      </c>
      <c r="D192" s="9">
        <v>43039</v>
      </c>
      <c r="E192" s="37" t="str">
        <f t="shared" si="4"/>
        <v>Tue</v>
      </c>
      <c r="F192" s="7" t="s">
        <v>181</v>
      </c>
      <c r="G192" s="10" t="s">
        <v>183</v>
      </c>
      <c r="H192" s="7">
        <v>5</v>
      </c>
      <c r="I192" s="7" t="s">
        <v>100</v>
      </c>
    </row>
    <row r="193" spans="1:9" x14ac:dyDescent="0.3">
      <c r="A193" s="7" t="s">
        <v>16</v>
      </c>
      <c r="B193" s="8" t="s">
        <v>11</v>
      </c>
      <c r="C193" s="41" t="s">
        <v>137</v>
      </c>
      <c r="D193" s="9">
        <v>43038</v>
      </c>
      <c r="E193" s="37" t="str">
        <f t="shared" ref="E193:E196" si="5">TEXT(D193,"ddd")</f>
        <v>Mon</v>
      </c>
      <c r="F193" s="7" t="s">
        <v>31</v>
      </c>
      <c r="G193" s="10" t="s">
        <v>186</v>
      </c>
      <c r="H193" s="7">
        <v>9</v>
      </c>
      <c r="I193" s="7" t="s">
        <v>15</v>
      </c>
    </row>
    <row r="194" spans="1:9" x14ac:dyDescent="0.3">
      <c r="A194" s="7" t="s">
        <v>16</v>
      </c>
      <c r="B194" s="8" t="s">
        <v>11</v>
      </c>
      <c r="C194" s="41" t="s">
        <v>137</v>
      </c>
      <c r="D194" s="9">
        <v>43039</v>
      </c>
      <c r="E194" s="37" t="str">
        <f t="shared" si="5"/>
        <v>Tue</v>
      </c>
      <c r="F194" s="7" t="s">
        <v>31</v>
      </c>
      <c r="G194" s="10" t="s">
        <v>187</v>
      </c>
      <c r="H194" s="7">
        <v>6</v>
      </c>
      <c r="I194" s="7" t="s">
        <v>15</v>
      </c>
    </row>
    <row r="195" spans="1:9" x14ac:dyDescent="0.3">
      <c r="A195" s="7" t="s">
        <v>43</v>
      </c>
      <c r="B195" s="8" t="s">
        <v>11</v>
      </c>
      <c r="C195" s="41" t="s">
        <v>185</v>
      </c>
      <c r="D195" s="9">
        <v>43041</v>
      </c>
      <c r="E195" s="37" t="str">
        <f t="shared" si="5"/>
        <v>Thu</v>
      </c>
      <c r="F195" s="7" t="s">
        <v>31</v>
      </c>
      <c r="G195" s="10" t="s">
        <v>184</v>
      </c>
      <c r="H195" s="7">
        <v>5</v>
      </c>
      <c r="I195" s="7" t="s">
        <v>15</v>
      </c>
    </row>
    <row r="196" spans="1:9" x14ac:dyDescent="0.3">
      <c r="A196" s="7" t="s">
        <v>43</v>
      </c>
      <c r="B196" s="8" t="s">
        <v>11</v>
      </c>
      <c r="C196" s="41" t="s">
        <v>185</v>
      </c>
      <c r="D196" s="9">
        <v>43042</v>
      </c>
      <c r="E196" s="37" t="str">
        <f t="shared" si="5"/>
        <v>Fri</v>
      </c>
      <c r="F196" s="7" t="s">
        <v>31</v>
      </c>
      <c r="G196" s="10" t="s">
        <v>184</v>
      </c>
      <c r="H196" s="7">
        <v>5</v>
      </c>
      <c r="I196" s="7" t="s">
        <v>15</v>
      </c>
    </row>
  </sheetData>
  <autoFilter ref="A1:I196">
    <filterColumn colId="5">
      <filters>
        <filter val="Sumesh"/>
      </filters>
    </filterColumn>
  </autoFilter>
  <conditionalFormatting sqref="B55:D55 F55:G55 D100:D103 G119:G124 D119:D121 F156 G107:G108 B156:C157 E2:E178 F127:G127 E181:E187">
    <cfRule type="timePeriod" dxfId="141" priority="209" timePeriod="lastWeek">
      <formula>AND(TODAY()-ROUNDDOWN(B2,0)&gt;=(WEEKDAY(TODAY())),TODAY()-ROUNDDOWN(B2,0)&lt;(WEEKDAY(TODAY())+7))</formula>
    </cfRule>
  </conditionalFormatting>
  <conditionalFormatting sqref="B56:D58 F56:G58">
    <cfRule type="timePeriod" dxfId="140" priority="208" timePeriod="lastWeek">
      <formula>AND(TODAY()-ROUNDDOWN(B56,0)&gt;=(WEEKDAY(TODAY())),TODAY()-ROUNDDOWN(B56,0)&lt;(WEEKDAY(TODAY())+7))</formula>
    </cfRule>
  </conditionalFormatting>
  <conditionalFormatting sqref="B59:C59 F59:G59">
    <cfRule type="timePeriod" dxfId="139" priority="207" timePeriod="lastWeek">
      <formula>AND(TODAY()-ROUNDDOWN(B59,0)&gt;=(WEEKDAY(TODAY())),TODAY()-ROUNDDOWN(B59,0)&lt;(WEEKDAY(TODAY())+7))</formula>
    </cfRule>
  </conditionalFormatting>
  <conditionalFormatting sqref="B60:C62 F60:F62">
    <cfRule type="timePeriod" dxfId="138" priority="206" timePeriod="lastWeek">
      <formula>AND(TODAY()-ROUNDDOWN(B60,0)&gt;=(WEEKDAY(TODAY())),TODAY()-ROUNDDOWN(B60,0)&lt;(WEEKDAY(TODAY())+7))</formula>
    </cfRule>
  </conditionalFormatting>
  <conditionalFormatting sqref="G60:G62">
    <cfRule type="timePeriod" dxfId="137" priority="205" timePeriod="lastWeek">
      <formula>AND(TODAY()-ROUNDDOWN(G60,0)&gt;=(WEEKDAY(TODAY())),TODAY()-ROUNDDOWN(G60,0)&lt;(WEEKDAY(TODAY())+7))</formula>
    </cfRule>
  </conditionalFormatting>
  <conditionalFormatting sqref="B63:C63 F63:G63">
    <cfRule type="timePeriod" dxfId="136" priority="204" timePeriod="lastWeek">
      <formula>AND(TODAY()-ROUNDDOWN(B63,0)&gt;=(WEEKDAY(TODAY())),TODAY()-ROUNDDOWN(B63,0)&lt;(WEEKDAY(TODAY())+7))</formula>
    </cfRule>
  </conditionalFormatting>
  <conditionalFormatting sqref="D69">
    <cfRule type="timePeriod" dxfId="135" priority="203" timePeriod="lastWeek">
      <formula>AND(TODAY()-ROUNDDOWN(D69,0)&gt;=(WEEKDAY(TODAY())),TODAY()-ROUNDDOWN(D69,0)&lt;(WEEKDAY(TODAY())+7))</formula>
    </cfRule>
  </conditionalFormatting>
  <conditionalFormatting sqref="B64:C64 F64">
    <cfRule type="timePeriod" dxfId="134" priority="202" timePeriod="lastWeek">
      <formula>AND(TODAY()-ROUNDDOWN(B64,0)&gt;=(WEEKDAY(TODAY())),TODAY()-ROUNDDOWN(B64,0)&lt;(WEEKDAY(TODAY())+7))</formula>
    </cfRule>
  </conditionalFormatting>
  <conditionalFormatting sqref="D64">
    <cfRule type="timePeriod" dxfId="133" priority="200" timePeriod="lastWeek">
      <formula>AND(TODAY()-ROUNDDOWN(D64,0)&gt;=(WEEKDAY(TODAY())),TODAY()-ROUNDDOWN(D64,0)&lt;(WEEKDAY(TODAY())+7))</formula>
    </cfRule>
  </conditionalFormatting>
  <conditionalFormatting sqref="G64">
    <cfRule type="timePeriod" dxfId="132" priority="201" timePeriod="lastWeek">
      <formula>AND(TODAY()-ROUNDDOWN(G64,0)&gt;=(WEEKDAY(TODAY())),TODAY()-ROUNDDOWN(G64,0)&lt;(WEEKDAY(TODAY())+7))</formula>
    </cfRule>
  </conditionalFormatting>
  <conditionalFormatting sqref="D74">
    <cfRule type="timePeriod" dxfId="131" priority="197" timePeriod="lastWeek">
      <formula>AND(TODAY()-ROUNDDOWN(D74,0)&gt;=(WEEKDAY(TODAY())),TODAY()-ROUNDDOWN(D74,0)&lt;(WEEKDAY(TODAY())+7))</formula>
    </cfRule>
  </conditionalFormatting>
  <conditionalFormatting sqref="D86">
    <cfRule type="timePeriod" dxfId="130" priority="195" timePeriod="lastWeek">
      <formula>AND(TODAY()-ROUNDDOWN(D86,0)&gt;=(WEEKDAY(TODAY())),TODAY()-ROUNDDOWN(D86,0)&lt;(WEEKDAY(TODAY())+7))</formula>
    </cfRule>
  </conditionalFormatting>
  <conditionalFormatting sqref="D87">
    <cfRule type="timePeriod" dxfId="129" priority="194" timePeriod="lastWeek">
      <formula>AND(TODAY()-ROUNDDOWN(D87,0)&gt;=(WEEKDAY(TODAY())),TODAY()-ROUNDDOWN(D87,0)&lt;(WEEKDAY(TODAY())+7))</formula>
    </cfRule>
  </conditionalFormatting>
  <conditionalFormatting sqref="D59">
    <cfRule type="timePeriod" dxfId="128" priority="193" timePeriod="lastWeek">
      <formula>AND(TODAY()-ROUNDDOWN(D59,0)&gt;=(WEEKDAY(TODAY())),TODAY()-ROUNDDOWN(D59,0)&lt;(WEEKDAY(TODAY())+7))</formula>
    </cfRule>
  </conditionalFormatting>
  <conditionalFormatting sqref="D60:D62">
    <cfRule type="timePeriod" dxfId="127" priority="192" timePeriod="lastWeek">
      <formula>AND(TODAY()-ROUNDDOWN(D60,0)&gt;=(WEEKDAY(TODAY())),TODAY()-ROUNDDOWN(D60,0)&lt;(WEEKDAY(TODAY())+7))</formula>
    </cfRule>
  </conditionalFormatting>
  <conditionalFormatting sqref="D63">
    <cfRule type="timePeriod" dxfId="126" priority="191" timePeriod="lastWeek">
      <formula>AND(TODAY()-ROUNDDOWN(D63,0)&gt;=(WEEKDAY(TODAY())),TODAY()-ROUNDDOWN(D63,0)&lt;(WEEKDAY(TODAY())+7))</formula>
    </cfRule>
  </conditionalFormatting>
  <conditionalFormatting sqref="D70">
    <cfRule type="timePeriod" dxfId="125" priority="190" timePeriod="lastWeek">
      <formula>AND(TODAY()-ROUNDDOWN(D70,0)&gt;=(WEEKDAY(TODAY())),TODAY()-ROUNDDOWN(D70,0)&lt;(WEEKDAY(TODAY())+7))</formula>
    </cfRule>
  </conditionalFormatting>
  <conditionalFormatting sqref="D71:D73">
    <cfRule type="timePeriod" dxfId="124" priority="189" timePeriod="lastWeek">
      <formula>AND(TODAY()-ROUNDDOWN(D71,0)&gt;=(WEEKDAY(TODAY())),TODAY()-ROUNDDOWN(D71,0)&lt;(WEEKDAY(TODAY())+7))</formula>
    </cfRule>
  </conditionalFormatting>
  <conditionalFormatting sqref="D82">
    <cfRule type="timePeriod" dxfId="123" priority="188" timePeriod="lastWeek">
      <formula>AND(TODAY()-ROUNDDOWN(D82,0)&gt;=(WEEKDAY(TODAY())),TODAY()-ROUNDDOWN(D82,0)&lt;(WEEKDAY(TODAY())+7))</formula>
    </cfRule>
  </conditionalFormatting>
  <conditionalFormatting sqref="D83:D85">
    <cfRule type="timePeriod" dxfId="122" priority="187" timePeriod="lastWeek">
      <formula>AND(TODAY()-ROUNDDOWN(D83,0)&gt;=(WEEKDAY(TODAY())),TODAY()-ROUNDDOWN(D83,0)&lt;(WEEKDAY(TODAY())+7))</formula>
    </cfRule>
  </conditionalFormatting>
  <conditionalFormatting sqref="D88:D99 F88:G99">
    <cfRule type="timePeriod" dxfId="121" priority="175" timePeriod="lastWeek">
      <formula>AND(TODAY()-ROUNDDOWN(D88,0)&gt;=(WEEKDAY(TODAY())),TODAY()-ROUNDDOWN(D88,0)&lt;(WEEKDAY(TODAY())+7))</formula>
    </cfRule>
  </conditionalFormatting>
  <conditionalFormatting sqref="B88:C99 G88:G99">
    <cfRule type="timePeriod" dxfId="120" priority="176" timePeriod="lastWeek">
      <formula>AND(TODAY()-ROUNDDOWN(B88,0)&gt;=(WEEKDAY(TODAY())),TODAY()-ROUNDDOWN(B88,0)&lt;(WEEKDAY(TODAY())+7))</formula>
    </cfRule>
  </conditionalFormatting>
  <conditionalFormatting sqref="B142:C142 G152:G153 G107:G108 F110 F112:G112 F118:G118 F125:G125 G131:G135 G157:G158 F158 G138:G142 F114:G114 G113 G117 G126">
    <cfRule type="timePeriod" dxfId="119" priority="170" timePeriod="lastWeek">
      <formula>AND(TODAY()-ROUNDDOWN(B107,0)&gt;=(WEEKDAY(TODAY())),TODAY()-ROUNDDOWN(B107,0)&lt;(WEEKDAY(TODAY())+7))</formula>
    </cfRule>
  </conditionalFormatting>
  <conditionalFormatting sqref="F100">
    <cfRule type="timePeriod" dxfId="118" priority="168" timePeriod="lastWeek">
      <formula>AND(TODAY()-ROUNDDOWN(F100,0)&gt;=(WEEKDAY(TODAY())),TODAY()-ROUNDDOWN(F100,0)&lt;(WEEKDAY(TODAY())+7))</formula>
    </cfRule>
  </conditionalFormatting>
  <conditionalFormatting sqref="G100:G101">
    <cfRule type="timePeriod" dxfId="117" priority="167" timePeriod="lastWeek">
      <formula>AND(TODAY()-ROUNDDOWN(G100,0)&gt;=(WEEKDAY(TODAY())),TODAY()-ROUNDDOWN(G100,0)&lt;(WEEKDAY(TODAY())+7))</formula>
    </cfRule>
  </conditionalFormatting>
  <conditionalFormatting sqref="F101 F103">
    <cfRule type="timePeriod" dxfId="116" priority="172" timePeriod="lastWeek">
      <formula>AND(TODAY()-ROUNDDOWN(F101,0)&gt;=(WEEKDAY(TODAY())),TODAY()-ROUNDDOWN(F101,0)&lt;(WEEKDAY(TODAY())+7))</formula>
    </cfRule>
  </conditionalFormatting>
  <conditionalFormatting sqref="G103 F109:G109 G110:G111">
    <cfRule type="timePeriod" dxfId="115" priority="173" timePeriod="lastWeek">
      <formula>AND(TODAY()-ROUNDDOWN(F103,0)&gt;=(WEEKDAY(TODAY())),TODAY()-ROUNDDOWN(F103,0)&lt;(WEEKDAY(TODAY())+7))</formula>
    </cfRule>
  </conditionalFormatting>
  <conditionalFormatting sqref="B109:C109 G109:G111">
    <cfRule type="timePeriod" dxfId="114" priority="171" timePeriod="lastWeek">
      <formula>AND(TODAY()-ROUNDDOWN(B109,0)&gt;=(WEEKDAY(TODAY())),TODAY()-ROUNDDOWN(B109,0)&lt;(WEEKDAY(TODAY())+7))</formula>
    </cfRule>
  </conditionalFormatting>
  <conditionalFormatting sqref="F102">
    <cfRule type="timePeriod" dxfId="113" priority="163" timePeriod="lastWeek">
      <formula>AND(TODAY()-ROUNDDOWN(F102,0)&gt;=(WEEKDAY(TODAY())),TODAY()-ROUNDDOWN(F102,0)&lt;(WEEKDAY(TODAY())+7))</formula>
    </cfRule>
  </conditionalFormatting>
  <conditionalFormatting sqref="G102">
    <cfRule type="timePeriod" dxfId="112" priority="164" timePeriod="lastWeek">
      <formula>AND(TODAY()-ROUNDDOWN(G102,0)&gt;=(WEEKDAY(TODAY())),TODAY()-ROUNDDOWN(G102,0)&lt;(WEEKDAY(TODAY())+7))</formula>
    </cfRule>
  </conditionalFormatting>
  <conditionalFormatting sqref="F119">
    <cfRule type="timePeriod" dxfId="111" priority="161" timePeriod="lastWeek">
      <formula>AND(TODAY()-ROUNDDOWN(F119,0)&gt;=(WEEKDAY(TODAY())),TODAY()-ROUNDDOWN(F119,0)&lt;(WEEKDAY(TODAY())+7))</formula>
    </cfRule>
  </conditionalFormatting>
  <conditionalFormatting sqref="F120">
    <cfRule type="timePeriod" dxfId="110" priority="162" timePeriod="lastWeek">
      <formula>AND(TODAY()-ROUNDDOWN(F120,0)&gt;=(WEEKDAY(TODAY())),TODAY()-ROUNDDOWN(F120,0)&lt;(WEEKDAY(TODAY())+7))</formula>
    </cfRule>
  </conditionalFormatting>
  <conditionalFormatting sqref="F123">
    <cfRule type="timePeriod" dxfId="109" priority="158" timePeriod="lastWeek">
      <formula>AND(TODAY()-ROUNDDOWN(F123,0)&gt;=(WEEKDAY(TODAY())),TODAY()-ROUNDDOWN(F123,0)&lt;(WEEKDAY(TODAY())+7))</formula>
    </cfRule>
  </conditionalFormatting>
  <conditionalFormatting sqref="F122">
    <cfRule type="timePeriod" dxfId="108" priority="159" timePeriod="lastWeek">
      <formula>AND(TODAY()-ROUNDDOWN(F122,0)&gt;=(WEEKDAY(TODAY())),TODAY()-ROUNDDOWN(F122,0)&lt;(WEEKDAY(TODAY())+7))</formula>
    </cfRule>
  </conditionalFormatting>
  <conditionalFormatting sqref="F124">
    <cfRule type="timePeriod" dxfId="107" priority="157" timePeriod="lastWeek">
      <formula>AND(TODAY()-ROUNDDOWN(F124,0)&gt;=(WEEKDAY(TODAY())),TODAY()-ROUNDDOWN(F124,0)&lt;(WEEKDAY(TODAY())+7))</formula>
    </cfRule>
  </conditionalFormatting>
  <conditionalFormatting sqref="F128">
    <cfRule type="timePeriod" dxfId="106" priority="156" timePeriod="lastWeek">
      <formula>AND(TODAY()-ROUNDDOWN(F128,0)&gt;=(WEEKDAY(TODAY())),TODAY()-ROUNDDOWN(F128,0)&lt;(WEEKDAY(TODAY())+7))</formula>
    </cfRule>
  </conditionalFormatting>
  <conditionalFormatting sqref="G136">
    <cfRule type="timePeriod" dxfId="105" priority="154" timePeriod="lastWeek">
      <formula>AND(TODAY()-ROUNDDOWN(G136,0)&gt;=(WEEKDAY(TODAY())),TODAY()-ROUNDDOWN(G136,0)&lt;(WEEKDAY(TODAY())+7))</formula>
    </cfRule>
  </conditionalFormatting>
  <conditionalFormatting sqref="G137">
    <cfRule type="timePeriod" dxfId="104" priority="153" timePeriod="lastWeek">
      <formula>AND(TODAY()-ROUNDDOWN(G137,0)&gt;=(WEEKDAY(TODAY())),TODAY()-ROUNDDOWN(G137,0)&lt;(WEEKDAY(TODAY())+7))</formula>
    </cfRule>
  </conditionalFormatting>
  <conditionalFormatting sqref="F135">
    <cfRule type="timePeriod" dxfId="103" priority="155" timePeriod="lastWeek">
      <formula>AND(TODAY()-ROUNDDOWN(F135,0)&gt;=(WEEKDAY(TODAY())),TODAY()-ROUNDDOWN(F135,0)&lt;(WEEKDAY(TODAY())+7))</formula>
    </cfRule>
  </conditionalFormatting>
  <conditionalFormatting sqref="F136:F137">
    <cfRule type="timePeriod" dxfId="102" priority="152" timePeriod="lastWeek">
      <formula>AND(TODAY()-ROUNDDOWN(F136,0)&gt;=(WEEKDAY(TODAY())),TODAY()-ROUNDDOWN(F136,0)&lt;(WEEKDAY(TODAY())+7))</formula>
    </cfRule>
  </conditionalFormatting>
  <conditionalFormatting sqref="F142">
    <cfRule type="timePeriod" dxfId="101" priority="150" timePeriod="lastWeek">
      <formula>AND(TODAY()-ROUNDDOWN(F142,0)&gt;=(WEEKDAY(TODAY())),TODAY()-ROUNDDOWN(F142,0)&lt;(WEEKDAY(TODAY())+7))</formula>
    </cfRule>
  </conditionalFormatting>
  <conditionalFormatting sqref="F157">
    <cfRule type="timePeriod" dxfId="100" priority="149" timePeriod="lastWeek">
      <formula>AND(TODAY()-ROUNDDOWN(F157,0)&gt;=(WEEKDAY(TODAY())),TODAY()-ROUNDDOWN(F157,0)&lt;(WEEKDAY(TODAY())+7))</formula>
    </cfRule>
  </conditionalFormatting>
  <conditionalFormatting sqref="G155">
    <cfRule type="timePeriod" dxfId="99" priority="147" timePeriod="lastWeek">
      <formula>AND(TODAY()-ROUNDDOWN(G155,0)&gt;=(WEEKDAY(TODAY())),TODAY()-ROUNDDOWN(G155,0)&lt;(WEEKDAY(TODAY())+7))</formula>
    </cfRule>
  </conditionalFormatting>
  <conditionalFormatting sqref="B155:C155 F155">
    <cfRule type="timePeriod" dxfId="98" priority="148" timePeriod="lastWeek">
      <formula>AND(TODAY()-ROUNDDOWN(B155,0)&gt;=(WEEKDAY(TODAY())),TODAY()-ROUNDDOWN(B155,0)&lt;(WEEKDAY(TODAY())+7))</formula>
    </cfRule>
  </conditionalFormatting>
  <conditionalFormatting sqref="G156">
    <cfRule type="timePeriod" dxfId="97" priority="145" timePeriod="lastWeek">
      <formula>AND(TODAY()-ROUNDDOWN(G156,0)&gt;=(WEEKDAY(TODAY())),TODAY()-ROUNDDOWN(G156,0)&lt;(WEEKDAY(TODAY())+7))</formula>
    </cfRule>
  </conditionalFormatting>
  <conditionalFormatting sqref="B158:C158">
    <cfRule type="timePeriod" dxfId="96" priority="144" timePeriod="lastWeek">
      <formula>AND(TODAY()-ROUNDDOWN(B158,0)&gt;=(WEEKDAY(TODAY())),TODAY()-ROUNDDOWN(B158,0)&lt;(WEEKDAY(TODAY())+7))</formula>
    </cfRule>
  </conditionalFormatting>
  <conditionalFormatting sqref="B152:C153">
    <cfRule type="timePeriod" dxfId="95" priority="143" timePeriod="lastWeek">
      <formula>AND(TODAY()-ROUNDDOWN(B152,0)&gt;=(WEEKDAY(TODAY())),TODAY()-ROUNDDOWN(B152,0)&lt;(WEEKDAY(TODAY())+7))</formula>
    </cfRule>
  </conditionalFormatting>
  <conditionalFormatting sqref="F152:F153">
    <cfRule type="timePeriod" dxfId="94" priority="142" timePeriod="lastWeek">
      <formula>AND(TODAY()-ROUNDDOWN(F152,0)&gt;=(WEEKDAY(TODAY())),TODAY()-ROUNDDOWN(F152,0)&lt;(WEEKDAY(TODAY())+7))</formula>
    </cfRule>
  </conditionalFormatting>
  <conditionalFormatting sqref="B143:C143 G143">
    <cfRule type="timePeriod" dxfId="93" priority="141" timePeriod="lastWeek">
      <formula>AND(TODAY()-ROUNDDOWN(B143,0)&gt;=(WEEKDAY(TODAY())),TODAY()-ROUNDDOWN(B143,0)&lt;(WEEKDAY(TODAY())+7))</formula>
    </cfRule>
  </conditionalFormatting>
  <conditionalFormatting sqref="F104:G104">
    <cfRule type="timePeriod" dxfId="92" priority="138" timePeriod="lastWeek">
      <formula>AND(TODAY()-ROUNDDOWN(F104,0)&gt;=(WEEKDAY(TODAY())),TODAY()-ROUNDDOWN(F104,0)&lt;(WEEKDAY(TODAY())+7))</formula>
    </cfRule>
  </conditionalFormatting>
  <conditionalFormatting sqref="B104:C104">
    <cfRule type="timePeriod" dxfId="91" priority="137" timePeriod="lastWeek">
      <formula>AND(TODAY()-ROUNDDOWN(B104,0)&gt;=(WEEKDAY(TODAY())),TODAY()-ROUNDDOWN(B104,0)&lt;(WEEKDAY(TODAY())+7))</formula>
    </cfRule>
  </conditionalFormatting>
  <conditionalFormatting sqref="F105:G106">
    <cfRule type="timePeriod" dxfId="90" priority="135" timePeriod="lastWeek">
      <formula>AND(TODAY()-ROUNDDOWN(F105,0)&gt;=(WEEKDAY(TODAY())),TODAY()-ROUNDDOWN(F105,0)&lt;(WEEKDAY(TODAY())+7))</formula>
    </cfRule>
  </conditionalFormatting>
  <conditionalFormatting sqref="B105:C106">
    <cfRule type="timePeriod" dxfId="89" priority="134" timePeriod="lastWeek">
      <formula>AND(TODAY()-ROUNDDOWN(B105,0)&gt;=(WEEKDAY(TODAY())),TODAY()-ROUNDDOWN(B105,0)&lt;(WEEKDAY(TODAY())+7))</formula>
    </cfRule>
  </conditionalFormatting>
  <conditionalFormatting sqref="D104">
    <cfRule type="timePeriod" dxfId="88" priority="131" timePeriod="lastWeek">
      <formula>AND(TODAY()-ROUNDDOWN(D104,0)&gt;=(WEEKDAY(TODAY())),TODAY()-ROUNDDOWN(D104,0)&lt;(WEEKDAY(TODAY())+7))</formula>
    </cfRule>
  </conditionalFormatting>
  <conditionalFormatting sqref="D105">
    <cfRule type="timePeriod" dxfId="87" priority="130" timePeriod="lastWeek">
      <formula>AND(TODAY()-ROUNDDOWN(D105,0)&gt;=(WEEKDAY(TODAY())),TODAY()-ROUNDDOWN(D105,0)&lt;(WEEKDAY(TODAY())+7))</formula>
    </cfRule>
  </conditionalFormatting>
  <conditionalFormatting sqref="D106">
    <cfRule type="timePeriod" dxfId="86" priority="129" timePeriod="lastWeek">
      <formula>AND(TODAY()-ROUNDDOWN(D106,0)&gt;=(WEEKDAY(TODAY())),TODAY()-ROUNDDOWN(D106,0)&lt;(WEEKDAY(TODAY())+7))</formula>
    </cfRule>
  </conditionalFormatting>
  <conditionalFormatting sqref="F108">
    <cfRule type="timePeriod" dxfId="85" priority="128" timePeriod="lastWeek">
      <formula>AND(TODAY()-ROUNDDOWN(F108,0)&gt;=(WEEKDAY(TODAY())),TODAY()-ROUNDDOWN(F108,0)&lt;(WEEKDAY(TODAY())+7))</formula>
    </cfRule>
  </conditionalFormatting>
  <conditionalFormatting sqref="B108:C108">
    <cfRule type="timePeriod" dxfId="84" priority="127" timePeriod="lastWeek">
      <formula>AND(TODAY()-ROUNDDOWN(B108,0)&gt;=(WEEKDAY(TODAY())),TODAY()-ROUNDDOWN(B108,0)&lt;(WEEKDAY(TODAY())+7))</formula>
    </cfRule>
  </conditionalFormatting>
  <conditionalFormatting sqref="D108:D109">
    <cfRule type="timePeriod" dxfId="83" priority="126" timePeriod="lastWeek">
      <formula>AND(TODAY()-ROUNDDOWN(D108,0)&gt;=(WEEKDAY(TODAY())),TODAY()-ROUNDDOWN(D108,0)&lt;(WEEKDAY(TODAY())+7))</formula>
    </cfRule>
  </conditionalFormatting>
  <conditionalFormatting sqref="F107">
    <cfRule type="timePeriod" dxfId="82" priority="125" timePeriod="lastWeek">
      <formula>AND(TODAY()-ROUNDDOWN(F107,0)&gt;=(WEEKDAY(TODAY())),TODAY()-ROUNDDOWN(F107,0)&lt;(WEEKDAY(TODAY())+7))</formula>
    </cfRule>
  </conditionalFormatting>
  <conditionalFormatting sqref="D107">
    <cfRule type="timePeriod" dxfId="81" priority="124" timePeriod="lastWeek">
      <formula>AND(TODAY()-ROUNDDOWN(D107,0)&gt;=(WEEKDAY(TODAY())),TODAY()-ROUNDDOWN(D107,0)&lt;(WEEKDAY(TODAY())+7))</formula>
    </cfRule>
  </conditionalFormatting>
  <conditionalFormatting sqref="D110">
    <cfRule type="timePeriod" dxfId="80" priority="122" timePeriod="lastWeek">
      <formula>AND(TODAY()-ROUNDDOWN(D110,0)&gt;=(WEEKDAY(TODAY())),TODAY()-ROUNDDOWN(D110,0)&lt;(WEEKDAY(TODAY())+7))</formula>
    </cfRule>
  </conditionalFormatting>
  <conditionalFormatting sqref="B111:C111 F111">
    <cfRule type="timePeriod" dxfId="79" priority="121" timePeriod="lastWeek">
      <formula>AND(TODAY()-ROUNDDOWN(B111,0)&gt;=(WEEKDAY(TODAY())),TODAY()-ROUNDDOWN(B111,0)&lt;(WEEKDAY(TODAY())+7))</formula>
    </cfRule>
  </conditionalFormatting>
  <conditionalFormatting sqref="D112">
    <cfRule type="timePeriod" dxfId="78" priority="119" timePeriod="lastWeek">
      <formula>AND(TODAY()-ROUNDDOWN(D112,0)&gt;=(WEEKDAY(TODAY())),TODAY()-ROUNDDOWN(D112,0)&lt;(WEEKDAY(TODAY())+7))</formula>
    </cfRule>
  </conditionalFormatting>
  <conditionalFormatting sqref="F115:G115">
    <cfRule type="timePeriod" dxfId="77" priority="116" timePeriod="lastWeek">
      <formula>AND(TODAY()-ROUNDDOWN(F115,0)&gt;=(WEEKDAY(TODAY())),TODAY()-ROUNDDOWN(F115,0)&lt;(WEEKDAY(TODAY())+7))</formula>
    </cfRule>
  </conditionalFormatting>
  <conditionalFormatting sqref="D117">
    <cfRule type="timePeriod" dxfId="76" priority="112" timePeriod="lastWeek">
      <formula>AND(TODAY()-ROUNDDOWN(D117,0)&gt;=(WEEKDAY(TODAY())),TODAY()-ROUNDDOWN(D117,0)&lt;(WEEKDAY(TODAY())+7))</formula>
    </cfRule>
  </conditionalFormatting>
  <conditionalFormatting sqref="D115">
    <cfRule type="timePeriod" dxfId="75" priority="114" timePeriod="lastWeek">
      <formula>AND(TODAY()-ROUNDDOWN(D115,0)&gt;=(WEEKDAY(TODAY())),TODAY()-ROUNDDOWN(D115,0)&lt;(WEEKDAY(TODAY())+7))</formula>
    </cfRule>
  </conditionalFormatting>
  <conditionalFormatting sqref="D118">
    <cfRule type="timePeriod" dxfId="74" priority="107" timePeriod="lastWeek">
      <formula>AND(TODAY()-ROUNDDOWN(D118,0)&gt;=(WEEKDAY(TODAY())),TODAY()-ROUNDDOWN(D118,0)&lt;(WEEKDAY(TODAY())+7))</formula>
    </cfRule>
  </conditionalFormatting>
  <conditionalFormatting sqref="F116:G116">
    <cfRule type="timePeriod" dxfId="73" priority="111" timePeriod="lastWeek">
      <formula>AND(TODAY()-ROUNDDOWN(F116,0)&gt;=(WEEKDAY(TODAY())),TODAY()-ROUNDDOWN(F116,0)&lt;(WEEKDAY(TODAY())+7))</formula>
    </cfRule>
  </conditionalFormatting>
  <conditionalFormatting sqref="D116">
    <cfRule type="timePeriod" dxfId="72" priority="109" timePeriod="lastWeek">
      <formula>AND(TODAY()-ROUNDDOWN(D116,0)&gt;=(WEEKDAY(TODAY())),TODAY()-ROUNDDOWN(D116,0)&lt;(WEEKDAY(TODAY())+7))</formula>
    </cfRule>
  </conditionalFormatting>
  <conditionalFormatting sqref="D122:D123">
    <cfRule type="timePeriod" dxfId="71" priority="105" timePeriod="lastWeek">
      <formula>AND(TODAY()-ROUNDDOWN(D122,0)&gt;=(WEEKDAY(TODAY())),TODAY()-ROUNDDOWN(D122,0)&lt;(WEEKDAY(TODAY())+7))</formula>
    </cfRule>
  </conditionalFormatting>
  <conditionalFormatting sqref="D124">
    <cfRule type="timePeriod" dxfId="70" priority="104" timePeriod="lastWeek">
      <formula>AND(TODAY()-ROUNDDOWN(D124,0)&gt;=(WEEKDAY(TODAY())),TODAY()-ROUNDDOWN(D124,0)&lt;(WEEKDAY(TODAY())+7))</formula>
    </cfRule>
  </conditionalFormatting>
  <conditionalFormatting sqref="D125 D131 D133 D143:D144 D138:D139">
    <cfRule type="timePeriod" dxfId="69" priority="103" timePeriod="lastWeek">
      <formula>AND(TODAY()-ROUNDDOWN(D125,0)&gt;=(WEEKDAY(TODAY())),TODAY()-ROUNDDOWN(D125,0)&lt;(WEEKDAY(TODAY())+7))</formula>
    </cfRule>
  </conditionalFormatting>
  <conditionalFormatting sqref="G128 F126">
    <cfRule type="timePeriod" dxfId="68" priority="102" timePeriod="lastWeek">
      <formula>AND(TODAY()-ROUNDDOWN(F126,0)&gt;=(WEEKDAY(TODAY())),TODAY()-ROUNDDOWN(F126,0)&lt;(WEEKDAY(TODAY())+7))</formula>
    </cfRule>
  </conditionalFormatting>
  <conditionalFormatting sqref="D126">
    <cfRule type="timePeriod" dxfId="67" priority="100" timePeriod="lastWeek">
      <formula>AND(TODAY()-ROUNDDOWN(D126,0)&gt;=(WEEKDAY(TODAY())),TODAY()-ROUNDDOWN(D126,0)&lt;(WEEKDAY(TODAY())+7))</formula>
    </cfRule>
  </conditionalFormatting>
  <conditionalFormatting sqref="D135">
    <cfRule type="timePeriod" dxfId="66" priority="92" timePeriod="lastWeek">
      <formula>AND(TODAY()-ROUNDDOWN(D135,0)&gt;=(WEEKDAY(TODAY())),TODAY()-ROUNDDOWN(D135,0)&lt;(WEEKDAY(TODAY())+7))</formula>
    </cfRule>
  </conditionalFormatting>
  <conditionalFormatting sqref="D129">
    <cfRule type="timePeriod" dxfId="65" priority="89" timePeriod="lastWeek">
      <formula>AND(TODAY()-ROUNDDOWN(D129,0)&gt;=(WEEKDAY(TODAY())),TODAY()-ROUNDDOWN(D129,0)&lt;(WEEKDAY(TODAY())+7))</formula>
    </cfRule>
  </conditionalFormatting>
  <conditionalFormatting sqref="D127:D128">
    <cfRule type="timePeriod" dxfId="64" priority="97" timePeriod="lastWeek">
      <formula>AND(TODAY()-ROUNDDOWN(D127,0)&gt;=(WEEKDAY(TODAY())),TODAY()-ROUNDDOWN(D127,0)&lt;(WEEKDAY(TODAY())+7))</formula>
    </cfRule>
  </conditionalFormatting>
  <conditionalFormatting sqref="D130">
    <cfRule type="timePeriod" dxfId="63" priority="88" timePeriod="lastWeek">
      <formula>AND(TODAY()-ROUNDDOWN(D130,0)&gt;=(WEEKDAY(TODAY())),TODAY()-ROUNDDOWN(D130,0)&lt;(WEEKDAY(TODAY())+7))</formula>
    </cfRule>
  </conditionalFormatting>
  <conditionalFormatting sqref="D134">
    <cfRule type="timePeriod" dxfId="62" priority="94" timePeriod="lastWeek">
      <formula>AND(TODAY()-ROUNDDOWN(D134,0)&gt;=(WEEKDAY(TODAY())),TODAY()-ROUNDDOWN(D134,0)&lt;(WEEKDAY(TODAY())+7))</formula>
    </cfRule>
  </conditionalFormatting>
  <conditionalFormatting sqref="F129:F134">
    <cfRule type="timePeriod" dxfId="61" priority="91" timePeriod="lastWeek">
      <formula>AND(TODAY()-ROUNDDOWN(F129,0)&gt;=(WEEKDAY(TODAY())),TODAY()-ROUNDDOWN(F129,0)&lt;(WEEKDAY(TODAY())+7))</formula>
    </cfRule>
  </conditionalFormatting>
  <conditionalFormatting sqref="G129:G130">
    <cfRule type="timePeriod" dxfId="60" priority="90" timePeriod="lastWeek">
      <formula>AND(TODAY()-ROUNDDOWN(G129,0)&gt;=(WEEKDAY(TODAY())),TODAY()-ROUNDDOWN(G129,0)&lt;(WEEKDAY(TODAY())+7))</formula>
    </cfRule>
  </conditionalFormatting>
  <conditionalFormatting sqref="D132">
    <cfRule type="timePeriod" dxfId="59" priority="86" timePeriod="lastWeek">
      <formula>AND(TODAY()-ROUNDDOWN(D132,0)&gt;=(WEEKDAY(TODAY())),TODAY()-ROUNDDOWN(D132,0)&lt;(WEEKDAY(TODAY())+7))</formula>
    </cfRule>
  </conditionalFormatting>
  <conditionalFormatting sqref="D136">
    <cfRule type="timePeriod" dxfId="58" priority="84" timePeriod="lastWeek">
      <formula>AND(TODAY()-ROUNDDOWN(D136,0)&gt;=(WEEKDAY(TODAY())),TODAY()-ROUNDDOWN(D136,0)&lt;(WEEKDAY(TODAY())+7))</formula>
    </cfRule>
  </conditionalFormatting>
  <conditionalFormatting sqref="D137">
    <cfRule type="timePeriod" dxfId="57" priority="83" timePeriod="lastWeek">
      <formula>AND(TODAY()-ROUNDDOWN(D137,0)&gt;=(WEEKDAY(TODAY())),TODAY()-ROUNDDOWN(D137,0)&lt;(WEEKDAY(TODAY())+7))</formula>
    </cfRule>
  </conditionalFormatting>
  <conditionalFormatting sqref="F138:F141">
    <cfRule type="timePeriod" dxfId="56" priority="82" timePeriod="lastWeek">
      <formula>AND(TODAY()-ROUNDDOWN(F138,0)&gt;=(WEEKDAY(TODAY())),TODAY()-ROUNDDOWN(F138,0)&lt;(WEEKDAY(TODAY())+7))</formula>
    </cfRule>
  </conditionalFormatting>
  <conditionalFormatting sqref="D140">
    <cfRule type="timePeriod" dxfId="55" priority="79" timePeriod="lastWeek">
      <formula>AND(TODAY()-ROUNDDOWN(D140,0)&gt;=(WEEKDAY(TODAY())),TODAY()-ROUNDDOWN(D140,0)&lt;(WEEKDAY(TODAY())+7))</formula>
    </cfRule>
  </conditionalFormatting>
  <conditionalFormatting sqref="D152">
    <cfRule type="timePeriod" dxfId="54" priority="77" timePeriod="lastWeek">
      <formula>AND(TODAY()-ROUNDDOWN(D152,0)&gt;=(WEEKDAY(TODAY())),TODAY()-ROUNDDOWN(D152,0)&lt;(WEEKDAY(TODAY())+7))</formula>
    </cfRule>
  </conditionalFormatting>
  <conditionalFormatting sqref="B151:C151 G151">
    <cfRule type="timePeriod" dxfId="53" priority="71" timePeriod="lastWeek">
      <formula>AND(TODAY()-ROUNDDOWN(B151,0)&gt;=(WEEKDAY(TODAY())),TODAY()-ROUNDDOWN(B151,0)&lt;(WEEKDAY(TODAY())+7))</formula>
    </cfRule>
  </conditionalFormatting>
  <conditionalFormatting sqref="D157">
    <cfRule type="timePeriod" dxfId="52" priority="74" timePeriod="lastWeek">
      <formula>AND(TODAY()-ROUNDDOWN(D157,0)&gt;=(WEEKDAY(TODAY())),TODAY()-ROUNDDOWN(D157,0)&lt;(WEEKDAY(TODAY())+7))</formula>
    </cfRule>
  </conditionalFormatting>
  <conditionalFormatting sqref="D142">
    <cfRule type="timePeriod" dxfId="51" priority="73" timePeriod="lastWeek">
      <formula>AND(TODAY()-ROUNDDOWN(D142,0)&gt;=(WEEKDAY(TODAY())),TODAY()-ROUNDDOWN(D142,0)&lt;(WEEKDAY(TODAY())+7))</formula>
    </cfRule>
  </conditionalFormatting>
  <conditionalFormatting sqref="D153">
    <cfRule type="timePeriod" dxfId="50" priority="67" timePeriod="lastWeek">
      <formula>AND(TODAY()-ROUNDDOWN(D153,0)&gt;=(WEEKDAY(TODAY())),TODAY()-ROUNDDOWN(D153,0)&lt;(WEEKDAY(TODAY())+7))</formula>
    </cfRule>
  </conditionalFormatting>
  <conditionalFormatting sqref="F151">
    <cfRule type="timePeriod" dxfId="49" priority="69" timePeriod="lastWeek">
      <formula>AND(TODAY()-ROUNDDOWN(F151,0)&gt;=(WEEKDAY(TODAY())),TODAY()-ROUNDDOWN(F151,0)&lt;(WEEKDAY(TODAY())+7))</formula>
    </cfRule>
  </conditionalFormatting>
  <conditionalFormatting sqref="D151">
    <cfRule type="timePeriod" dxfId="48" priority="68" timePeriod="lastWeek">
      <formula>AND(TODAY()-ROUNDDOWN(D151,0)&gt;=(WEEKDAY(TODAY())),TODAY()-ROUNDDOWN(D151,0)&lt;(WEEKDAY(TODAY())+7))</formula>
    </cfRule>
  </conditionalFormatting>
  <conditionalFormatting sqref="D158">
    <cfRule type="timePeriod" dxfId="47" priority="66" timePeriod="lastWeek">
      <formula>AND(TODAY()-ROUNDDOWN(D158,0)&gt;=(WEEKDAY(TODAY())),TODAY()-ROUNDDOWN(D158,0)&lt;(WEEKDAY(TODAY())+7))</formula>
    </cfRule>
  </conditionalFormatting>
  <conditionalFormatting sqref="B145:C145 G145">
    <cfRule type="timePeriod" dxfId="46" priority="65" timePeriod="lastWeek">
      <formula>AND(TODAY()-ROUNDDOWN(B145,0)&gt;=(WEEKDAY(TODAY())),TODAY()-ROUNDDOWN(B145,0)&lt;(WEEKDAY(TODAY())+7))</formula>
    </cfRule>
  </conditionalFormatting>
  <conditionalFormatting sqref="F145">
    <cfRule type="timePeriod" dxfId="45" priority="63" timePeriod="lastWeek">
      <formula>AND(TODAY()-ROUNDDOWN(F145,0)&gt;=(WEEKDAY(TODAY())),TODAY()-ROUNDDOWN(F145,0)&lt;(WEEKDAY(TODAY())+7))</formula>
    </cfRule>
  </conditionalFormatting>
  <conditionalFormatting sqref="D145">
    <cfRule type="timePeriod" dxfId="44" priority="62" timePeriod="lastWeek">
      <formula>AND(TODAY()-ROUNDDOWN(D145,0)&gt;=(WEEKDAY(TODAY())),TODAY()-ROUNDDOWN(D145,0)&lt;(WEEKDAY(TODAY())+7))</formula>
    </cfRule>
  </conditionalFormatting>
  <conditionalFormatting sqref="B144:C144 G144">
    <cfRule type="timePeriod" dxfId="43" priority="61" timePeriod="lastWeek">
      <formula>AND(TODAY()-ROUNDDOWN(B144,0)&gt;=(WEEKDAY(TODAY())),TODAY()-ROUNDDOWN(B144,0)&lt;(WEEKDAY(TODAY())+7))</formula>
    </cfRule>
  </conditionalFormatting>
  <conditionalFormatting sqref="B146:C147 G146:G147">
    <cfRule type="timePeriod" dxfId="42" priority="57" timePeriod="lastWeek">
      <formula>AND(TODAY()-ROUNDDOWN(B146,0)&gt;=(WEEKDAY(TODAY())),TODAY()-ROUNDDOWN(B146,0)&lt;(WEEKDAY(TODAY())+7))</formula>
    </cfRule>
  </conditionalFormatting>
  <conditionalFormatting sqref="D147">
    <cfRule type="timePeriod" dxfId="41" priority="52" timePeriod="lastWeek">
      <formula>AND(TODAY()-ROUNDDOWN(D147,0)&gt;=(WEEKDAY(TODAY())),TODAY()-ROUNDDOWN(D147,0)&lt;(WEEKDAY(TODAY())+7))</formula>
    </cfRule>
  </conditionalFormatting>
  <conditionalFormatting sqref="B148:C148 G148">
    <cfRule type="timePeriod" dxfId="40" priority="51" timePeriod="lastWeek">
      <formula>AND(TODAY()-ROUNDDOWN(B148,0)&gt;=(WEEKDAY(TODAY())),TODAY()-ROUNDDOWN(B148,0)&lt;(WEEKDAY(TODAY())+7))</formula>
    </cfRule>
  </conditionalFormatting>
  <conditionalFormatting sqref="D146">
    <cfRule type="timePeriod" dxfId="39" priority="54" timePeriod="lastWeek">
      <formula>AND(TODAY()-ROUNDDOWN(D146,0)&gt;=(WEEKDAY(TODAY())),TODAY()-ROUNDDOWN(D146,0)&lt;(WEEKDAY(TODAY())+7))</formula>
    </cfRule>
  </conditionalFormatting>
  <conditionalFormatting sqref="F148">
    <cfRule type="timePeriod" dxfId="38" priority="50" timePeriod="lastWeek">
      <formula>AND(TODAY()-ROUNDDOWN(F148,0)&gt;=(WEEKDAY(TODAY())),TODAY()-ROUNDDOWN(F148,0)&lt;(WEEKDAY(TODAY())+7))</formula>
    </cfRule>
  </conditionalFormatting>
  <conditionalFormatting sqref="F150">
    <cfRule type="timePeriod" dxfId="37" priority="48" timePeriod="lastWeek">
      <formula>AND(TODAY()-ROUNDDOWN(F150,0)&gt;=(WEEKDAY(TODAY())),TODAY()-ROUNDDOWN(F150,0)&lt;(WEEKDAY(TODAY())+7))</formula>
    </cfRule>
  </conditionalFormatting>
  <conditionalFormatting sqref="B150:C150 G150">
    <cfRule type="timePeriod" dxfId="36" priority="49" timePeriod="lastWeek">
      <formula>AND(TODAY()-ROUNDDOWN(B150,0)&gt;=(WEEKDAY(TODAY())),TODAY()-ROUNDDOWN(B150,0)&lt;(WEEKDAY(TODAY())+7))</formula>
    </cfRule>
  </conditionalFormatting>
  <conditionalFormatting sqref="D150">
    <cfRule type="timePeriod" dxfId="35" priority="46" timePeriod="lastWeek">
      <formula>AND(TODAY()-ROUNDDOWN(D150,0)&gt;=(WEEKDAY(TODAY())),TODAY()-ROUNDDOWN(D150,0)&lt;(WEEKDAY(TODAY())+7))</formula>
    </cfRule>
  </conditionalFormatting>
  <conditionalFormatting sqref="D148">
    <cfRule type="timePeriod" dxfId="34" priority="44" timePeriod="lastWeek">
      <formula>AND(TODAY()-ROUNDDOWN(D148,0)&gt;=(WEEKDAY(TODAY())),TODAY()-ROUNDDOWN(D148,0)&lt;(WEEKDAY(TODAY())+7))</formula>
    </cfRule>
  </conditionalFormatting>
  <conditionalFormatting sqref="F149">
    <cfRule type="timePeriod" dxfId="33" priority="42" timePeriod="lastWeek">
      <formula>AND(TODAY()-ROUNDDOWN(F149,0)&gt;=(WEEKDAY(TODAY())),TODAY()-ROUNDDOWN(F149,0)&lt;(WEEKDAY(TODAY())+7))</formula>
    </cfRule>
  </conditionalFormatting>
  <conditionalFormatting sqref="D149">
    <cfRule type="timePeriod" dxfId="32" priority="40" timePeriod="lastWeek">
      <formula>AND(TODAY()-ROUNDDOWN(D149,0)&gt;=(WEEKDAY(TODAY())),TODAY()-ROUNDDOWN(D149,0)&lt;(WEEKDAY(TODAY())+7))</formula>
    </cfRule>
  </conditionalFormatting>
  <conditionalFormatting sqref="B149:C149 G149">
    <cfRule type="timePeriod" dxfId="31" priority="43" timePeriod="lastWeek">
      <formula>AND(TODAY()-ROUNDDOWN(B149,0)&gt;=(WEEKDAY(TODAY())),TODAY()-ROUNDDOWN(B149,0)&lt;(WEEKDAY(TODAY())+7))</formula>
    </cfRule>
  </conditionalFormatting>
  <conditionalFormatting sqref="G154">
    <cfRule type="timePeriod" dxfId="30" priority="37" timePeriod="lastWeek">
      <formula>AND(TODAY()-ROUNDDOWN(G154,0)&gt;=(WEEKDAY(TODAY())),TODAY()-ROUNDDOWN(G154,0)&lt;(WEEKDAY(TODAY())+7))</formula>
    </cfRule>
  </conditionalFormatting>
  <conditionalFormatting sqref="B154:C154 F154">
    <cfRule type="timePeriod" dxfId="29" priority="38" timePeriod="lastWeek">
      <formula>AND(TODAY()-ROUNDDOWN(B154,0)&gt;=(WEEKDAY(TODAY())),TODAY()-ROUNDDOWN(B154,0)&lt;(WEEKDAY(TODAY())+7))</formula>
    </cfRule>
  </conditionalFormatting>
  <conditionalFormatting sqref="D154:D155">
    <cfRule type="timePeriod" dxfId="28" priority="36" timePeriod="lastWeek">
      <formula>AND(TODAY()-ROUNDDOWN(D154,0)&gt;=(WEEKDAY(TODAY())),TODAY()-ROUNDDOWN(D154,0)&lt;(WEEKDAY(TODAY())+7))</formula>
    </cfRule>
  </conditionalFormatting>
  <conditionalFormatting sqref="D141">
    <cfRule type="timePeriod" dxfId="27" priority="30" timePeriod="lastWeek">
      <formula>AND(TODAY()-ROUNDDOWN(D141,0)&gt;=(WEEKDAY(TODAY())),TODAY()-ROUNDDOWN(D141,0)&lt;(WEEKDAY(TODAY())+7))</formula>
    </cfRule>
  </conditionalFormatting>
  <conditionalFormatting sqref="D78">
    <cfRule type="timePeriod" dxfId="26" priority="29" timePeriod="lastWeek">
      <formula>AND(TODAY()-ROUNDDOWN(D78,0)&gt;=(WEEKDAY(TODAY())),TODAY()-ROUNDDOWN(D78,0)&lt;(WEEKDAY(TODAY())+7))</formula>
    </cfRule>
  </conditionalFormatting>
  <conditionalFormatting sqref="D79:D81">
    <cfRule type="timePeriod" dxfId="25" priority="28" timePeriod="lastWeek">
      <formula>AND(TODAY()-ROUNDDOWN(D79,0)&gt;=(WEEKDAY(TODAY())),TODAY()-ROUNDDOWN(D79,0)&lt;(WEEKDAY(TODAY())+7))</formula>
    </cfRule>
  </conditionalFormatting>
  <conditionalFormatting sqref="D111">
    <cfRule type="timePeriod" dxfId="24" priority="27" timePeriod="lastWeek">
      <formula>AND(TODAY()-ROUNDDOWN(D111,0)&gt;=(WEEKDAY(TODAY())),TODAY()-ROUNDDOWN(D111,0)&lt;(WEEKDAY(TODAY())+7))</formula>
    </cfRule>
  </conditionalFormatting>
  <conditionalFormatting sqref="D114">
    <cfRule type="timePeriod" dxfId="23" priority="26" timePeriod="lastWeek">
      <formula>AND(TODAY()-ROUNDDOWN(D114,0)&gt;=(WEEKDAY(TODAY())),TODAY()-ROUNDDOWN(D114,0)&lt;(WEEKDAY(TODAY())+7))</formula>
    </cfRule>
  </conditionalFormatting>
  <conditionalFormatting sqref="D156">
    <cfRule type="timePeriod" dxfId="22" priority="24" timePeriod="lastWeek">
      <formula>AND(TODAY()-ROUNDDOWN(D156,0)&gt;=(WEEKDAY(TODAY())),TODAY()-ROUNDDOWN(D156,0)&lt;(WEEKDAY(TODAY())+7))</formula>
    </cfRule>
  </conditionalFormatting>
  <conditionalFormatting sqref="C19 C14 C3:C12">
    <cfRule type="timePeriod" dxfId="21" priority="23" timePeriod="lastWeek">
      <formula>AND(TODAY()-ROUNDDOWN(C3,0)&gt;=(WEEKDAY(TODAY())),TODAY()-ROUNDDOWN(C3,0)&lt;(WEEKDAY(TODAY())+7))</formula>
    </cfRule>
  </conditionalFormatting>
  <conditionalFormatting sqref="E188">
    <cfRule type="timePeriod" dxfId="20" priority="12" timePeriod="lastWeek">
      <formula>AND(TODAY()-ROUNDDOWN(E188,0)&gt;=(WEEKDAY(TODAY())),TODAY()-ROUNDDOWN(E188,0)&lt;(WEEKDAY(TODAY())+7))</formula>
    </cfRule>
  </conditionalFormatting>
  <conditionalFormatting sqref="C188">
    <cfRule type="timePeriod" dxfId="19" priority="11" timePeriod="lastWeek">
      <formula>AND(TODAY()-ROUNDDOWN(C188,0)&gt;=(WEEKDAY(TODAY())),TODAY()-ROUNDDOWN(C188,0)&lt;(WEEKDAY(TODAY())+7))</formula>
    </cfRule>
  </conditionalFormatting>
  <conditionalFormatting sqref="E189">
    <cfRule type="timePeriod" dxfId="18" priority="10" timePeriod="lastWeek">
      <formula>AND(TODAY()-ROUNDDOWN(E189,0)&gt;=(WEEKDAY(TODAY())),TODAY()-ROUNDDOWN(E189,0)&lt;(WEEKDAY(TODAY())+7))</formula>
    </cfRule>
  </conditionalFormatting>
  <conditionalFormatting sqref="C189">
    <cfRule type="timePeriod" dxfId="17" priority="9" timePeriod="lastWeek">
      <formula>AND(TODAY()-ROUNDDOWN(C189,0)&gt;=(WEEKDAY(TODAY())),TODAY()-ROUNDDOWN(C189,0)&lt;(WEEKDAY(TODAY())+7))</formula>
    </cfRule>
  </conditionalFormatting>
  <conditionalFormatting sqref="E179:E180">
    <cfRule type="timePeriod" dxfId="16" priority="8" timePeriod="lastWeek">
      <formula>AND(TODAY()-ROUNDDOWN(E179,0)&gt;=(WEEKDAY(TODAY())),TODAY()-ROUNDDOWN(E179,0)&lt;(WEEKDAY(TODAY())+7))</formula>
    </cfRule>
  </conditionalFormatting>
  <conditionalFormatting sqref="E190:E192">
    <cfRule type="timePeriod" dxfId="15" priority="7" timePeriod="lastWeek">
      <formula>AND(TODAY()-ROUNDDOWN(E190,0)&gt;=(WEEKDAY(TODAY())),TODAY()-ROUNDDOWN(E190,0)&lt;(WEEKDAY(TODAY())+7))</formula>
    </cfRule>
  </conditionalFormatting>
  <conditionalFormatting sqref="C190:C192">
    <cfRule type="timePeriod" dxfId="14" priority="6" timePeriod="lastWeek">
      <formula>AND(TODAY()-ROUNDDOWN(C190,0)&gt;=(WEEKDAY(TODAY())),TODAY()-ROUNDDOWN(C190,0)&lt;(WEEKDAY(TODAY())+7))</formula>
    </cfRule>
  </conditionalFormatting>
  <conditionalFormatting sqref="E193:E196">
    <cfRule type="timePeriod" dxfId="13" priority="5" timePeriod="lastWeek">
      <formula>AND(TODAY()-ROUNDDOWN(E193,0)&gt;=(WEEKDAY(TODAY())),TODAY()-ROUNDDOWN(E193,0)&lt;(WEEKDAY(TODAY())+7))</formula>
    </cfRule>
  </conditionalFormatting>
  <conditionalFormatting sqref="C193:C196">
    <cfRule type="timePeriod" dxfId="12" priority="4" timePeriod="lastWeek">
      <formula>AND(TODAY()-ROUNDDOWN(C193,0)&gt;=(WEEKDAY(TODAY())),TODAY()-ROUNDDOWN(C193,0)&lt;(WEEKDAY(TODAY())+7))</formula>
    </cfRule>
  </conditionalFormatting>
  <conditionalFormatting sqref="D113">
    <cfRule type="timePeriod" dxfId="11" priority="1" timePeriod="lastWeek">
      <formula>AND(TODAY()-ROUNDDOWN(D113,0)&gt;=(WEEKDAY(TODAY())),TODAY()-ROUNDDOWN(D113,0)&lt;(WEEKDAY(TODAY())+7))</formula>
    </cfRule>
  </conditionalFormatting>
  <dataValidations count="1">
    <dataValidation allowBlank="1" showErrorMessage="1" sqref="F2:I22 G34:I54 G23:G28 H23:I33 F23:F54 A91:B99 F92:I99 G156 G157:I158 G129:G137 C92:D99 F55:I90 G138:I153 H154:I156 G160:G161 G163:G170 H159:I170 A2:D90 F100:G128 H100:I137 F129:F170 K2:IT61839 J2:J61840 D198:D61854 E197:E61854 A100:C61854 F171:I61854 D100:D19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plan</vt:lpstr>
      <vt:lpstr>Summary</vt:lpstr>
      <vt:lpstr>Raw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</dc:creator>
  <cp:keywords>Workplan</cp:keywords>
  <cp:lastModifiedBy>Abinash</cp:lastModifiedBy>
  <dcterms:created xsi:type="dcterms:W3CDTF">2014-04-24T13:35:41Z</dcterms:created>
  <dcterms:modified xsi:type="dcterms:W3CDTF">2017-10-30T12:09:46Z</dcterms:modified>
</cp:coreProperties>
</file>