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Excel\"/>
    </mc:Choice>
  </mc:AlternateContent>
  <xr:revisionPtr revIDLastSave="0" documentId="8_{A5BDF989-F4CF-4AB2-98BA-1444D5D9C2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High_Vouchers">Sheet1!$B$18</definedName>
    <definedName name="Low_Vouchers">Sheet1!$B$19</definedName>
    <definedName name="Voucher_Threshold">Sheet1!$B$17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<sst xmlns="http://schemas.openxmlformats.org/spreadsheetml/2006/main" count="8" uniqueCount="8">
  <si>
    <t>Pesko Club Card Vouchers</t>
  </si>
  <si>
    <t>Date</t>
  </si>
  <si>
    <t>Amount</t>
  </si>
  <si>
    <t>Voucher Threshold</t>
  </si>
  <si>
    <t>High Vouchers</t>
  </si>
  <si>
    <t>Low Vouchers</t>
  </si>
  <si>
    <t>Club card Vouchers Earned</t>
  </si>
  <si>
    <t>£5 = 1 voucher whole vouchers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</si>
</sst>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164" fontId="0" fillId="0" borderId="1" xfId="0" applyNumberFormat="1" applyBorder="1"/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16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right" vertical="center" wrapText="1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190" zoomScaleNormal="190" workbookViewId="0">
      <selection activeCell="E5" sqref="E5"/>
    </sheetView>
  </sheetViews>
  <sheetFormatPr defaultRowHeight="15" x14ac:dyDescent="0.25"/>
  <cols>
    <col min="1" max="1" width="16.5703125" customWidth="1"/>
    <col min="3" max="3" width="17.28515625" customWidth="1"/>
    <col min="4" max="4" width="5.85546875" customWidth="1"/>
    <col min="5" max="5" width="18.85546875" customWidth="1"/>
    <col min="7" max="7" width="11" customWidth="1"/>
  </cols>
  <sheetData>
    <row r="1" spans="1:3" ht="21" x14ac:dyDescent="0.35">
      <c r="A1" s="1" t="s">
        <v>0</v>
      </c>
    </row>
    <row r="3" spans="1:3" ht="30" x14ac:dyDescent="0.25">
      <c r="A3" s="7" t="s">
        <v>1</v>
      </c>
      <c r="B3" s="2" t="s">
        <v>2</v>
      </c>
      <c r="C3" s="3" t="s">
        <v>6</v>
      </c>
    </row>
    <row r="4" spans="1:3" x14ac:dyDescent="0.25">
      <c r="A4" s="8">
        <v>43115</v>
      </c>
      <c r="B4" s="4">
        <v>112.66</v>
      </c>
      <c r="C4" s="10">
        <f>IF(B4&gt;Voucher_Threshold,High_Vouchers*B4,Low_Vouchers*B4)</f>
        <v>22.532</v>
      </c>
    </row>
    <row r="5" spans="1:3" x14ac:dyDescent="0.25">
      <c r="A5" s="8">
        <v>43121</v>
      </c>
      <c r="B5" s="4">
        <v>17.54</v>
      </c>
      <c r="C5" s="10">
        <f>IF(B5&gt;Voucher_Threshold,High_Vouchers*B5,Low_Vouchers*B5)</f>
        <v>0</v>
      </c>
    </row>
    <row r="6" spans="1:3" x14ac:dyDescent="0.25">
      <c r="A6" s="8">
        <v>43163</v>
      </c>
      <c r="B6" s="4">
        <v>96.87</v>
      </c>
      <c r="C6" s="10">
        <f>IF(B6&gt;Voucher_Threshold,High_Vouchers*B6,Low_Vouchers*B6)</f>
        <v>19.374000000000002</v>
      </c>
    </row>
    <row r="7" spans="1:3" x14ac:dyDescent="0.25">
      <c r="A7" s="8">
        <v>43231</v>
      </c>
      <c r="B7" s="4">
        <v>32.78</v>
      </c>
      <c r="C7" s="10">
        <f>IF(B7&gt;Voucher_Threshold,High_Vouchers*B7,Low_Vouchers*B7)</f>
        <v>0</v>
      </c>
    </row>
    <row r="8" spans="1:3" x14ac:dyDescent="0.25">
      <c r="A8" s="8">
        <v>43249</v>
      </c>
      <c r="B8" s="4">
        <v>56.38</v>
      </c>
      <c r="C8" s="10">
        <f>IF(B8&gt;Voucher_Threshold,High_Vouchers*B8,Low_Vouchers*B8)</f>
        <v>0</v>
      </c>
    </row>
    <row r="9" spans="1:3" x14ac:dyDescent="0.25">
      <c r="A9" s="8">
        <v>43271</v>
      </c>
      <c r="B9" s="4">
        <v>62.94</v>
      </c>
      <c r="C9" s="10">
        <f>IF(B9&gt;Voucher_Threshold,High_Vouchers*B9,Low_Vouchers*B9)</f>
        <v>0</v>
      </c>
    </row>
    <row r="10" spans="1:3" x14ac:dyDescent="0.25">
      <c r="A10" s="8">
        <v>43314</v>
      </c>
      <c r="B10" s="4">
        <v>74.89</v>
      </c>
      <c r="C10" s="10">
        <f>IF(B10&gt;Voucher_Threshold,High_Vouchers*B10,Low_Vouchers*B10)</f>
        <v>14.978000000000002</v>
      </c>
    </row>
    <row r="11" spans="1:3" x14ac:dyDescent="0.25">
      <c r="A11" s="8">
        <v>43330</v>
      </c>
      <c r="B11" s="4">
        <v>13.45</v>
      </c>
      <c r="C11" s="10">
        <f>IF(B11&gt;Voucher_Threshold,High_Vouchers*B11,Low_Vouchers*B11)</f>
        <v>0</v>
      </c>
    </row>
    <row r="12" spans="1:3" x14ac:dyDescent="0.25">
      <c r="A12" s="8">
        <v>43350</v>
      </c>
      <c r="B12" s="4">
        <v>73.63</v>
      </c>
      <c r="C12" s="10">
        <f>IF(B12&gt;Voucher_Threshold,High_Vouchers*B12,Low_Vouchers*B12)</f>
        <v>14.725999999999999</v>
      </c>
    </row>
    <row r="13" spans="1:3" x14ac:dyDescent="0.25">
      <c r="A13" s="8">
        <v>43376</v>
      </c>
      <c r="B13" s="4">
        <v>93.86</v>
      </c>
      <c r="C13" s="10">
        <f>IF(B13&gt;Voucher_Threshold,High_Vouchers*B13,Low_Vouchers*B13)</f>
        <v>18.772000000000002</v>
      </c>
    </row>
    <row r="14" spans="1:3" x14ac:dyDescent="0.25">
      <c r="A14" s="8">
        <v>43402</v>
      </c>
      <c r="B14" s="4">
        <v>52.11</v>
      </c>
      <c r="C14" s="10">
        <f>IF(B14&gt;Voucher_Threshold,High_Vouchers*B14,Low_Vouchers*B14)</f>
        <v>0</v>
      </c>
    </row>
    <row r="15" spans="1:3" x14ac:dyDescent="0.25">
      <c r="A15" s="8">
        <v>43442</v>
      </c>
      <c r="B15" s="4">
        <v>143.66999999999999</v>
      </c>
      <c r="C15" s="10">
        <f>IF(B15&gt;Voucher_Threshold,High_Vouchers*B15,Low_Vouchers*B15)</f>
        <v>28.733999999999998</v>
      </c>
    </row>
    <row r="17" spans="1:3" ht="16.350000000000001" customHeight="1" x14ac:dyDescent="0.25">
      <c r="A17" t="s">
        <v>3</v>
      </c>
      <c r="B17" s="6">
        <v>70</v>
      </c>
    </row>
    <row r="18" spans="1:3" ht="16.350000000000001" customHeight="1" x14ac:dyDescent="0.25">
      <c r="A18" t="s">
        <v>4</v>
      </c>
      <c r="B18" s="5">
        <v>0.2</v>
      </c>
      <c r="C18" s="9" t="s">
        <v>7</v>
      </c>
    </row>
    <row r="19" spans="1:3" ht="16.350000000000001" customHeight="1" x14ac:dyDescent="0.25">
      <c r="A19" t="s">
        <v>5</v>
      </c>
      <c r="B19" s="5">
        <v>0</v>
      </c>
      <c r="C1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High_Vouchers</vt:lpstr>
      <vt:lpstr>Low_Vouchers</vt:lpstr>
      <vt:lpstr>Voucher_Threshold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Abinash Dhakal</cp:lastModifiedBy>
  <dcterms:created xsi:type="dcterms:W3CDTF">2018-02-08T14:44:19Z</dcterms:created>
  <dcterms:modified xsi:type="dcterms:W3CDTF">2024-09-27T11:12:03Z</dcterms:modified>
</cp:coreProperties>
</file>