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dh\Desktop\Excel\"/>
    </mc:Choice>
  </mc:AlternateContent>
  <xr:revisionPtr revIDLastSave="0" documentId="8_{1C39106A-8409-48F3-95A7-28C232FAE2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Price">Sheet1!$B$14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4" i="1"/>
  <c r="B12" i="1"/>
  <c r="C12" i="1" s="1"/>
  <c r="E12" i="1" s="1"/>
  <c r="C5" i="1"/>
  <c r="E5" i="1" s="1"/>
  <c r="C6" i="1"/>
  <c r="C7" i="1"/>
  <c r="E7" i="1" s="1"/>
  <c r="C8" i="1"/>
  <c r="E8" i="1" s="1"/>
  <c r="C9" i="1"/>
  <c r="C10" i="1"/>
  <c r="E10" i="1" s="1"/>
  <c r="C11" i="1"/>
  <c r="C4" i="1"/>
  <c r="E11" i="1" l="1"/>
  <c r="E9" i="1"/>
  <c r="E6" i="1"/>
  <c r="E4" i="1"/>
</calcChain>
</file>

<file path=xl/sharedStrings.xml><?xml version="1.0" encoding="utf-8"?>
<sst xmlns="http://schemas.openxmlformats.org/spreadsheetml/2006/main" count="19" uniqueCount="19">
  <si>
    <t>Company</t>
  </si>
  <si>
    <t>Order Quantity</t>
  </si>
  <si>
    <t>Order Cost</t>
  </si>
  <si>
    <t>Discount Applied</t>
  </si>
  <si>
    <t>Final Order Cost</t>
  </si>
  <si>
    <t>CDC Industries Ltd</t>
  </si>
  <si>
    <t>Fox &amp; Co</t>
  </si>
  <si>
    <t>FDL Printers Ltd</t>
  </si>
  <si>
    <t>Abco plc</t>
  </si>
  <si>
    <t>Daniels Healthcare</t>
  </si>
  <si>
    <t>Pets R Us</t>
  </si>
  <si>
    <t>Abelmans</t>
  </si>
  <si>
    <t>Price</t>
  </si>
  <si>
    <t>Printer Cartridge Orders for this Month</t>
  </si>
  <si>
    <t>TOTAL:</t>
  </si>
  <si>
    <t>Threshold</t>
  </si>
  <si>
    <t>High Discount</t>
  </si>
  <si>
    <t>Low Discount</t>
  </si>
  <si>
    <t>Myers and Gough LLB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</si>
</sst>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2" fillId="3" borderId="1" xfId="0" applyNumberFormat="1" applyFont="1" applyFill="1" applyBorder="1"/>
    <xf numFmtId="0" fontId="0" fillId="0" borderId="1" xfId="0" applyBorder="1"/>
    <xf numFmtId="0" fontId="4" fillId="0" borderId="0" xfId="0" applyFont="1"/>
    <xf numFmtId="1" fontId="0" fillId="0" borderId="1" xfId="1" applyNumberFormat="1" applyFont="1" applyBorder="1"/>
    <xf numFmtId="0" fontId="2" fillId="0" borderId="1" xfId="0" applyFont="1" applyFill="1" applyBorder="1"/>
    <xf numFmtId="1" fontId="2" fillId="3" borderId="1" xfId="0" applyNumberFormat="1" applyFont="1" applyFill="1" applyBorder="1"/>
    <xf numFmtId="9" fontId="2" fillId="3" borderId="1" xfId="2" applyFont="1" applyFill="1" applyBorder="1"/>
    <xf numFmtId="164" fontId="0" fillId="0" borderId="1" xfId="0" applyNumberFormat="1" applyBorder="1"/>
    <xf numFmtId="164" fontId="2" fillId="2" borderId="1" xfId="0" applyNumberFormat="1" applyFont="1" applyFill="1" applyBorder="1"/>
    <xf numFmtId="164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" fontId="2" fillId="2" borderId="1" xfId="0" applyNumberFormat="1" applyFont="1" applyFill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="110" zoomScaleNormal="110" workbookViewId="0">
      <selection activeCell="F16" sqref="F16"/>
    </sheetView>
  </sheetViews>
  <sheetFormatPr defaultRowHeight="15" x14ac:dyDescent="0.25"/>
  <cols>
    <col min="1" max="1" width="18.5703125" customWidth="1"/>
    <col min="2" max="2" width="8.42578125" customWidth="1"/>
    <col min="3" max="3" width="11" customWidth="1"/>
    <col min="4" max="4" width="10.140625" customWidth="1"/>
    <col min="5" max="5" width="11.7109375" customWidth="1"/>
    <col min="6" max="6" width="5.7109375" customWidth="1"/>
    <col min="7" max="7" width="12.85546875" customWidth="1"/>
    <col min="8" max="8" width="7.7109375" customWidth="1"/>
  </cols>
  <sheetData>
    <row r="1" spans="1:5" ht="18.75" x14ac:dyDescent="0.3">
      <c r="A1" s="3" t="s">
        <v>13</v>
      </c>
    </row>
    <row r="3" spans="1:5" s="15" customFormat="1" ht="36" customHeight="1" x14ac:dyDescent="0.25">
      <c r="A3" s="13" t="s">
        <v>0</v>
      </c>
      <c r="B3" s="13" t="s">
        <v>1</v>
      </c>
      <c r="C3" s="14" t="s">
        <v>2</v>
      </c>
      <c r="D3" s="14" t="s">
        <v>3</v>
      </c>
      <c r="E3" s="14" t="s">
        <v>4</v>
      </c>
    </row>
    <row r="4" spans="1:5" x14ac:dyDescent="0.25">
      <c r="A4" s="2" t="s">
        <v>5</v>
      </c>
      <c r="B4" s="4">
        <v>1500</v>
      </c>
      <c r="C4" s="10">
        <f t="shared" ref="C4:C12" si="0">B4*Price</f>
        <v>33525</v>
      </c>
      <c r="D4" s="10">
        <f>IF(C4&gt;$B$15,$B$16*C4,$B$17*C4)</f>
        <v>5028.75</v>
      </c>
      <c r="E4" s="11">
        <f>C4-D4</f>
        <v>28496.25</v>
      </c>
    </row>
    <row r="5" spans="1:5" x14ac:dyDescent="0.25">
      <c r="A5" s="2" t="s">
        <v>6</v>
      </c>
      <c r="B5" s="4">
        <v>2300</v>
      </c>
      <c r="C5" s="8">
        <f t="shared" si="0"/>
        <v>51405</v>
      </c>
      <c r="D5" s="10">
        <f t="shared" ref="D5:D11" si="1">IF(C5&gt;$B$15,$B$16*C5,$B$17*C5)</f>
        <v>7710.75</v>
      </c>
      <c r="E5" s="11">
        <f t="shared" ref="E5:E11" si="2">C5-D5</f>
        <v>43694.25</v>
      </c>
    </row>
    <row r="6" spans="1:5" x14ac:dyDescent="0.25">
      <c r="A6" s="2" t="s">
        <v>7</v>
      </c>
      <c r="B6" s="4">
        <v>450</v>
      </c>
      <c r="C6" s="8">
        <f t="shared" si="0"/>
        <v>10057.5</v>
      </c>
      <c r="D6" s="10">
        <f t="shared" si="1"/>
        <v>1508.625</v>
      </c>
      <c r="E6" s="11">
        <f t="shared" si="2"/>
        <v>8548.875</v>
      </c>
    </row>
    <row r="7" spans="1:5" x14ac:dyDescent="0.25">
      <c r="A7" s="2" t="s">
        <v>18</v>
      </c>
      <c r="B7" s="4">
        <v>900</v>
      </c>
      <c r="C7" s="8">
        <f t="shared" si="0"/>
        <v>20115</v>
      </c>
      <c r="D7" s="10">
        <f t="shared" si="1"/>
        <v>3017.25</v>
      </c>
      <c r="E7" s="11">
        <f t="shared" si="2"/>
        <v>17097.75</v>
      </c>
    </row>
    <row r="8" spans="1:5" x14ac:dyDescent="0.25">
      <c r="A8" s="2" t="s">
        <v>8</v>
      </c>
      <c r="B8" s="4">
        <v>1300</v>
      </c>
      <c r="C8" s="8">
        <f t="shared" si="0"/>
        <v>29055.000000000004</v>
      </c>
      <c r="D8" s="10">
        <f t="shared" si="1"/>
        <v>4358.25</v>
      </c>
      <c r="E8" s="11">
        <f t="shared" si="2"/>
        <v>24696.750000000004</v>
      </c>
    </row>
    <row r="9" spans="1:5" x14ac:dyDescent="0.25">
      <c r="A9" s="2" t="s">
        <v>9</v>
      </c>
      <c r="B9" s="4">
        <v>800</v>
      </c>
      <c r="C9" s="8">
        <f t="shared" si="0"/>
        <v>17880</v>
      </c>
      <c r="D9" s="10">
        <f t="shared" si="1"/>
        <v>2682</v>
      </c>
      <c r="E9" s="11">
        <f t="shared" si="2"/>
        <v>15198</v>
      </c>
    </row>
    <row r="10" spans="1:5" x14ac:dyDescent="0.25">
      <c r="A10" s="2" t="s">
        <v>10</v>
      </c>
      <c r="B10" s="4">
        <v>3600</v>
      </c>
      <c r="C10" s="8">
        <f t="shared" si="0"/>
        <v>80460</v>
      </c>
      <c r="D10" s="10">
        <f t="shared" si="1"/>
        <v>12069</v>
      </c>
      <c r="E10" s="11">
        <f t="shared" si="2"/>
        <v>68391</v>
      </c>
    </row>
    <row r="11" spans="1:5" x14ac:dyDescent="0.25">
      <c r="A11" s="2" t="s">
        <v>11</v>
      </c>
      <c r="B11" s="4">
        <v>350</v>
      </c>
      <c r="C11" s="8">
        <f t="shared" si="0"/>
        <v>7822.5000000000009</v>
      </c>
      <c r="D11" s="10">
        <f t="shared" si="1"/>
        <v>1173.375</v>
      </c>
      <c r="E11" s="11">
        <f t="shared" si="2"/>
        <v>6649.1250000000009</v>
      </c>
    </row>
    <row r="12" spans="1:5" x14ac:dyDescent="0.25">
      <c r="A12" s="5" t="s">
        <v>14</v>
      </c>
      <c r="B12" s="12">
        <f>SUM(B4:B11)</f>
        <v>11200</v>
      </c>
      <c r="C12" s="9">
        <f t="shared" si="0"/>
        <v>250320.00000000003</v>
      </c>
      <c r="D12" s="9"/>
      <c r="E12" s="9">
        <f>SUM(C12:D12)</f>
        <v>250320.00000000003</v>
      </c>
    </row>
    <row r="14" spans="1:5" x14ac:dyDescent="0.25">
      <c r="A14" t="s">
        <v>12</v>
      </c>
      <c r="B14" s="1">
        <v>22.35</v>
      </c>
    </row>
    <row r="15" spans="1:5" x14ac:dyDescent="0.25">
      <c r="A15" t="s">
        <v>15</v>
      </c>
      <c r="B15" s="6">
        <v>2000</v>
      </c>
    </row>
    <row r="16" spans="1:5" x14ac:dyDescent="0.25">
      <c r="A16" t="s">
        <v>16</v>
      </c>
      <c r="B16" s="7">
        <v>0.15</v>
      </c>
    </row>
    <row r="17" spans="1:2" x14ac:dyDescent="0.25">
      <c r="A17" t="s">
        <v>17</v>
      </c>
      <c r="B17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Abinash Dhakal</cp:lastModifiedBy>
  <dcterms:created xsi:type="dcterms:W3CDTF">2018-02-07T09:43:13Z</dcterms:created>
  <dcterms:modified xsi:type="dcterms:W3CDTF">2024-09-27T10:30:29Z</dcterms:modified>
</cp:coreProperties>
</file>