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Excel\pivot table\"/>
    </mc:Choice>
  </mc:AlternateContent>
  <xr:revisionPtr revIDLastSave="0" documentId="13_ncr:1_{732A91D1-64AD-41FF-9EEC-6B0B041FDF8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ovie-financials" sheetId="11" r:id="rId1"/>
    <sheet name="all studios p&amp;l" sheetId="12" r:id="rId2"/>
    <sheet name="target" sheetId="13" r:id="rId3"/>
    <sheet name="movies" sheetId="1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_xlcn.WorksheetConnection_powerpivot.xlsxtarget" hidden="1">target[]</definedName>
  </definedNames>
  <calcPr calcId="191029"/>
  <pivotCaches>
    <pivotCache cacheId="2" r:id="rId9"/>
    <pivotCache cacheId="3" r:id="rId10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 p l_b61bd413-6d7a-457e-ab20-a52a118ca09c" name="studio p l" connection="Query - studio p/l"/>
          <x15:modelTable id="target" name="target" connection="WorksheetConnection_power pivot.xlsx!target"/>
        </x15:modelTables>
        <x15:modelRelationships>
          <x15:modelRelationship fromTable="studio p l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66D0B1-A718-4047-A4AA-F7ADE7E58C2C}" keepAlive="1" name="Query - Financials" description="Connection to the 'Financials' query in the workbook." type="5" refreshedVersion="0" background="1">
    <dbPr connection="Provider=Microsoft.Mashup.OleDb.1;Data Source=$Workbook$;Location=Financials;Extended Properties=&quot;&quot;" command="SELECT * FROM [Financials]"/>
  </connection>
  <connection id="2" xr16:uid="{277A7266-52B5-408C-BFBE-8A0D69C4B20A}" keepAlive="1" name="Query - movie-financials" description="Connection to the 'movie-financials' query in the workbook." type="5" refreshedVersion="8" background="1" saveData="1">
    <dbPr connection="Provider=Microsoft.Mashup.OleDb.1;Data Source=$Workbook$;Location=movie-financials;Extended Properties=&quot;&quot;" command="SELECT * FROM [movie-financials]"/>
  </connection>
  <connection id="3" xr16:uid="{918CBC17-9BC7-483A-A5B0-7B50AF8070D4}" keepAlive="1" name="Query - Movies" description="Connection to the 'Movies' query in the workbook." type="5" refreshedVersion="0" background="1">
    <dbPr connection="Provider=Microsoft.Mashup.OleDb.1;Data Source=$Workbook$;Location=Movies;Extended Properties=&quot;&quot;" command="SELECT * FROM [Movies]"/>
  </connection>
  <connection id="4" xr16:uid="{042F77B8-4CDA-45B4-870A-C04C4650FC30}" name="Query - studio p/l" description="Connection to the 'studio p/l' query in the workbook." type="100" refreshedVersion="8" minRefreshableVersion="5">
    <extLst>
      <ext xmlns:x15="http://schemas.microsoft.com/office/spreadsheetml/2010/11/main" uri="{DE250136-89BD-433C-8126-D09CA5730AF9}">
        <x15:connection id="020e3eb8-9928-41b0-865d-12b2cabf9fcb"/>
      </ext>
    </extLst>
  </connection>
  <connection id="5" xr16:uid="{EB1233C9-9D23-4890-A6B0-87D469928A1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4C962863-10FD-4809-A962-011CA93B5C87}" name="WorksheetConnection_power pivot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powerpivot.xlsxtarget"/>
        </x15:connection>
      </ext>
    </extLst>
  </connection>
</connections>
</file>

<file path=xl/sharedStrings.xml><?xml version="1.0" encoding="utf-8"?>
<sst xmlns="http://schemas.openxmlformats.org/spreadsheetml/2006/main" count="396" uniqueCount="218">
  <si>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</si>
  <si>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</si>
  <si>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</si>
  <si>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</si>
  <si>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</si>
  <si>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</si>
  <si>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</si>
  <si>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</si>
  <si>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</si>
  <si>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</si>
  <si>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</si>
  <si>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</si>
  <si>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</si>
  <si>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</si>
  <si>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</si>
  <si>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</si>
  <si>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</si>
  <si>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</si>
  <si>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</si>
  <si>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</si>
  <si>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</si>
  <si>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</si>
  <si>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</si>
  <si>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</si>
  <si>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</si>
  <si>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</si>
  <si>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</si>
  <si>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</si>
  <si>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</si>
  <si>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</si>
  <si>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</si>
  <si>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</si>
  <si>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</si>
  <si>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</si>
  <si>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</si>
  <si>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</si>
  <si>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</si>
  <si>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</si>
  <si>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</si>
  <si>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</si>
  <si>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</si>
  <si>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</si>
  <si>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</si>
  <si>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</si>
  <si>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</si>
  <si>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</si>
  <si>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</si>
  <si>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</si>
  <si>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</si>
  <si>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</si>
  <si>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</si>
  <si>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</si>
  <si>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</si>
  <si>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</si>
  <si>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</si>
  <si>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</si>
  <si>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</si>
  <si>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</si>
  <si>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</si>
  <si>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</si>
  <si>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</si>
  <si>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</si>
  <si>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</si>
  <si>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</si>
  <si>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</si>
  <si>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</si>
  <si>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</si>
  <si>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</si>
  <si>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</si>
  <si>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</si>
  <si>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</si>
  <si>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</si>
  <si>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</si>
  <si>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</si>
  <si>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</si>
  <si>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</si>
  <si>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</si>
  <si>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</si>
  <si>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</si>
  <si>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</si>
  <si>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</si>
  <si>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</si>
  <si>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</si>
  <si>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</si>
  <si>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</si>
  <si>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</si>
  <si>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</si>
  <si>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</si>
  <si>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</si>
  <si>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</si>
  <si>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</si>
  <si>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</si>
  <si>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</si>
  <si>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</si>
  <si>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</si>
  <si>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</si>
  <si>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</si>
  <si>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</si>
  <si>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</si>
  <si>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</si>
  <si>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</si>
  <si>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</si>
  <si>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</si>
  <si>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</si>
  <si>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</si>
  <si>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</si>
  <si>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</si>
  <si>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</si>
  <si>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</si>
  <si>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</si>
  <si>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</si>
  <si>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</si>
  <si>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</si>
  <si>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</si>
  <si>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</si>
  <si>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</si>
  <si>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</si>
  <si>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</si>
  <si>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</si>
  <si>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</si>
  <si>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</si>
  <si>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</si>
  <si>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</si>
  <si>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</si>
  <si>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</si>
  <si>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</si>
  <si>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</si>
  <si>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</si>
  <si>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</si>
  <si>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</si>
  <si>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</si>
  <si>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</si>
  <si>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</si>
  <si>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</si>
  <si>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</si>
  <si>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</si>
  <si>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</si>
  <si>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</si>
  <si>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</si>
  <si>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</si>
  <si>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</si>
  <si>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</si>
  <si>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</si>
  <si>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</si>
  <si>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</si>
  <si>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</si>
  <si>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</si>
  <si>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</si>
  <si>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</si>
  <si>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</si>
  <si>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</si>
  <si>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</si>
  <si>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</si>
  <si>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</si>
  <si>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</si>
  <si>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</si>
  <si>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</si>
  <si>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</si>
  <si>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</si>
  <si>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</si>
  <si>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K.G.F: Chapter 2</t>
  </si>
  <si>
    <t>Doctor Strange in the Multiverse of Madness</t>
  </si>
  <si>
    <t xml:space="preserve">Thor: The Dark World </t>
  </si>
  <si>
    <t xml:space="preserve">Thor: Ragnarok </t>
  </si>
  <si>
    <t xml:space="preserve">Thor: Love and Thunder </t>
  </si>
  <si>
    <t>Sholay</t>
  </si>
  <si>
    <t>Dilwale Dulhania Le Jayenge</t>
  </si>
  <si>
    <t xml:space="preserve"> 3 Idiots</t>
  </si>
  <si>
    <t>Kabhi Khushi Kabhie Gham</t>
  </si>
  <si>
    <t xml:space="preserve">Bajirao Mastani </t>
  </si>
  <si>
    <t xml:space="preserve"> 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</si>
  <si>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</si>
  <si>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</si>
  <si>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</si>
  <si>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</si>
  <si>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</si>
  <si>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</si>
  <si>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</si>
  <si>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</si>
  <si>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</si>
  <si>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</si>
  <si>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</si>
  <si>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</si>
  <si>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</si>
  <si>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</si>
  <si>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</si>
  <si>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</si>
  <si>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</si>
  <si>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</si>
  <si>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</si>
  <si>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</si>
  <si>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</si>
  <si>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</si>
  <si>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</si>
  <si>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</si>
  <si>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</si>
  <si>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</si>
  <si>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</si>
  <si>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</si>
  <si>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Row Labels</t>
  </si>
  <si>
    <t>Grand Total</t>
  </si>
  <si>
    <t>Profit INR mln</t>
  </si>
  <si>
    <t>budget INR mln</t>
  </si>
  <si>
    <t>revenue INR mln</t>
  </si>
  <si>
    <t>imdb rating</t>
  </si>
  <si>
    <t>TOP GROSSING MOVIES</t>
  </si>
  <si>
    <t>Government of West Bengal</t>
  </si>
  <si>
    <t>Hombale Films</t>
  </si>
  <si>
    <t>revenuue INR mln</t>
  </si>
  <si>
    <t>profit INR mln</t>
  </si>
  <si>
    <t>profit %</t>
  </si>
  <si>
    <t>target</t>
  </si>
  <si>
    <t>max target INR</t>
  </si>
  <si>
    <t>target mln inr</t>
  </si>
  <si>
    <t>actuals-target</t>
  </si>
  <si>
    <t>actuals-target  %</t>
  </si>
  <si>
    <t>ALL STUDIOS PROFIT/LOSS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</si>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</sst>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$&quot;#,##0.00_);[Red]\(&quot;$&quot;#,##0.00\)"/>
    <numFmt numFmtId="164" formatCode="[$₹-4009]\ #,##0"/>
    <numFmt numFmtId="165" formatCode="&quot;₹&quot;\ #,##0;#,##0\ \-&quot;₹&quot;;&quot;₹&quot;\ #,##0"/>
    <numFmt numFmtId="166" formatCode="0.00%;\-0.00%;0.00%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8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65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>
      <alignment horizontal="left" indent="1"/>
    </xf>
    <xf numFmtId="0" fontId="2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15">
    <dxf>
      <fill>
        <patternFill>
          <bgColor theme="4" tint="-0.24994659260841701"/>
        </patternFill>
      </fill>
      <border>
        <vertical/>
        <horizontal/>
      </border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12" formatCode="&quot;$&quot;#,##0.00_);[Red]\(&quot;$&quot;#,##0.00\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Invisible" pivot="0" table="0" count="0" xr9:uid="{2FBD31D5-D4E5-4215-AA46-4372AD6BC99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15.493468287037" backgroundQuery="1" createdVersion="8" refreshedVersion="8" minRefreshableVersion="3" recordCount="39" xr:uid="{2262C3BD-980E-4BEF-8A36-5083F4C88F31}">
  <cacheSource type="external" connectionId="2"/>
  <cacheFields count="17">
    <cacheField name="movie_id" numFmtId="0">
      <sharedItems/>
    </cacheField>
    <cacheField name="movie_title" numFmtId="0">
      <sharedItems count="39">
        <s v="K.G.F: Chapter 2"/>
        <s v="Doctor Strange in the Multiverse of Madness"/>
        <s v="Thor: The Dark World "/>
        <s v="Thor: Ragnarok "/>
        <s v="Thor: Love and Thunder "/>
        <s v="Dilwale Dulhania Le Jayenge"/>
        <s v=" 3 Idiots"/>
        <s v="Kabhi Khushi Kabhie Gham"/>
        <s v="Bajirao Mastani "/>
        <s v=" The Shawshank Redemption"/>
        <s v="Interstellar"/>
        <s v="The Pursuit of Happyness"/>
        <s v="Gladiator"/>
        <s v="Titanic"/>
        <s v="It's a Wonderful Life"/>
        <s v="Avatar"/>
        <s v="The Godfather"/>
        <s v="The Dark Knight"/>
        <s v="Schindler's List"/>
        <s v="Jurassic Park"/>
        <s v="Parasite"/>
        <s v="Avengers: Endgame"/>
        <s v="Avengers: Infinity War"/>
        <s v="Pather Panchali"/>
        <s v="Taare Zameen Par"/>
        <s v="Munna Bhai M.B.B.S."/>
        <s v="PK"/>
        <s v="Sanju"/>
        <s v="Pushpa: The Rise - Part 1"/>
        <s v="RRR"/>
        <s v="Baahubali: The Beginning"/>
        <s v="The Kashmir Files"/>
        <s v="Bajrangi Bhaijaan"/>
        <s v="Captain America: The First Avenger"/>
        <s v="Captain America: The Winter Soldier"/>
        <s v="Race 3"/>
        <s v="Shershaah"/>
        <s v="Sholay"/>
        <s v="Inception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22"/>
        <n v="2013"/>
        <n v="2017"/>
        <n v="1995"/>
        <n v="2009"/>
        <n v="2001"/>
        <n v="2015"/>
        <n v="1994"/>
        <n v="2014"/>
        <n v="2006"/>
        <n v="2000"/>
        <n v="1997"/>
        <n v="1946"/>
        <n v="1972"/>
        <n v="2008"/>
        <n v="1993"/>
        <n v="2019"/>
        <n v="2018"/>
        <n v="1955"/>
        <n v="2007"/>
        <n v="2003"/>
        <n v="2021"/>
        <n v="2011"/>
        <n v="1975"/>
        <n v="2010"/>
      </sharedItems>
    </cacheField>
    <cacheField name="imdb_rating" numFmtId="0">
      <sharedItems containsMixedTypes="1" containsNumber="1" minValue="1.9" maxValue="9.3000000000000007" count="21">
        <n v="8.4"/>
        <n v="7"/>
        <n v="6.8"/>
        <n v="7.9"/>
        <n v="8"/>
        <n v="7.4"/>
        <n v="7.2"/>
        <n v="9.3000000000000007"/>
        <n v="8.6"/>
        <n v="8.5"/>
        <n v="7.8"/>
        <n v="9.1999999999999993"/>
        <n v="9"/>
        <n v="8.1999999999999993"/>
        <n v="8.3000000000000007"/>
        <n v="8.1"/>
        <s v="NULL"/>
        <n v="7.6"/>
        <n v="6.9"/>
        <n v="1.9"/>
        <n v="8.8000000000000007"/>
      </sharedItems>
    </cacheField>
    <cacheField name="studio" numFmtId="0">
      <sharedItems count="22">
        <s v="Hombale Films"/>
        <s v="Marvel Studios"/>
        <s v="Yash Raj Films"/>
        <s v="Vinod Chopra Films"/>
        <s v="Dharma Productions"/>
        <s v="Not Available"/>
        <s v="Castle Rock Entertainment"/>
        <s v="Warner Bros. Pictures"/>
        <s v="Columbia Pictures"/>
        <s v="Universal Pictures"/>
        <s v="Paramount Pictures"/>
        <s v="Liberty Films"/>
        <s v="20th Century Fox"/>
        <s v="Syncopy"/>
        <s v="Government of West Bengal"/>
        <s v="Vinod Chopra Productions"/>
        <s v="Mythri Movie Makers"/>
        <s v="DVV Entertainment"/>
        <s v="Arka Media Works"/>
        <s v="Zee Studios"/>
        <s v="Salman Khan Films"/>
        <s v="United Producers"/>
      </sharedItems>
    </cacheField>
    <cacheField name="language_id" numFmtId="0">
      <sharedItems containsSemiMixedTypes="0" containsString="0" containsNumber="1" containsInteger="1" minValue="1" maxValue="7" count="5">
        <n v="3"/>
        <n v="5"/>
        <n v="1"/>
        <n v="7"/>
        <n v="2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Billions"/>
        <s v="Millions"/>
        <m/>
      </sharedItems>
    </cacheField>
    <cacheField name="currency" numFmtId="0">
      <sharedItems containsBlank="1" count="3">
        <s v="INR"/>
        <s v="USD"/>
        <m/>
      </sharedItems>
    </cacheField>
    <cacheField name="factor" numFmtId="0">
      <sharedItems containsSemiMixedTypes="0" containsString="0" containsNumber="1" containsInteger="1" minValue="1" maxValue="1000" count="2">
        <n v="1000"/>
        <n v="1"/>
      </sharedItems>
    </cacheField>
    <cacheField name="budget mln" numFmtId="0">
      <sharedItems containsString="0" containsBlank="1" containsNumber="1" minValue="3.18" maxValue="5500"/>
    </cacheField>
    <cacheField name="revenue mln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Profit INR" numFmtId="0">
      <sharedItems containsString="0" containsBlank="1" containsNumber="1" minValue="9.6" maxValue="208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16.868979166669" backgroundQuery="1" createdVersion="8" refreshedVersion="8" minRefreshableVersion="3" recordCount="0" supportSubquery="1" supportAdvancedDrill="1" xr:uid="{DA1487C3-2200-42B8-AB50-0BD96F75B487}">
  <cacheSource type="external" connectionId="5"/>
  <cacheFields count="10">
    <cacheField name="[studio p 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  <s v="Not Available" u="1"/>
      </sharedItems>
    </cacheField>
    <cacheField name="[studio p l].[industry].[industry]" caption="industry" numFmtId="0" hierarchy="2" level="1">
      <sharedItems count="2">
        <s v="Bollywood"/>
        <s v="Hollywood"/>
      </sharedItems>
    </cacheField>
    <cacheField name="[Measures].[revenuue INR mln]" caption="revenuue INR mln" numFmtId="0" hierarchy="21" level="32767"/>
    <cacheField name="[Measures].[budget INR mln]" caption="budget INR mln" numFmtId="0" hierarchy="22" level="32767"/>
    <cacheField name="[Measures].[profit INR mln]" caption="profit INR mln" numFmtId="0" hierarchy="23" level="32767"/>
    <cacheField name="[Measures].[profit %]" caption="profit %" numFmtId="0" hierarchy="25" level="32767"/>
    <cacheField name="[Measures].[max target INR]" caption="max target INR" numFmtId="0" hierarchy="26" level="32767"/>
    <cacheField name="[Measures].[target mln inr]" caption="target mln inr" numFmtId="0" hierarchy="27" level="32767"/>
    <cacheField name="[Measures].[actuals-target]" caption="actuals-target" numFmtId="0" hierarchy="28" level="32767"/>
    <cacheField name="[Measures].[actuals-target  %]" caption="actuals-target  %" numFmtId="0" hierarchy="29" level="32767"/>
  </cacheFields>
  <cacheHierarchies count="33">
    <cacheHierarchy uniqueName="[studio p l].[movie_id]" caption="movie_id" attribute="1" defaultMemberUniqueName="[studio p l].[movie_id].[All]" allUniqueName="[studio p l].[movie_id].[All]" dimensionUniqueName="[studio p l]" displayFolder="" count="0" memberValueDatatype="130" unbalanced="0"/>
    <cacheHierarchy uniqueName="[studio p l].[movie_title]" caption="movie_title" attribute="1" defaultMemberUniqueName="[studio p l].[movie_title].[All]" allUniqueName="[studio p l].[movie_title].[All]" dimensionUniqueName="[studio p l]" displayFolder="" count="0" memberValueDatatype="130" unbalanced="0"/>
    <cacheHierarchy uniqueName="[studio p l].[industry]" caption="industry" attribute="1" defaultMemberUniqueName="[studio p l].[industry].[All]" allUniqueName="[studio p l].[industry].[All]" dimensionUniqueName="[studio p l]" displayFolder="" count="2" memberValueDatatype="130" unbalanced="0">
      <fieldsUsage count="2">
        <fieldUsage x="-1"/>
        <fieldUsage x="1"/>
      </fieldsUsage>
    </cacheHierarchy>
    <cacheHierarchy uniqueName="[studio p l].[release_year]" caption="release_year" attribute="1" defaultMemberUniqueName="[studio p l].[release_year].[All]" allUniqueName="[studio p l].[release_year].[All]" dimensionUniqueName="[studio p l]" displayFolder="" count="0" memberValueDatatype="20" unbalanced="0"/>
    <cacheHierarchy uniqueName="[studio p l].[imdb_rating]" caption="imdb_rating" attribute="1" defaultMemberUniqueName="[studio p l].[imdb_rating].[All]" allUniqueName="[studio p l].[imdb_rating].[All]" dimensionUniqueName="[studio p l]" displayFolder="" count="0" memberValueDatatype="130" unbalanced="0"/>
    <cacheHierarchy uniqueName="[studio p l].[studio]" caption="studio" attribute="1" defaultMemberUniqueName="[studio p l].[studio].[All]" allUniqueName="[studio p l].[studio].[All]" dimensionUniqueName="[studio p l]" displayFolder="" count="2" memberValueDatatype="130" unbalanced="0">
      <fieldsUsage count="2">
        <fieldUsage x="-1"/>
        <fieldUsage x="0"/>
      </fieldsUsage>
    </cacheHierarchy>
    <cacheHierarchy uniqueName="[studio p l].[language_id]" caption="language_id" attribute="1" defaultMemberUniqueName="[studio p l].[language_id].[All]" allUniqueName="[studio p l].[language_id].[All]" dimensionUniqueName="[studio p l]" displayFolder="" count="0" memberValueDatatype="20" unbalanced="0"/>
    <cacheHierarchy uniqueName="[studio p l].[budget]" caption="budget" attribute="1" defaultMemberUniqueName="[studio p l].[budget].[All]" allUniqueName="[studio p l].[budget].[All]" dimensionUniqueName="[studio p l]" displayFolder="" count="0" memberValueDatatype="5" unbalanced="0"/>
    <cacheHierarchy uniqueName="[studio p l].[revenue]" caption="revenue" attribute="1" defaultMemberUniqueName="[studio p l].[revenue].[All]" allUniqueName="[studio p l].[revenue].[All]" dimensionUniqueName="[studio p l]" displayFolder="" count="0" memberValueDatatype="5" unbalanced="0"/>
    <cacheHierarchy uniqueName="[studio p l].[unit]" caption="unit" attribute="1" defaultMemberUniqueName="[studio p l].[unit].[All]" allUniqueName="[studio p l].[unit].[All]" dimensionUniqueName="[studio p l]" displayFolder="" count="0" memberValueDatatype="130" unbalanced="0"/>
    <cacheHierarchy uniqueName="[studio p l].[currency]" caption="currency" attribute="1" defaultMemberUniqueName="[studio p l].[currency].[All]" allUniqueName="[studio p l].[currency].[All]" dimensionUniqueName="[studio p l]" displayFolder="" count="0" memberValueDatatype="130" unbalanced="0"/>
    <cacheHierarchy uniqueName="[studio p l].[factor]" caption="factor" attribute="1" defaultMemberUniqueName="[studio p l].[factor].[All]" allUniqueName="[studio p l].[factor].[All]" dimensionUniqueName="[studio p l]" displayFolder="" count="0" memberValueDatatype="130" unbalanced="0"/>
    <cacheHierarchy uniqueName="[studio p l].[budget mln]" caption="budget mln" attribute="1" defaultMemberUniqueName="[studio p l].[budget mln].[All]" allUniqueName="[studio p l].[budget mln].[All]" dimensionUniqueName="[studio p l]" displayFolder="" count="0" memberValueDatatype="130" unbalanced="0"/>
    <cacheHierarchy uniqueName="[studio p l].[revenue mln]" caption="revenue mln" attribute="1" defaultMemberUniqueName="[studio p l].[revenue mln].[All]" allUniqueName="[studio p l].[revenue mln].[All]" dimensionUniqueName="[studio p l]" displayFolder="" count="0" memberValueDatatype="130" unbalanced="0"/>
    <cacheHierarchy uniqueName="[studio p l].[budget INR]" caption="budget INR" attribute="1" defaultMemberUniqueName="[studio p l].[budget INR].[All]" allUniqueName="[studio p l].[budget INR].[All]" dimensionUniqueName="[studio p l]" displayFolder="" count="0" memberValueDatatype="6" unbalanced="0"/>
    <cacheHierarchy uniqueName="[studio p l].[revenue INR]" caption="revenue INR" attribute="1" defaultMemberUniqueName="[studio p l].[revenue INR].[All]" allUniqueName="[studio p l].[revenue INR].[All]" dimensionUniqueName="[studio p l]" displayFolder="" count="0" memberValueDatatype="6" unbalanced="0"/>
    <cacheHierarchy uniqueName="[studio p l].[Profit INR]" caption="Profit INR" attribute="1" defaultMemberUniqueName="[studio p l].[Profit INR].[All]" allUniqueName="[studio p l].[Profit INR].[All]" dimensionUniqueName="[studio p l]" displayFolder="" count="0" memberValueDatatype="6" unbalanced="0"/>
    <cacheHierarchy uniqueName="[studio p l].[profit target]" caption="profit target" attribute="1" defaultMemberUniqueName="[studio p l].[profit target].[All]" allUniqueName="[studio p l].[profit target].[All]" dimensionUniqueName="[studio p 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target].[target INR]" caption="target INR" attribute="1" defaultMemberUniqueName="[target].[target INR].[All]" allUniqueName="[target].[target INR].[All]" dimensionUniqueName="[target]" displayFolder="" count="0" memberValueDatatype="5" unbalanced="0"/>
    <cacheHierarchy uniqueName="[Measures].[revenuue INR mln]" caption="revenuue INR mln" measure="1" displayFolder="" measureGroup="studio p l" count="0" oneField="1">
      <fieldsUsage count="1">
        <fieldUsage x="2"/>
      </fieldsUsage>
    </cacheHierarchy>
    <cacheHierarchy uniqueName="[Measures].[budget INR mln]" caption="budget INR mln" measure="1" displayFolder="" measureGroup="studio p l" count="0" oneField="1">
      <fieldsUsage count="1">
        <fieldUsage x="3"/>
      </fieldsUsage>
    </cacheHierarchy>
    <cacheHierarchy uniqueName="[Measures].[profit INR mln]" caption="profit INR mln" measure="1" displayFolder="" measureGroup="studio p l" count="0" oneField="1">
      <fieldsUsage count="1">
        <fieldUsage x="4"/>
      </fieldsUsage>
    </cacheHierarchy>
    <cacheHierarchy uniqueName="[Measures].[profit%]" caption="profit%" measure="1" displayFolder="" measureGroup="studio p l" count="0"/>
    <cacheHierarchy uniqueName="[Measures].[profit %]" caption="profit %" measure="1" displayFolder="" measureGroup="studio p l" count="0" oneField="1">
      <fieldsUsage count="1">
        <fieldUsage x="5"/>
      </fieldsUsage>
    </cacheHierarchy>
    <cacheHierarchy uniqueName="[Measures].[max target INR]" caption="max target INR" measure="1" displayFolder="" measureGroup="studio p l" count="0" oneField="1">
      <fieldsUsage count="1">
        <fieldUsage x="6"/>
      </fieldsUsage>
    </cacheHierarchy>
    <cacheHierarchy uniqueName="[Measures].[target mln inr]" caption="target mln inr" measure="1" displayFolder="" measureGroup="studio p l" count="0" oneField="1">
      <fieldsUsage count="1">
        <fieldUsage x="7"/>
      </fieldsUsage>
    </cacheHierarchy>
    <cacheHierarchy uniqueName="[Measures].[actuals-target]" caption="actuals-target" measure="1" displayFolder="" measureGroup="studio p l" count="0" oneField="1">
      <fieldsUsage count="1">
        <fieldUsage x="8"/>
      </fieldsUsage>
    </cacheHierarchy>
    <cacheHierarchy uniqueName="[Measures].[actuals-target  %]" caption="actuals-target  %" measure="1" displayFolder="" measureGroup="studio p l" count="0" oneField="1">
      <fieldsUsage count="1">
        <fieldUsage x="9"/>
      </fieldsUsage>
    </cacheHierarchy>
    <cacheHierarchy uniqueName="[Measures].[__XL_Count studio p l]" caption="__XL_Count studio p l" measure="1" displayFolder="" measureGroup="studio p 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 p l" uniqueName="[studio p l]" caption="studio p l"/>
    <dimension name="target" uniqueName="[target]" caption="target"/>
  </dimensions>
  <measureGroups count="2">
    <measureGroup name="studio p l" caption="studio p 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01"/>
    <x v="0"/>
    <x v="0"/>
    <x v="0"/>
    <x v="0"/>
    <x v="0"/>
    <x v="0"/>
    <n v="1"/>
    <n v="12.5"/>
    <x v="0"/>
    <x v="0"/>
    <x v="0"/>
    <n v="1000"/>
    <n v="12500"/>
    <n v="1000"/>
    <n v="12500"/>
    <n v="11500"/>
  </r>
  <r>
    <s v="102"/>
    <x v="1"/>
    <x v="1"/>
    <x v="0"/>
    <x v="1"/>
    <x v="1"/>
    <x v="1"/>
    <n v="200"/>
    <n v="954.8"/>
    <x v="1"/>
    <x v="1"/>
    <x v="1"/>
    <n v="200"/>
    <n v="954.8"/>
    <n v="16000"/>
    <n v="76384"/>
    <n v="60384"/>
  </r>
  <r>
    <s v="103"/>
    <x v="2"/>
    <x v="1"/>
    <x v="1"/>
    <x v="2"/>
    <x v="1"/>
    <x v="1"/>
    <n v="165"/>
    <n v="644.79999999999995"/>
    <x v="1"/>
    <x v="1"/>
    <x v="1"/>
    <n v="165"/>
    <n v="644.79999999999995"/>
    <n v="13200"/>
    <n v="51584"/>
    <n v="38384"/>
  </r>
  <r>
    <s v="104"/>
    <x v="3"/>
    <x v="1"/>
    <x v="2"/>
    <x v="3"/>
    <x v="1"/>
    <x v="1"/>
    <n v="180"/>
    <n v="854"/>
    <x v="1"/>
    <x v="1"/>
    <x v="1"/>
    <n v="180"/>
    <n v="854"/>
    <n v="14400"/>
    <n v="68320"/>
    <n v="53920"/>
  </r>
  <r>
    <s v="105"/>
    <x v="4"/>
    <x v="1"/>
    <x v="0"/>
    <x v="2"/>
    <x v="1"/>
    <x v="1"/>
    <n v="250"/>
    <n v="670"/>
    <x v="1"/>
    <x v="1"/>
    <x v="1"/>
    <n v="250"/>
    <n v="670"/>
    <n v="20000"/>
    <n v="53600"/>
    <n v="33600"/>
  </r>
  <r>
    <s v="107"/>
    <x v="5"/>
    <x v="0"/>
    <x v="3"/>
    <x v="4"/>
    <x v="2"/>
    <x v="2"/>
    <n v="400"/>
    <n v="2000"/>
    <x v="1"/>
    <x v="0"/>
    <x v="1"/>
    <n v="400"/>
    <n v="2000"/>
    <n v="400"/>
    <n v="2000"/>
    <n v="1600"/>
  </r>
  <r>
    <s v="108"/>
    <x v="6"/>
    <x v="0"/>
    <x v="4"/>
    <x v="0"/>
    <x v="3"/>
    <x v="2"/>
    <n v="550"/>
    <n v="4000"/>
    <x v="1"/>
    <x v="0"/>
    <x v="1"/>
    <n v="550"/>
    <n v="4000"/>
    <n v="550"/>
    <n v="4000"/>
    <n v="3450"/>
  </r>
  <r>
    <s v="109"/>
    <x v="7"/>
    <x v="0"/>
    <x v="5"/>
    <x v="5"/>
    <x v="4"/>
    <x v="2"/>
    <n v="390"/>
    <n v="1360"/>
    <x v="1"/>
    <x v="0"/>
    <x v="1"/>
    <n v="390"/>
    <n v="1360"/>
    <n v="390"/>
    <n v="1360"/>
    <n v="970"/>
  </r>
  <r>
    <s v="110"/>
    <x v="8"/>
    <x v="0"/>
    <x v="6"/>
    <x v="6"/>
    <x v="5"/>
    <x v="2"/>
    <n v="1.4"/>
    <n v="3.5"/>
    <x v="0"/>
    <x v="0"/>
    <x v="0"/>
    <n v="1400"/>
    <n v="3500"/>
    <n v="1400"/>
    <n v="3500"/>
    <n v="2100"/>
  </r>
  <r>
    <s v="111"/>
    <x v="9"/>
    <x v="1"/>
    <x v="7"/>
    <x v="7"/>
    <x v="6"/>
    <x v="1"/>
    <n v="25"/>
    <n v="73.3"/>
    <x v="1"/>
    <x v="1"/>
    <x v="1"/>
    <n v="25"/>
    <n v="73.3"/>
    <n v="2000"/>
    <n v="5864"/>
    <n v="3864"/>
  </r>
  <r>
    <s v="113"/>
    <x v="10"/>
    <x v="1"/>
    <x v="8"/>
    <x v="8"/>
    <x v="7"/>
    <x v="1"/>
    <n v="165"/>
    <n v="701.8"/>
    <x v="1"/>
    <x v="1"/>
    <x v="1"/>
    <n v="165"/>
    <n v="701.8"/>
    <n v="13200"/>
    <n v="56144"/>
    <n v="42944"/>
  </r>
  <r>
    <s v="115"/>
    <x v="11"/>
    <x v="1"/>
    <x v="9"/>
    <x v="4"/>
    <x v="8"/>
    <x v="1"/>
    <n v="55"/>
    <n v="307.10000000000002"/>
    <x v="1"/>
    <x v="1"/>
    <x v="1"/>
    <n v="55"/>
    <n v="307.10000000000002"/>
    <n v="4400"/>
    <n v="24568"/>
    <n v="20168"/>
  </r>
  <r>
    <s v="116"/>
    <x v="12"/>
    <x v="1"/>
    <x v="10"/>
    <x v="9"/>
    <x v="9"/>
    <x v="1"/>
    <n v="103"/>
    <n v="460.5"/>
    <x v="1"/>
    <x v="1"/>
    <x v="1"/>
    <n v="103"/>
    <n v="460.5"/>
    <n v="8240"/>
    <n v="36840"/>
    <n v="28600"/>
  </r>
  <r>
    <s v="117"/>
    <x v="13"/>
    <x v="1"/>
    <x v="11"/>
    <x v="3"/>
    <x v="10"/>
    <x v="1"/>
    <n v="200"/>
    <n v="2202"/>
    <x v="1"/>
    <x v="1"/>
    <x v="1"/>
    <n v="200"/>
    <n v="2202"/>
    <n v="16000"/>
    <n v="176160"/>
    <n v="160160"/>
  </r>
  <r>
    <s v="118"/>
    <x v="14"/>
    <x v="1"/>
    <x v="12"/>
    <x v="8"/>
    <x v="11"/>
    <x v="1"/>
    <n v="3.18"/>
    <n v="3.3"/>
    <x v="1"/>
    <x v="1"/>
    <x v="1"/>
    <n v="3.18"/>
    <n v="3.3"/>
    <n v="254.4"/>
    <n v="264"/>
    <n v="9.6"/>
  </r>
  <r>
    <s v="119"/>
    <x v="15"/>
    <x v="1"/>
    <x v="4"/>
    <x v="10"/>
    <x v="12"/>
    <x v="1"/>
    <n v="237"/>
    <n v="2847"/>
    <x v="1"/>
    <x v="1"/>
    <x v="1"/>
    <n v="237"/>
    <n v="2847"/>
    <n v="18960"/>
    <n v="227760"/>
    <n v="208800"/>
  </r>
  <r>
    <s v="120"/>
    <x v="16"/>
    <x v="1"/>
    <x v="13"/>
    <x v="11"/>
    <x v="10"/>
    <x v="1"/>
    <n v="7.2"/>
    <n v="291"/>
    <x v="1"/>
    <x v="1"/>
    <x v="1"/>
    <n v="7.2"/>
    <n v="291"/>
    <n v="576"/>
    <n v="23280"/>
    <n v="22704"/>
  </r>
  <r>
    <s v="121"/>
    <x v="17"/>
    <x v="1"/>
    <x v="14"/>
    <x v="12"/>
    <x v="13"/>
    <x v="1"/>
    <n v="185"/>
    <n v="1006"/>
    <x v="1"/>
    <x v="1"/>
    <x v="1"/>
    <n v="185"/>
    <n v="1006"/>
    <n v="14800"/>
    <n v="80480"/>
    <n v="65680"/>
  </r>
  <r>
    <s v="122"/>
    <x v="18"/>
    <x v="1"/>
    <x v="15"/>
    <x v="12"/>
    <x v="9"/>
    <x v="1"/>
    <n v="22"/>
    <n v="322.2"/>
    <x v="1"/>
    <x v="1"/>
    <x v="1"/>
    <n v="22"/>
    <n v="322.2"/>
    <n v="1760"/>
    <n v="25776"/>
    <n v="24016"/>
  </r>
  <r>
    <s v="123"/>
    <x v="19"/>
    <x v="1"/>
    <x v="15"/>
    <x v="13"/>
    <x v="9"/>
    <x v="1"/>
    <n v="63"/>
    <n v="1046"/>
    <x v="1"/>
    <x v="1"/>
    <x v="1"/>
    <n v="63"/>
    <n v="1046"/>
    <n v="5040"/>
    <n v="83680"/>
    <n v="78640"/>
  </r>
  <r>
    <s v="124"/>
    <x v="20"/>
    <x v="1"/>
    <x v="16"/>
    <x v="9"/>
    <x v="5"/>
    <x v="1"/>
    <n v="15.5"/>
    <n v="263.10000000000002"/>
    <x v="1"/>
    <x v="1"/>
    <x v="1"/>
    <n v="15.5"/>
    <n v="263.10000000000002"/>
    <n v="1240"/>
    <n v="21048"/>
    <n v="19808"/>
  </r>
  <r>
    <s v="125"/>
    <x v="21"/>
    <x v="1"/>
    <x v="16"/>
    <x v="0"/>
    <x v="1"/>
    <x v="1"/>
    <n v="400"/>
    <n v="2798"/>
    <x v="1"/>
    <x v="1"/>
    <x v="1"/>
    <n v="400"/>
    <n v="2798"/>
    <n v="32000"/>
    <n v="223840"/>
    <n v="191840"/>
  </r>
  <r>
    <s v="126"/>
    <x v="22"/>
    <x v="1"/>
    <x v="17"/>
    <x v="0"/>
    <x v="1"/>
    <x v="1"/>
    <n v="400"/>
    <n v="2048"/>
    <x v="1"/>
    <x v="1"/>
    <x v="1"/>
    <n v="400"/>
    <n v="2048"/>
    <n v="32000"/>
    <n v="163840"/>
    <n v="131840"/>
  </r>
  <r>
    <s v="127"/>
    <x v="23"/>
    <x v="0"/>
    <x v="18"/>
    <x v="14"/>
    <x v="14"/>
    <x v="3"/>
    <n v="70"/>
    <n v="100"/>
    <x v="1"/>
    <x v="0"/>
    <x v="1"/>
    <n v="70"/>
    <n v="100"/>
    <n v="70"/>
    <n v="100"/>
    <n v="30"/>
  </r>
  <r>
    <s v="128"/>
    <x v="24"/>
    <x v="0"/>
    <x v="19"/>
    <x v="14"/>
    <x v="5"/>
    <x v="2"/>
    <n v="120"/>
    <n v="1350"/>
    <x v="1"/>
    <x v="0"/>
    <x v="1"/>
    <n v="120"/>
    <n v="1350"/>
    <n v="120"/>
    <n v="1350"/>
    <n v="1230"/>
  </r>
  <r>
    <s v="129"/>
    <x v="25"/>
    <x v="0"/>
    <x v="20"/>
    <x v="15"/>
    <x v="15"/>
    <x v="2"/>
    <n v="100"/>
    <n v="410"/>
    <x v="1"/>
    <x v="0"/>
    <x v="1"/>
    <n v="100"/>
    <n v="410"/>
    <n v="100"/>
    <n v="410"/>
    <n v="310"/>
  </r>
  <r>
    <s v="130"/>
    <x v="26"/>
    <x v="0"/>
    <x v="8"/>
    <x v="15"/>
    <x v="3"/>
    <x v="2"/>
    <n v="850"/>
    <n v="8540"/>
    <x v="1"/>
    <x v="0"/>
    <x v="1"/>
    <n v="850"/>
    <n v="8540"/>
    <n v="850"/>
    <n v="8540"/>
    <n v="7690"/>
  </r>
  <r>
    <s v="131"/>
    <x v="27"/>
    <x v="0"/>
    <x v="17"/>
    <x v="16"/>
    <x v="3"/>
    <x v="2"/>
    <n v="1"/>
    <n v="5.9"/>
    <x v="0"/>
    <x v="0"/>
    <x v="0"/>
    <n v="1000"/>
    <n v="5900"/>
    <n v="1000"/>
    <n v="5900"/>
    <n v="4900"/>
  </r>
  <r>
    <s v="132"/>
    <x v="28"/>
    <x v="0"/>
    <x v="21"/>
    <x v="17"/>
    <x v="16"/>
    <x v="4"/>
    <n v="2"/>
    <n v="3.6"/>
    <x v="0"/>
    <x v="0"/>
    <x v="0"/>
    <n v="2000"/>
    <n v="3600"/>
    <n v="2000"/>
    <n v="3600"/>
    <n v="1600"/>
  </r>
  <r>
    <s v="133"/>
    <x v="29"/>
    <x v="0"/>
    <x v="0"/>
    <x v="4"/>
    <x v="17"/>
    <x v="4"/>
    <n v="5.5"/>
    <n v="12"/>
    <x v="0"/>
    <x v="0"/>
    <x v="0"/>
    <n v="5500"/>
    <n v="12000"/>
    <n v="5500"/>
    <n v="12000"/>
    <n v="6500"/>
  </r>
  <r>
    <s v="134"/>
    <x v="30"/>
    <x v="0"/>
    <x v="6"/>
    <x v="4"/>
    <x v="18"/>
    <x v="4"/>
    <n v="1.8"/>
    <n v="6.5"/>
    <x v="0"/>
    <x v="0"/>
    <x v="0"/>
    <n v="1800"/>
    <n v="6500"/>
    <n v="1800"/>
    <n v="6500"/>
    <n v="4700"/>
  </r>
  <r>
    <s v="135"/>
    <x v="31"/>
    <x v="0"/>
    <x v="0"/>
    <x v="14"/>
    <x v="19"/>
    <x v="2"/>
    <n v="250"/>
    <n v="3409"/>
    <x v="1"/>
    <x v="0"/>
    <x v="1"/>
    <n v="250"/>
    <n v="3409"/>
    <n v="250"/>
    <n v="3409"/>
    <n v="3159"/>
  </r>
  <r>
    <s v="136"/>
    <x v="32"/>
    <x v="0"/>
    <x v="6"/>
    <x v="15"/>
    <x v="20"/>
    <x v="2"/>
    <n v="900"/>
    <n v="11690"/>
    <x v="1"/>
    <x v="0"/>
    <x v="1"/>
    <n v="900"/>
    <n v="11690"/>
    <n v="900"/>
    <n v="11690"/>
    <n v="10790"/>
  </r>
  <r>
    <s v="137"/>
    <x v="33"/>
    <x v="1"/>
    <x v="22"/>
    <x v="18"/>
    <x v="1"/>
    <x v="1"/>
    <n v="216.7"/>
    <n v="370.6"/>
    <x v="1"/>
    <x v="1"/>
    <x v="1"/>
    <n v="216.7"/>
    <n v="370.6"/>
    <n v="17336"/>
    <n v="29648"/>
    <n v="12312"/>
  </r>
  <r>
    <s v="138"/>
    <x v="34"/>
    <x v="1"/>
    <x v="8"/>
    <x v="10"/>
    <x v="1"/>
    <x v="1"/>
    <n v="177"/>
    <n v="714.4"/>
    <x v="1"/>
    <x v="1"/>
    <x v="1"/>
    <n v="177"/>
    <n v="714.4"/>
    <n v="14160"/>
    <n v="57152"/>
    <n v="42992"/>
  </r>
  <r>
    <s v="139"/>
    <x v="35"/>
    <x v="0"/>
    <x v="17"/>
    <x v="19"/>
    <x v="20"/>
    <x v="2"/>
    <n v="1.8"/>
    <n v="3.1"/>
    <x v="0"/>
    <x v="0"/>
    <x v="0"/>
    <n v="1800"/>
    <n v="3100"/>
    <n v="1800"/>
    <n v="3100"/>
    <n v="1300"/>
  </r>
  <r>
    <s v="140"/>
    <x v="36"/>
    <x v="0"/>
    <x v="21"/>
    <x v="0"/>
    <x v="4"/>
    <x v="2"/>
    <n v="500"/>
    <n v="950"/>
    <x v="1"/>
    <x v="0"/>
    <x v="1"/>
    <n v="500"/>
    <n v="950"/>
    <n v="500"/>
    <n v="950"/>
    <n v="450"/>
  </r>
  <r>
    <s v="106"/>
    <x v="37"/>
    <x v="0"/>
    <x v="23"/>
    <x v="15"/>
    <x v="21"/>
    <x v="2"/>
    <m/>
    <m/>
    <x v="2"/>
    <x v="2"/>
    <x v="1"/>
    <m/>
    <m/>
    <m/>
    <m/>
    <m/>
  </r>
  <r>
    <s v="112"/>
    <x v="38"/>
    <x v="1"/>
    <x v="24"/>
    <x v="20"/>
    <x v="7"/>
    <x v="1"/>
    <m/>
    <m/>
    <x v="2"/>
    <x v="2"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440C0-54AE-432B-BA61-5B19B90D8EB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E46" firstHeaderRow="0" firstDataRow="1" firstDataCol="1"/>
  <pivotFields count="17">
    <pivotField showAll="0"/>
    <pivotField axis="axisRow" showAll="0" sortType="descending">
      <items count="40">
        <item x="6"/>
        <item x="9"/>
        <item x="15"/>
        <item x="21"/>
        <item x="22"/>
        <item x="30"/>
        <item x="8"/>
        <item x="32"/>
        <item x="33"/>
        <item x="34"/>
        <item x="5"/>
        <item x="1"/>
        <item x="12"/>
        <item x="38"/>
        <item x="10"/>
        <item x="14"/>
        <item x="19"/>
        <item x="0"/>
        <item x="7"/>
        <item x="25"/>
        <item x="20"/>
        <item x="23"/>
        <item x="26"/>
        <item x="28"/>
        <item x="35"/>
        <item x="29"/>
        <item x="27"/>
        <item x="18"/>
        <item x="36"/>
        <item x="37"/>
        <item x="24"/>
        <item x="17"/>
        <item x="16"/>
        <item x="31"/>
        <item x="11"/>
        <item x="4"/>
        <item x="3"/>
        <item x="2"/>
        <item x="13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 sortType="descending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2"/>
    <field x="1"/>
  </rowFields>
  <rowItems count="42">
    <i>
      <x/>
    </i>
    <i r="1">
      <x v="2"/>
    </i>
    <i r="1">
      <x v="3"/>
    </i>
    <i r="1">
      <x v="38"/>
    </i>
    <i r="1">
      <x v="4"/>
    </i>
    <i r="1">
      <x v="16"/>
    </i>
    <i r="1">
      <x v="31"/>
    </i>
    <i r="1">
      <x v="11"/>
    </i>
    <i r="1">
      <x v="36"/>
    </i>
    <i r="1">
      <x v="9"/>
    </i>
    <i r="1">
      <x v="14"/>
    </i>
    <i r="1">
      <x v="37"/>
    </i>
    <i r="1">
      <x v="35"/>
    </i>
    <i r="1">
      <x v="12"/>
    </i>
    <i r="1">
      <x v="27"/>
    </i>
    <i r="1">
      <x v="32"/>
    </i>
    <i r="1">
      <x v="34"/>
    </i>
    <i r="1">
      <x v="20"/>
    </i>
    <i r="1">
      <x v="8"/>
    </i>
    <i r="1">
      <x v="1"/>
    </i>
    <i r="1">
      <x v="15"/>
    </i>
    <i r="1">
      <x v="13"/>
    </i>
    <i>
      <x v="1"/>
    </i>
    <i r="1">
      <x v="17"/>
    </i>
    <i r="1">
      <x v="7"/>
    </i>
    <i r="1">
      <x v="22"/>
    </i>
    <i r="1">
      <x v="25"/>
    </i>
    <i r="1">
      <x v="26"/>
    </i>
    <i r="1">
      <x v="5"/>
    </i>
    <i r="1">
      <x/>
    </i>
    <i r="1">
      <x v="33"/>
    </i>
    <i r="1">
      <x v="6"/>
    </i>
    <i r="1">
      <x v="23"/>
    </i>
    <i r="1">
      <x v="10"/>
    </i>
    <i r="1">
      <x v="24"/>
    </i>
    <i r="1">
      <x v="30"/>
    </i>
    <i r="1">
      <x v="18"/>
    </i>
    <i r="1">
      <x v="28"/>
    </i>
    <i r="1">
      <x v="19"/>
    </i>
    <i r="1">
      <x v="21"/>
    </i>
    <i r="1">
      <x v="2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INR mln" fld="14" baseField="2" baseItem="0" numFmtId="164"/>
    <dataField name="revenue INR mln" fld="15" baseField="2" baseItem="0" numFmtId="164"/>
    <dataField name="Profit INR mln" fld="16" baseField="2" baseItem="0" numFmtId="164"/>
    <dataField name="imdb rating" fld="4" baseField="2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B9D2E5-2CE6-4513-96A6-06C4988E5B58}" name="PivotTable1" cacheId="3" applyNumberFormats="0" applyBorderFormats="0" applyFontFormats="0" applyPatternFormats="0" applyAlignmentFormats="0" applyWidthHeightFormats="1" dataCaption="Values" tag="a3a1b635-31ce-42fd-8ca9-c12be90c2bec" updatedVersion="8" minRefreshableVersion="3" useAutoFormatting="1" itemPrintTitles="1" createdVersion="8" indent="0" outline="1" outlineData="1" multipleFieldFilters="0" rowHeaderCaption="">
  <location ref="A3:I26" firstHeaderRow="0" firstDataRow="1" firstDataCol="1"/>
  <pivotFields count="10">
    <pivotField axis="axisRow" allDrilled="1" showAll="0" dataSourceSort="1" defaultAttributeDrillState="1">
      <items count="2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x="20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howAll="0"/>
    <pivotField dataField="1" showAll="0"/>
    <pivotField dataField="1" showAll="0"/>
  </pivotFields>
  <rowFields count="2">
    <field x="1"/>
    <field x="0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</dataFields>
  <formats count="8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2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20"/>
          </reference>
          <reference field="1" count="1" selected="0">
            <x v="0"/>
          </reference>
        </references>
      </pivotArea>
    </format>
    <format dxfId="8">
      <pivotArea dataOnly="0" labelOnly="1" fieldPosition="0">
        <references count="2">
          <reference field="0" count="10">
            <x v="11"/>
            <x v="12"/>
            <x v="13"/>
            <x v="14"/>
            <x v="15"/>
            <x v="16"/>
            <x v="17"/>
            <x v="18"/>
            <x v="19"/>
            <x v="20"/>
          </reference>
          <reference field="1" count="1" selected="0">
            <x v="1"/>
          </reference>
        </references>
      </pivotArea>
    </format>
    <format dxfId="7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Hierarchies count="33">
    <pivotHierarchy dragToData="1"/>
    <pivotHierarchy dragToData="1"/>
    <pivotHierarchy dragToData="1"/>
    <pivotHierarchy dragToData="1"/>
    <pivotHierarchy dragToData="1"/>
    <pivotHierarchy dragToData="1">
      <members count="21" level="1">
        <member name=""/>
        <member name=""/>
        <member name=""/>
        <member name=""/>
        <member name=""/>
        <member name=""/>
        <member name=""/>
        <member name=""/>
        <member name="[studio p l].[studio].&amp;[United Producers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 p 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6E6F68-1CC5-4E07-9D99-8CAEDF34390B}" name="target" displayName="target" ref="A1:B21" totalsRowShown="0">
  <autoFilter ref="A1:B21" xr:uid="{0B6E6F68-1CC5-4E07-9D99-8CAEDF34390B}"/>
  <tableColumns count="2">
    <tableColumn id="1" xr3:uid="{C416C1CD-262D-4F19-A20C-E152ECC10739}" name="studio"/>
    <tableColumn id="2" xr3:uid="{A9437E15-BFE2-4A62-B4E1-756696081D14}" name="target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5">
  <autoFilter ref="A1:F42" xr:uid="{6A7FE39D-5614-4A7F-89B7-C167ABC0A251}"/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4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3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2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1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CF2BB-44C9-4FB2-BE13-AB2EE835EB4B}">
  <dimension ref="A1:E46"/>
  <sheetViews>
    <sheetView showGridLines="0" zoomScale="130" zoomScaleNormal="130" workbookViewId="0">
      <selection activeCell="G8" sqref="G8"/>
    </sheetView>
  </sheetViews>
  <sheetFormatPr defaultRowHeight="14.4" x14ac:dyDescent="0.3"/>
  <cols>
    <col min="1" max="1" width="43.44140625" bestFit="1" customWidth="1"/>
    <col min="2" max="2" width="14.21875" bestFit="1" customWidth="1"/>
    <col min="3" max="3" width="15.109375" bestFit="1" customWidth="1"/>
    <col min="4" max="4" width="12.88671875" bestFit="1" customWidth="1"/>
    <col min="5" max="5" width="10.6640625" bestFit="1" customWidth="1"/>
  </cols>
  <sheetData>
    <row r="1" spans="1:5" x14ac:dyDescent="0.3">
      <c r="A1" s="14" t="s">
        <v>205</v>
      </c>
      <c r="B1" s="14"/>
      <c r="C1" s="14"/>
      <c r="D1" s="14"/>
      <c r="E1" s="14"/>
    </row>
    <row r="4" spans="1:5" x14ac:dyDescent="0.3">
      <c r="A4" s="3" t="s">
        <v>199</v>
      </c>
      <c r="B4" t="s">
        <v>202</v>
      </c>
      <c r="C4" t="s">
        <v>203</v>
      </c>
      <c r="D4" t="s">
        <v>201</v>
      </c>
      <c r="E4" t="s">
        <v>204</v>
      </c>
    </row>
    <row r="5" spans="1:5" x14ac:dyDescent="0.3">
      <c r="A5" s="4" t="s">
        <v>7</v>
      </c>
      <c r="B5" s="6">
        <v>245566.4</v>
      </c>
      <c r="C5" s="6">
        <v>1486232</v>
      </c>
      <c r="D5" s="6">
        <v>1240665.6000000001</v>
      </c>
      <c r="E5">
        <v>171.4</v>
      </c>
    </row>
    <row r="6" spans="1:5" x14ac:dyDescent="0.3">
      <c r="A6" s="5" t="s">
        <v>177</v>
      </c>
      <c r="B6" s="6">
        <v>18960</v>
      </c>
      <c r="C6" s="6">
        <v>227760</v>
      </c>
      <c r="D6" s="6">
        <v>208800</v>
      </c>
      <c r="E6">
        <v>7.8</v>
      </c>
    </row>
    <row r="7" spans="1:5" x14ac:dyDescent="0.3">
      <c r="A7" s="5" t="s">
        <v>183</v>
      </c>
      <c r="B7" s="6">
        <v>32000</v>
      </c>
      <c r="C7" s="6">
        <v>223840</v>
      </c>
      <c r="D7" s="6">
        <v>191840</v>
      </c>
      <c r="E7">
        <v>8.4</v>
      </c>
    </row>
    <row r="8" spans="1:5" x14ac:dyDescent="0.3">
      <c r="A8" s="5" t="s">
        <v>175</v>
      </c>
      <c r="B8" s="6">
        <v>16000</v>
      </c>
      <c r="C8" s="6">
        <v>176160</v>
      </c>
      <c r="D8" s="6">
        <v>160160</v>
      </c>
      <c r="E8">
        <v>7.9</v>
      </c>
    </row>
    <row r="9" spans="1:5" x14ac:dyDescent="0.3">
      <c r="A9" s="5" t="s">
        <v>184</v>
      </c>
      <c r="B9" s="6">
        <v>32000</v>
      </c>
      <c r="C9" s="6">
        <v>163840</v>
      </c>
      <c r="D9" s="6">
        <v>131840</v>
      </c>
      <c r="E9">
        <v>8.4</v>
      </c>
    </row>
    <row r="10" spans="1:5" x14ac:dyDescent="0.3">
      <c r="A10" s="5" t="s">
        <v>181</v>
      </c>
      <c r="B10" s="6">
        <v>5040</v>
      </c>
      <c r="C10" s="6">
        <v>83680</v>
      </c>
      <c r="D10" s="6">
        <v>78640</v>
      </c>
      <c r="E10">
        <v>8.1999999999999993</v>
      </c>
    </row>
    <row r="11" spans="1:5" x14ac:dyDescent="0.3">
      <c r="A11" s="5" t="s">
        <v>179</v>
      </c>
      <c r="B11" s="6">
        <v>14800</v>
      </c>
      <c r="C11" s="6">
        <v>80480</v>
      </c>
      <c r="D11" s="6">
        <v>65680</v>
      </c>
      <c r="E11">
        <v>9</v>
      </c>
    </row>
    <row r="12" spans="1:5" x14ac:dyDescent="0.3">
      <c r="A12" s="5" t="s">
        <v>161</v>
      </c>
      <c r="B12" s="6">
        <v>16000</v>
      </c>
      <c r="C12" s="6">
        <v>76384</v>
      </c>
      <c r="D12" s="6">
        <v>60384</v>
      </c>
      <c r="E12">
        <v>7</v>
      </c>
    </row>
    <row r="13" spans="1:5" x14ac:dyDescent="0.3">
      <c r="A13" s="5" t="s">
        <v>163</v>
      </c>
      <c r="B13" s="6">
        <v>14400</v>
      </c>
      <c r="C13" s="6">
        <v>68320</v>
      </c>
      <c r="D13" s="6">
        <v>53920</v>
      </c>
      <c r="E13">
        <v>7.9</v>
      </c>
    </row>
    <row r="14" spans="1:5" x14ac:dyDescent="0.3">
      <c r="A14" s="5" t="s">
        <v>196</v>
      </c>
      <c r="B14" s="6">
        <v>14160</v>
      </c>
      <c r="C14" s="6">
        <v>57152</v>
      </c>
      <c r="D14" s="6">
        <v>42992</v>
      </c>
      <c r="E14">
        <v>7.8</v>
      </c>
    </row>
    <row r="15" spans="1:5" x14ac:dyDescent="0.3">
      <c r="A15" s="5" t="s">
        <v>172</v>
      </c>
      <c r="B15" s="6">
        <v>13200</v>
      </c>
      <c r="C15" s="6">
        <v>56144</v>
      </c>
      <c r="D15" s="6">
        <v>42944</v>
      </c>
      <c r="E15">
        <v>8.6</v>
      </c>
    </row>
    <row r="16" spans="1:5" x14ac:dyDescent="0.3">
      <c r="A16" s="5" t="s">
        <v>162</v>
      </c>
      <c r="B16" s="6">
        <v>13200</v>
      </c>
      <c r="C16" s="6">
        <v>51584</v>
      </c>
      <c r="D16" s="6">
        <v>38384</v>
      </c>
      <c r="E16">
        <v>6.8</v>
      </c>
    </row>
    <row r="17" spans="1:5" x14ac:dyDescent="0.3">
      <c r="A17" s="5" t="s">
        <v>164</v>
      </c>
      <c r="B17" s="6">
        <v>20000</v>
      </c>
      <c r="C17" s="6">
        <v>53600</v>
      </c>
      <c r="D17" s="6">
        <v>33600</v>
      </c>
      <c r="E17">
        <v>6.8</v>
      </c>
    </row>
    <row r="18" spans="1:5" x14ac:dyDescent="0.3">
      <c r="A18" s="5" t="s">
        <v>174</v>
      </c>
      <c r="B18" s="6">
        <v>8240</v>
      </c>
      <c r="C18" s="6">
        <v>36840</v>
      </c>
      <c r="D18" s="6">
        <v>28600</v>
      </c>
      <c r="E18">
        <v>8.5</v>
      </c>
    </row>
    <row r="19" spans="1:5" x14ac:dyDescent="0.3">
      <c r="A19" s="5" t="s">
        <v>180</v>
      </c>
      <c r="B19" s="6">
        <v>1760</v>
      </c>
      <c r="C19" s="6">
        <v>25776</v>
      </c>
      <c r="D19" s="6">
        <v>24016</v>
      </c>
      <c r="E19">
        <v>9</v>
      </c>
    </row>
    <row r="20" spans="1:5" x14ac:dyDescent="0.3">
      <c r="A20" s="5" t="s">
        <v>178</v>
      </c>
      <c r="B20" s="6">
        <v>576</v>
      </c>
      <c r="C20" s="6">
        <v>23280</v>
      </c>
      <c r="D20" s="6">
        <v>22704</v>
      </c>
      <c r="E20">
        <v>9.1999999999999993</v>
      </c>
    </row>
    <row r="21" spans="1:5" x14ac:dyDescent="0.3">
      <c r="A21" s="5" t="s">
        <v>173</v>
      </c>
      <c r="B21" s="6">
        <v>4400</v>
      </c>
      <c r="C21" s="6">
        <v>24568</v>
      </c>
      <c r="D21" s="6">
        <v>20168</v>
      </c>
      <c r="E21">
        <v>8</v>
      </c>
    </row>
    <row r="22" spans="1:5" x14ac:dyDescent="0.3">
      <c r="A22" s="5" t="s">
        <v>182</v>
      </c>
      <c r="B22" s="6">
        <v>1240</v>
      </c>
      <c r="C22" s="6">
        <v>21048</v>
      </c>
      <c r="D22" s="6">
        <v>19808</v>
      </c>
      <c r="E22">
        <v>8.5</v>
      </c>
    </row>
    <row r="23" spans="1:5" x14ac:dyDescent="0.3">
      <c r="A23" s="5" t="s">
        <v>195</v>
      </c>
      <c r="B23" s="6">
        <v>17336</v>
      </c>
      <c r="C23" s="6">
        <v>29648</v>
      </c>
      <c r="D23" s="6">
        <v>12312</v>
      </c>
      <c r="E23">
        <v>6.9</v>
      </c>
    </row>
    <row r="24" spans="1:5" x14ac:dyDescent="0.3">
      <c r="A24" s="5" t="s">
        <v>170</v>
      </c>
      <c r="B24" s="6">
        <v>2000</v>
      </c>
      <c r="C24" s="6">
        <v>5864</v>
      </c>
      <c r="D24" s="6">
        <v>3864</v>
      </c>
      <c r="E24">
        <v>9.3000000000000007</v>
      </c>
    </row>
    <row r="25" spans="1:5" x14ac:dyDescent="0.3">
      <c r="A25" s="5" t="s">
        <v>176</v>
      </c>
      <c r="B25" s="6">
        <v>254.4</v>
      </c>
      <c r="C25" s="6">
        <v>264</v>
      </c>
      <c r="D25" s="6">
        <v>9.6</v>
      </c>
      <c r="E25">
        <v>8.6</v>
      </c>
    </row>
    <row r="26" spans="1:5" x14ac:dyDescent="0.3">
      <c r="A26" s="5" t="s">
        <v>171</v>
      </c>
      <c r="B26" s="6"/>
      <c r="C26" s="6"/>
      <c r="D26" s="6"/>
      <c r="E26">
        <v>8.8000000000000007</v>
      </c>
    </row>
    <row r="27" spans="1:5" x14ac:dyDescent="0.3">
      <c r="A27" s="4" t="s">
        <v>6</v>
      </c>
      <c r="B27" s="6">
        <v>18630</v>
      </c>
      <c r="C27" s="6">
        <v>80909</v>
      </c>
      <c r="D27" s="6">
        <v>62279</v>
      </c>
      <c r="E27">
        <v>130.6</v>
      </c>
    </row>
    <row r="28" spans="1:5" x14ac:dyDescent="0.3">
      <c r="A28" s="5" t="s">
        <v>160</v>
      </c>
      <c r="B28" s="6">
        <v>1000</v>
      </c>
      <c r="C28" s="6">
        <v>12500</v>
      </c>
      <c r="D28" s="6">
        <v>11500</v>
      </c>
      <c r="E28">
        <v>8.4</v>
      </c>
    </row>
    <row r="29" spans="1:5" x14ac:dyDescent="0.3">
      <c r="A29" s="5" t="s">
        <v>194</v>
      </c>
      <c r="B29" s="6">
        <v>900</v>
      </c>
      <c r="C29" s="6">
        <v>11690</v>
      </c>
      <c r="D29" s="6">
        <v>10790</v>
      </c>
      <c r="E29">
        <v>8.1</v>
      </c>
    </row>
    <row r="30" spans="1:5" x14ac:dyDescent="0.3">
      <c r="A30" s="5" t="s">
        <v>188</v>
      </c>
      <c r="B30" s="6">
        <v>850</v>
      </c>
      <c r="C30" s="6">
        <v>8540</v>
      </c>
      <c r="D30" s="6">
        <v>7690</v>
      </c>
      <c r="E30">
        <v>8.1</v>
      </c>
    </row>
    <row r="31" spans="1:5" x14ac:dyDescent="0.3">
      <c r="A31" s="5" t="s">
        <v>191</v>
      </c>
      <c r="B31" s="6">
        <v>5500</v>
      </c>
      <c r="C31" s="6">
        <v>12000</v>
      </c>
      <c r="D31" s="6">
        <v>6500</v>
      </c>
      <c r="E31">
        <v>8</v>
      </c>
    </row>
    <row r="32" spans="1:5" x14ac:dyDescent="0.3">
      <c r="A32" s="5" t="s">
        <v>189</v>
      </c>
      <c r="B32" s="6">
        <v>1000</v>
      </c>
      <c r="C32" s="6">
        <v>5900</v>
      </c>
      <c r="D32" s="6">
        <v>4900</v>
      </c>
      <c r="E32">
        <v>0</v>
      </c>
    </row>
    <row r="33" spans="1:5" x14ac:dyDescent="0.3">
      <c r="A33" s="5" t="s">
        <v>192</v>
      </c>
      <c r="B33" s="6">
        <v>1800</v>
      </c>
      <c r="C33" s="6">
        <v>6500</v>
      </c>
      <c r="D33" s="6">
        <v>4700</v>
      </c>
      <c r="E33">
        <v>8</v>
      </c>
    </row>
    <row r="34" spans="1:5" x14ac:dyDescent="0.3">
      <c r="A34" s="5" t="s">
        <v>167</v>
      </c>
      <c r="B34" s="6">
        <v>550</v>
      </c>
      <c r="C34" s="6">
        <v>4000</v>
      </c>
      <c r="D34" s="6">
        <v>3450</v>
      </c>
      <c r="E34">
        <v>8.4</v>
      </c>
    </row>
    <row r="35" spans="1:5" x14ac:dyDescent="0.3">
      <c r="A35" s="5" t="s">
        <v>193</v>
      </c>
      <c r="B35" s="6">
        <v>250</v>
      </c>
      <c r="C35" s="6">
        <v>3409</v>
      </c>
      <c r="D35" s="6">
        <v>3159</v>
      </c>
      <c r="E35">
        <v>8.3000000000000007</v>
      </c>
    </row>
    <row r="36" spans="1:5" x14ac:dyDescent="0.3">
      <c r="A36" s="5" t="s">
        <v>169</v>
      </c>
      <c r="B36" s="6">
        <v>1400</v>
      </c>
      <c r="C36" s="6">
        <v>3500</v>
      </c>
      <c r="D36" s="6">
        <v>2100</v>
      </c>
      <c r="E36">
        <v>7.2</v>
      </c>
    </row>
    <row r="37" spans="1:5" x14ac:dyDescent="0.3">
      <c r="A37" s="5" t="s">
        <v>190</v>
      </c>
      <c r="B37" s="6">
        <v>2000</v>
      </c>
      <c r="C37" s="6">
        <v>3600</v>
      </c>
      <c r="D37" s="6">
        <v>1600</v>
      </c>
      <c r="E37">
        <v>7.6</v>
      </c>
    </row>
    <row r="38" spans="1:5" x14ac:dyDescent="0.3">
      <c r="A38" s="5" t="s">
        <v>166</v>
      </c>
      <c r="B38" s="6">
        <v>400</v>
      </c>
      <c r="C38" s="6">
        <v>2000</v>
      </c>
      <c r="D38" s="6">
        <v>1600</v>
      </c>
      <c r="E38">
        <v>8</v>
      </c>
    </row>
    <row r="39" spans="1:5" x14ac:dyDescent="0.3">
      <c r="A39" s="5" t="s">
        <v>197</v>
      </c>
      <c r="B39" s="6">
        <v>1800</v>
      </c>
      <c r="C39" s="6">
        <v>3100</v>
      </c>
      <c r="D39" s="6">
        <v>1300</v>
      </c>
      <c r="E39">
        <v>1.9</v>
      </c>
    </row>
    <row r="40" spans="1:5" x14ac:dyDescent="0.3">
      <c r="A40" s="5" t="s">
        <v>186</v>
      </c>
      <c r="B40" s="6">
        <v>120</v>
      </c>
      <c r="C40" s="6">
        <v>1350</v>
      </c>
      <c r="D40" s="6">
        <v>1230</v>
      </c>
      <c r="E40">
        <v>8.3000000000000007</v>
      </c>
    </row>
    <row r="41" spans="1:5" x14ac:dyDescent="0.3">
      <c r="A41" s="5" t="s">
        <v>168</v>
      </c>
      <c r="B41" s="6">
        <v>390</v>
      </c>
      <c r="C41" s="6">
        <v>1360</v>
      </c>
      <c r="D41" s="6">
        <v>970</v>
      </c>
      <c r="E41">
        <v>7.4</v>
      </c>
    </row>
    <row r="42" spans="1:5" x14ac:dyDescent="0.3">
      <c r="A42" s="5" t="s">
        <v>198</v>
      </c>
      <c r="B42" s="6">
        <v>500</v>
      </c>
      <c r="C42" s="6">
        <v>950</v>
      </c>
      <c r="D42" s="6">
        <v>450</v>
      </c>
      <c r="E42">
        <v>8.4</v>
      </c>
    </row>
    <row r="43" spans="1:5" x14ac:dyDescent="0.3">
      <c r="A43" s="5" t="s">
        <v>187</v>
      </c>
      <c r="B43" s="6">
        <v>100</v>
      </c>
      <c r="C43" s="6">
        <v>410</v>
      </c>
      <c r="D43" s="6">
        <v>310</v>
      </c>
      <c r="E43">
        <v>8.1</v>
      </c>
    </row>
    <row r="44" spans="1:5" x14ac:dyDescent="0.3">
      <c r="A44" s="5" t="s">
        <v>185</v>
      </c>
      <c r="B44" s="6">
        <v>70</v>
      </c>
      <c r="C44" s="6">
        <v>100</v>
      </c>
      <c r="D44" s="6">
        <v>30</v>
      </c>
      <c r="E44">
        <v>8.3000000000000007</v>
      </c>
    </row>
    <row r="45" spans="1:5" x14ac:dyDescent="0.3">
      <c r="A45" s="5" t="s">
        <v>165</v>
      </c>
      <c r="B45" s="6"/>
      <c r="C45" s="6"/>
      <c r="D45" s="6"/>
      <c r="E45">
        <v>8.1</v>
      </c>
    </row>
    <row r="46" spans="1:5" x14ac:dyDescent="0.3">
      <c r="A46" s="4" t="s">
        <v>200</v>
      </c>
      <c r="B46" s="6">
        <v>264196.40000000002</v>
      </c>
      <c r="C46" s="6">
        <v>1567141</v>
      </c>
      <c r="D46" s="6">
        <v>1302944.6000000001</v>
      </c>
      <c r="E46">
        <v>302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03790-7B09-4642-B272-17215F1C5277}">
  <dimension ref="A1:I26"/>
  <sheetViews>
    <sheetView showGridLines="0" tabSelected="1" topLeftCell="A3" zoomScaleNormal="100" workbookViewId="0">
      <selection activeCell="A19" sqref="A19"/>
    </sheetView>
  </sheetViews>
  <sheetFormatPr defaultRowHeight="14.4" x14ac:dyDescent="0.3"/>
  <cols>
    <col min="1" max="1" width="28.33203125" bestFit="1" customWidth="1"/>
    <col min="2" max="2" width="15.5546875" bestFit="1" customWidth="1"/>
    <col min="3" max="3" width="13.5546875" bestFit="1" customWidth="1"/>
    <col min="4" max="4" width="12.44140625" bestFit="1" customWidth="1"/>
    <col min="5" max="5" width="9" bestFit="1" customWidth="1"/>
    <col min="6" max="6" width="13.33203125" bestFit="1" customWidth="1"/>
    <col min="7" max="7" width="11.88671875" bestFit="1" customWidth="1"/>
    <col min="8" max="8" width="12.33203125" bestFit="1" customWidth="1"/>
    <col min="9" max="9" width="14.77734375" bestFit="1" customWidth="1"/>
  </cols>
  <sheetData>
    <row r="1" spans="1:9" ht="18" x14ac:dyDescent="0.35">
      <c r="A1" s="15" t="s">
        <v>216</v>
      </c>
      <c r="B1" s="15"/>
      <c r="C1" s="15"/>
      <c r="D1" s="15"/>
      <c r="E1" s="15"/>
      <c r="F1" s="15"/>
      <c r="G1" s="15"/>
      <c r="H1" s="15"/>
      <c r="I1" s="15"/>
    </row>
    <row r="3" spans="1:9" x14ac:dyDescent="0.3">
      <c r="A3" s="8" t="s">
        <v>217</v>
      </c>
      <c r="B3" s="9" t="s">
        <v>208</v>
      </c>
      <c r="C3" s="9" t="s">
        <v>202</v>
      </c>
      <c r="D3" s="9" t="s">
        <v>209</v>
      </c>
      <c r="E3" s="9" t="s">
        <v>210</v>
      </c>
      <c r="F3" s="9" t="s">
        <v>212</v>
      </c>
      <c r="G3" s="9" t="s">
        <v>213</v>
      </c>
      <c r="H3" s="9" t="s">
        <v>214</v>
      </c>
      <c r="I3" s="9" t="s">
        <v>215</v>
      </c>
    </row>
    <row r="4" spans="1:9" x14ac:dyDescent="0.3">
      <c r="A4" s="10" t="s">
        <v>6</v>
      </c>
      <c r="B4" s="11">
        <v>76059</v>
      </c>
      <c r="C4" s="11">
        <v>17110</v>
      </c>
      <c r="D4" s="11">
        <v>58949</v>
      </c>
      <c r="E4" s="12">
        <v>3.4452951490356516</v>
      </c>
      <c r="F4" s="11">
        <v>13314.400000000001</v>
      </c>
      <c r="G4" s="11">
        <v>52584</v>
      </c>
      <c r="H4" s="11">
        <v>6365</v>
      </c>
      <c r="I4" s="12">
        <v>0.12104442415944014</v>
      </c>
    </row>
    <row r="5" spans="1:9" x14ac:dyDescent="0.3">
      <c r="A5" s="13" t="s">
        <v>25</v>
      </c>
      <c r="B5" s="11">
        <v>6500</v>
      </c>
      <c r="C5" s="11">
        <v>1800</v>
      </c>
      <c r="D5" s="11">
        <v>4700</v>
      </c>
      <c r="E5" s="12">
        <v>2.6111111111111112</v>
      </c>
      <c r="F5" s="11">
        <v>3418.3999999999996</v>
      </c>
      <c r="G5" s="11">
        <v>3418.3999999999996</v>
      </c>
      <c r="H5" s="11">
        <v>1281.6000000000004</v>
      </c>
      <c r="I5" s="12">
        <v>0.37491223964427817</v>
      </c>
    </row>
    <row r="6" spans="1:9" x14ac:dyDescent="0.3">
      <c r="A6" s="13" t="s">
        <v>12</v>
      </c>
      <c r="B6" s="11">
        <v>2310</v>
      </c>
      <c r="C6" s="11">
        <v>890</v>
      </c>
      <c r="D6" s="11">
        <v>1420</v>
      </c>
      <c r="E6" s="12">
        <v>1.595505617977528</v>
      </c>
      <c r="F6" s="11">
        <v>973.6</v>
      </c>
      <c r="G6" s="11">
        <v>973.6</v>
      </c>
      <c r="H6" s="11">
        <v>446.4</v>
      </c>
      <c r="I6" s="12">
        <v>0.45850451930977809</v>
      </c>
    </row>
    <row r="7" spans="1:9" x14ac:dyDescent="0.3">
      <c r="A7" s="13" t="s">
        <v>24</v>
      </c>
      <c r="B7" s="11">
        <v>12000</v>
      </c>
      <c r="C7" s="11">
        <v>5500</v>
      </c>
      <c r="D7" s="11">
        <v>6500</v>
      </c>
      <c r="E7" s="12">
        <v>1.1818181818181819</v>
      </c>
      <c r="F7" s="11">
        <v>4389.5999999999995</v>
      </c>
      <c r="G7" s="11">
        <v>4389.5999999999995</v>
      </c>
      <c r="H7" s="11">
        <v>2110.4000000000005</v>
      </c>
      <c r="I7" s="12">
        <v>0.48077273555677075</v>
      </c>
    </row>
    <row r="8" spans="1:9" x14ac:dyDescent="0.3">
      <c r="A8" s="13" t="s">
        <v>206</v>
      </c>
      <c r="B8" s="11">
        <v>100</v>
      </c>
      <c r="C8" s="11">
        <v>70</v>
      </c>
      <c r="D8" s="11">
        <v>30</v>
      </c>
      <c r="E8" s="12">
        <v>0.42857142857142855</v>
      </c>
      <c r="F8" s="11">
        <v>24</v>
      </c>
      <c r="G8" s="11">
        <v>24</v>
      </c>
      <c r="H8" s="11">
        <v>6</v>
      </c>
      <c r="I8" s="12">
        <v>0.25</v>
      </c>
    </row>
    <row r="9" spans="1:9" x14ac:dyDescent="0.3">
      <c r="A9" s="13" t="s">
        <v>207</v>
      </c>
      <c r="B9" s="11">
        <v>12500</v>
      </c>
      <c r="C9" s="11">
        <v>1000</v>
      </c>
      <c r="D9" s="11">
        <v>11500</v>
      </c>
      <c r="E9" s="12">
        <v>11.5</v>
      </c>
      <c r="F9" s="11">
        <v>13262.4</v>
      </c>
      <c r="G9" s="11">
        <v>13262.4</v>
      </c>
      <c r="H9" s="11">
        <v>-1762.3999999999996</v>
      </c>
      <c r="I9" s="12">
        <v>-0.13288695861985761</v>
      </c>
    </row>
    <row r="10" spans="1:9" x14ac:dyDescent="0.3">
      <c r="A10" s="13" t="s">
        <v>23</v>
      </c>
      <c r="B10" s="11">
        <v>3600</v>
      </c>
      <c r="C10" s="11">
        <v>2000</v>
      </c>
      <c r="D10" s="11">
        <v>1600</v>
      </c>
      <c r="E10" s="12">
        <v>0.8</v>
      </c>
      <c r="F10" s="11">
        <v>1130.4000000000001</v>
      </c>
      <c r="G10" s="11">
        <v>1130.4000000000001</v>
      </c>
      <c r="H10" s="11">
        <v>469.59999999999991</v>
      </c>
      <c r="I10" s="12">
        <v>0.4154281670205236</v>
      </c>
    </row>
    <row r="11" spans="1:9" x14ac:dyDescent="0.3">
      <c r="A11" s="13" t="s">
        <v>27</v>
      </c>
      <c r="B11" s="11">
        <v>14790</v>
      </c>
      <c r="C11" s="11">
        <v>2700</v>
      </c>
      <c r="D11" s="11">
        <v>12090</v>
      </c>
      <c r="E11" s="12">
        <v>4.4777777777777779</v>
      </c>
      <c r="F11" s="11">
        <v>13314.400000000001</v>
      </c>
      <c r="G11" s="11">
        <v>13314.400000000001</v>
      </c>
      <c r="H11" s="11">
        <v>-1224.4000000000015</v>
      </c>
      <c r="I11" s="12">
        <v>-9.1960584029321737E-2</v>
      </c>
    </row>
    <row r="12" spans="1:9" x14ac:dyDescent="0.3">
      <c r="A12" s="13" t="s">
        <v>11</v>
      </c>
      <c r="B12" s="11">
        <v>18440</v>
      </c>
      <c r="C12" s="11">
        <v>2400</v>
      </c>
      <c r="D12" s="11">
        <v>16040</v>
      </c>
      <c r="E12" s="12">
        <v>6.6833333333333336</v>
      </c>
      <c r="F12" s="11">
        <v>10832</v>
      </c>
      <c r="G12" s="11">
        <v>10832</v>
      </c>
      <c r="H12" s="11">
        <v>5208</v>
      </c>
      <c r="I12" s="12">
        <v>0.48079763663220088</v>
      </c>
    </row>
    <row r="13" spans="1:9" x14ac:dyDescent="0.3">
      <c r="A13" s="13" t="s">
        <v>22</v>
      </c>
      <c r="B13" s="11">
        <v>410</v>
      </c>
      <c r="C13" s="11">
        <v>100</v>
      </c>
      <c r="D13" s="11">
        <v>310</v>
      </c>
      <c r="E13" s="12">
        <v>3.1</v>
      </c>
      <c r="F13" s="11">
        <v>276.8</v>
      </c>
      <c r="G13" s="11">
        <v>276.8</v>
      </c>
      <c r="H13" s="11">
        <v>33.199999999999989</v>
      </c>
      <c r="I13" s="12">
        <v>0.11994219653179186</v>
      </c>
    </row>
    <row r="14" spans="1:9" x14ac:dyDescent="0.3">
      <c r="A14" s="13" t="s">
        <v>10</v>
      </c>
      <c r="B14" s="11">
        <v>2000</v>
      </c>
      <c r="C14" s="11">
        <v>400</v>
      </c>
      <c r="D14" s="11">
        <v>1600</v>
      </c>
      <c r="E14" s="12">
        <v>4</v>
      </c>
      <c r="F14" s="11">
        <v>1778.4</v>
      </c>
      <c r="G14" s="11">
        <v>1778.4</v>
      </c>
      <c r="H14" s="11">
        <v>-178.40000000000009</v>
      </c>
      <c r="I14" s="12">
        <v>-0.10031488978857404</v>
      </c>
    </row>
    <row r="15" spans="1:9" x14ac:dyDescent="0.3">
      <c r="A15" s="13" t="s">
        <v>26</v>
      </c>
      <c r="B15" s="11">
        <v>3409</v>
      </c>
      <c r="C15" s="11">
        <v>250</v>
      </c>
      <c r="D15" s="11">
        <v>3159</v>
      </c>
      <c r="E15" s="12">
        <v>12.635999999999999</v>
      </c>
      <c r="F15" s="11">
        <v>3184</v>
      </c>
      <c r="G15" s="11">
        <v>3184</v>
      </c>
      <c r="H15" s="11">
        <v>-25</v>
      </c>
      <c r="I15" s="12">
        <v>-7.8517587939698485E-3</v>
      </c>
    </row>
    <row r="16" spans="1:9" x14ac:dyDescent="0.3">
      <c r="A16" s="10" t="s">
        <v>7</v>
      </c>
      <c r="B16" s="11">
        <v>1465184</v>
      </c>
      <c r="C16" s="11">
        <v>244326.39999999999</v>
      </c>
      <c r="D16" s="11">
        <v>1220857.6000000001</v>
      </c>
      <c r="E16" s="12">
        <v>4.9968304694048618</v>
      </c>
      <c r="F16" s="11">
        <v>480000</v>
      </c>
      <c r="G16" s="11">
        <v>1060110.4000000001</v>
      </c>
      <c r="H16" s="11">
        <v>160747.19999999995</v>
      </c>
      <c r="I16" s="12">
        <v>0.1516325092179078</v>
      </c>
    </row>
    <row r="17" spans="1:9" x14ac:dyDescent="0.3">
      <c r="A17" s="13" t="s">
        <v>19</v>
      </c>
      <c r="B17" s="11">
        <v>227760</v>
      </c>
      <c r="C17" s="11">
        <v>18960</v>
      </c>
      <c r="D17" s="11">
        <v>208800</v>
      </c>
      <c r="E17" s="12">
        <v>11.012658227848101</v>
      </c>
      <c r="F17" s="11">
        <v>179568</v>
      </c>
      <c r="G17" s="11">
        <v>179568</v>
      </c>
      <c r="H17" s="11">
        <v>29232</v>
      </c>
      <c r="I17" s="12">
        <v>0.16279069767441862</v>
      </c>
    </row>
    <row r="18" spans="1:9" x14ac:dyDescent="0.3">
      <c r="A18" s="13" t="s">
        <v>13</v>
      </c>
      <c r="B18" s="11">
        <v>5864</v>
      </c>
      <c r="C18" s="11">
        <v>2000</v>
      </c>
      <c r="D18" s="11">
        <v>3864</v>
      </c>
      <c r="E18" s="12">
        <v>1.9319999999999999</v>
      </c>
      <c r="F18" s="11">
        <v>3786.3999999999996</v>
      </c>
      <c r="G18" s="11">
        <v>3786.3999999999996</v>
      </c>
      <c r="H18" s="11">
        <v>77.600000000000364</v>
      </c>
      <c r="I18" s="12">
        <v>2.0494401014156026E-2</v>
      </c>
    </row>
    <row r="19" spans="1:9" x14ac:dyDescent="0.3">
      <c r="A19" s="13" t="s">
        <v>15</v>
      </c>
      <c r="B19" s="11">
        <v>24568</v>
      </c>
      <c r="C19" s="11">
        <v>4400</v>
      </c>
      <c r="D19" s="11">
        <v>20168</v>
      </c>
      <c r="E19" s="12">
        <v>4.583636363636364</v>
      </c>
      <c r="F19" s="11">
        <v>18352.8</v>
      </c>
      <c r="G19" s="11">
        <v>18352.8</v>
      </c>
      <c r="H19" s="11">
        <v>1815.2000000000007</v>
      </c>
      <c r="I19" s="12">
        <v>9.8905889019659174E-2</v>
      </c>
    </row>
    <row r="20" spans="1:9" x14ac:dyDescent="0.3">
      <c r="A20" s="13" t="s">
        <v>18</v>
      </c>
      <c r="B20" s="11">
        <v>264</v>
      </c>
      <c r="C20" s="11">
        <v>254.4</v>
      </c>
      <c r="D20" s="11">
        <v>9.6</v>
      </c>
      <c r="E20" s="12">
        <v>3.7735849056603772E-2</v>
      </c>
      <c r="F20" s="11">
        <v>68.8</v>
      </c>
      <c r="G20" s="11">
        <v>68.8</v>
      </c>
      <c r="H20" s="11">
        <v>-59.199999999999996</v>
      </c>
      <c r="I20" s="12">
        <v>-0.86046511627906974</v>
      </c>
    </row>
    <row r="21" spans="1:9" x14ac:dyDescent="0.3">
      <c r="A21" s="13" t="s">
        <v>8</v>
      </c>
      <c r="B21" s="11">
        <v>724368</v>
      </c>
      <c r="C21" s="11">
        <v>159096</v>
      </c>
      <c r="D21" s="11">
        <v>565272</v>
      </c>
      <c r="E21" s="12">
        <v>3.5530245889274399</v>
      </c>
      <c r="F21" s="11">
        <v>480000</v>
      </c>
      <c r="G21" s="11">
        <v>480000</v>
      </c>
      <c r="H21" s="11">
        <v>85272</v>
      </c>
      <c r="I21" s="12">
        <v>0.17765</v>
      </c>
    </row>
    <row r="22" spans="1:9" x14ac:dyDescent="0.3">
      <c r="A22" s="13" t="s">
        <v>17</v>
      </c>
      <c r="B22" s="11">
        <v>199440</v>
      </c>
      <c r="C22" s="11">
        <v>16576</v>
      </c>
      <c r="D22" s="11">
        <v>182864</v>
      </c>
      <c r="E22" s="12">
        <v>11.031853281853282</v>
      </c>
      <c r="F22" s="11">
        <v>175549.59999999998</v>
      </c>
      <c r="G22" s="11">
        <v>175549.59999999998</v>
      </c>
      <c r="H22" s="11">
        <v>7314.4000000000233</v>
      </c>
      <c r="I22" s="12">
        <v>4.1665717267370728E-2</v>
      </c>
    </row>
    <row r="23" spans="1:9" x14ac:dyDescent="0.3">
      <c r="A23" s="13" t="s">
        <v>20</v>
      </c>
      <c r="B23" s="11">
        <v>80480</v>
      </c>
      <c r="C23" s="11">
        <v>14800</v>
      </c>
      <c r="D23" s="11">
        <v>65680</v>
      </c>
      <c r="E23" s="12">
        <v>4.4378378378378383</v>
      </c>
      <c r="F23" s="11">
        <v>51230.400000000001</v>
      </c>
      <c r="G23" s="11">
        <v>51230.400000000001</v>
      </c>
      <c r="H23" s="11">
        <v>14449.599999999999</v>
      </c>
      <c r="I23" s="12">
        <v>0.28205128205128199</v>
      </c>
    </row>
    <row r="24" spans="1:9" x14ac:dyDescent="0.3">
      <c r="A24" s="13" t="s">
        <v>21</v>
      </c>
      <c r="B24" s="11">
        <v>146296</v>
      </c>
      <c r="C24" s="11">
        <v>15040</v>
      </c>
      <c r="D24" s="11">
        <v>131256</v>
      </c>
      <c r="E24" s="12">
        <v>8.7271276595744673</v>
      </c>
      <c r="F24" s="11">
        <v>114192.8</v>
      </c>
      <c r="G24" s="11">
        <v>114192.8</v>
      </c>
      <c r="H24" s="11">
        <v>17063.199999999997</v>
      </c>
      <c r="I24" s="12">
        <v>0.14942448210395048</v>
      </c>
    </row>
    <row r="25" spans="1:9" x14ac:dyDescent="0.3">
      <c r="A25" s="13" t="s">
        <v>14</v>
      </c>
      <c r="B25" s="11">
        <v>56144</v>
      </c>
      <c r="C25" s="11">
        <v>13200</v>
      </c>
      <c r="D25" s="11">
        <v>42944</v>
      </c>
      <c r="E25" s="12">
        <v>3.2533333333333334</v>
      </c>
      <c r="F25" s="11">
        <v>37361.599999999999</v>
      </c>
      <c r="G25" s="11">
        <v>37361.599999999999</v>
      </c>
      <c r="H25" s="11">
        <v>5582.4000000000015</v>
      </c>
      <c r="I25" s="12">
        <v>0.14941544259346498</v>
      </c>
    </row>
    <row r="26" spans="1:9" x14ac:dyDescent="0.3">
      <c r="A26" s="10" t="s">
        <v>200</v>
      </c>
      <c r="B26" s="11">
        <v>1541243</v>
      </c>
      <c r="C26" s="11">
        <v>261436.4</v>
      </c>
      <c r="D26" s="11">
        <v>1279806.6000000001</v>
      </c>
      <c r="E26" s="12">
        <v>4.8952884908145924</v>
      </c>
      <c r="F26" s="11">
        <v>480000</v>
      </c>
      <c r="G26" s="11">
        <v>1112694.3999999999</v>
      </c>
      <c r="H26" s="11">
        <v>167112.20000000019</v>
      </c>
      <c r="I26" s="12">
        <v>0.15018696957583341</v>
      </c>
    </row>
  </sheetData>
  <mergeCells count="1">
    <mergeCell ref="A1:I1"/>
  </mergeCells>
  <conditionalFormatting sqref="I3 I27:I2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3778-AA03-40CF-A876-697D1F074B06}">
  <dimension ref="A1:B21"/>
  <sheetViews>
    <sheetView workbookViewId="0">
      <selection activeCell="B11" sqref="B11"/>
    </sheetView>
  </sheetViews>
  <sheetFormatPr defaultRowHeight="14.4" x14ac:dyDescent="0.3"/>
  <cols>
    <col min="1" max="1" width="15.6640625" customWidth="1"/>
    <col min="2" max="2" width="20.77734375" customWidth="1"/>
  </cols>
  <sheetData>
    <row r="1" spans="1:2" x14ac:dyDescent="0.3">
      <c r="A1" t="s">
        <v>4</v>
      </c>
      <c r="B1" t="s">
        <v>211</v>
      </c>
    </row>
    <row r="2" spans="1:2" x14ac:dyDescent="0.3">
      <c r="A2" t="s">
        <v>19</v>
      </c>
      <c r="B2" s="7">
        <v>2244.6</v>
      </c>
    </row>
    <row r="3" spans="1:2" x14ac:dyDescent="0.3">
      <c r="A3" t="s">
        <v>25</v>
      </c>
      <c r="B3" s="7">
        <v>42.73</v>
      </c>
    </row>
    <row r="4" spans="1:2" x14ac:dyDescent="0.3">
      <c r="A4" t="s">
        <v>13</v>
      </c>
      <c r="B4" s="7">
        <v>47.33</v>
      </c>
    </row>
    <row r="5" spans="1:2" x14ac:dyDescent="0.3">
      <c r="A5" t="s">
        <v>15</v>
      </c>
      <c r="B5" s="7">
        <v>229.41</v>
      </c>
    </row>
    <row r="6" spans="1:2" x14ac:dyDescent="0.3">
      <c r="A6" t="s">
        <v>12</v>
      </c>
      <c r="B6" s="7">
        <v>12.17</v>
      </c>
    </row>
    <row r="7" spans="1:2" x14ac:dyDescent="0.3">
      <c r="A7" t="s">
        <v>24</v>
      </c>
      <c r="B7" s="7">
        <v>54.87</v>
      </c>
    </row>
    <row r="8" spans="1:2" x14ac:dyDescent="0.3">
      <c r="A8" t="s">
        <v>206</v>
      </c>
      <c r="B8" s="7">
        <v>0.3</v>
      </c>
    </row>
    <row r="9" spans="1:2" x14ac:dyDescent="0.3">
      <c r="A9" t="s">
        <v>207</v>
      </c>
      <c r="B9" s="7">
        <v>165.78</v>
      </c>
    </row>
    <row r="10" spans="1:2" x14ac:dyDescent="0.3">
      <c r="A10" t="s">
        <v>18</v>
      </c>
      <c r="B10" s="7">
        <v>0.86</v>
      </c>
    </row>
    <row r="11" spans="1:2" x14ac:dyDescent="0.3">
      <c r="A11" t="s">
        <v>8</v>
      </c>
      <c r="B11" s="7">
        <v>6000</v>
      </c>
    </row>
    <row r="12" spans="1:2" x14ac:dyDescent="0.3">
      <c r="A12" t="s">
        <v>23</v>
      </c>
      <c r="B12" s="7">
        <v>14.13</v>
      </c>
    </row>
    <row r="13" spans="1:2" x14ac:dyDescent="0.3">
      <c r="A13" t="s">
        <v>17</v>
      </c>
      <c r="B13" s="7">
        <v>2194.37</v>
      </c>
    </row>
    <row r="14" spans="1:2" x14ac:dyDescent="0.3">
      <c r="A14" t="s">
        <v>27</v>
      </c>
      <c r="B14" s="7">
        <v>166.43</v>
      </c>
    </row>
    <row r="15" spans="1:2" x14ac:dyDescent="0.3">
      <c r="A15" t="s">
        <v>20</v>
      </c>
      <c r="B15" s="7">
        <v>640.38</v>
      </c>
    </row>
    <row r="16" spans="1:2" x14ac:dyDescent="0.3">
      <c r="A16" t="s">
        <v>21</v>
      </c>
      <c r="B16" s="7">
        <v>1427.41</v>
      </c>
    </row>
    <row r="17" spans="1:2" x14ac:dyDescent="0.3">
      <c r="A17" t="s">
        <v>11</v>
      </c>
      <c r="B17" s="7">
        <v>135.4</v>
      </c>
    </row>
    <row r="18" spans="1:2" x14ac:dyDescent="0.3">
      <c r="A18" t="s">
        <v>22</v>
      </c>
      <c r="B18" s="7">
        <v>3.46</v>
      </c>
    </row>
    <row r="19" spans="1:2" x14ac:dyDescent="0.3">
      <c r="A19" t="s">
        <v>14</v>
      </c>
      <c r="B19" s="7">
        <v>467.02</v>
      </c>
    </row>
    <row r="20" spans="1:2" x14ac:dyDescent="0.3">
      <c r="A20" t="s">
        <v>10</v>
      </c>
      <c r="B20" s="7">
        <v>22.23</v>
      </c>
    </row>
    <row r="21" spans="1:2" x14ac:dyDescent="0.3">
      <c r="A21" t="s">
        <v>26</v>
      </c>
      <c r="B21" s="7">
        <v>39.799999999999997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30" zoomScaleNormal="130" workbookViewId="0">
      <selection activeCell="E5" sqref="E5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</cols>
  <sheetData>
    <row r="1" spans="1:6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E13" sqref="E13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  I N R 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  p  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  p  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 m l n 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 m l n 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D i a g r a m O b j e c t K e y > < K e y > C o l u m n s \ t a r g e t   I N R 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  I N R 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  p  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  p  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 M e a s u r e s \ r e v e n u u e   I N R   m l n < / K e y > < / D i a g r a m O b j e c t K e y > < D i a g r a m O b j e c t K e y > < K e y > M e a s u r e s \ r e v e n u u e   I N R   m l n \ T a g I n f o \ F o r m u l a < / K e y > < / D i a g r a m O b j e c t K e y > < D i a g r a m O b j e c t K e y > < K e y > M e a s u r e s \ r e v e n u u e   I N R   m l n \ T a g I n f o \ V a l u e < / K e y > < / D i a g r a m O b j e c t K e y > < D i a g r a m O b j e c t K e y > < K e y > M e a s u r e s \ b u d g e t   I N R   m l n < / K e y > < / D i a g r a m O b j e c t K e y > < D i a g r a m O b j e c t K e y > < K e y > M e a s u r e s \ b u d g e t   I N R   m l n \ T a g I n f o \ F o r m u l a < / K e y > < / D i a g r a m O b j e c t K e y > < D i a g r a m O b j e c t K e y > < K e y > M e a s u r e s \ b u d g e t   I N R   m l n \ T a g I n f o \ V a l u e < / K e y > < / D i a g r a m O b j e c t K e y > < D i a g r a m O b j e c t K e y > < K e y > M e a s u r e s \ p r o f i t   I N R   m l n < / K e y > < / D i a g r a m O b j e c t K e y > < D i a g r a m O b j e c t K e y > < K e y > M e a s u r e s \ p r o f i t   I N R   m l n \ T a g I n f o \ F o r m u l a < / K e y > < / D i a g r a m O b j e c t K e y > < D i a g r a m O b j e c t K e y > < K e y > M e a s u r e s \ p r o f i t   I N R   m l n \ T a g I n f o \ V a l u e < / K e y > < / D i a g r a m O b j e c t K e y > < D i a g r a m O b j e c t K e y > < K e y > M e a s u r e s \ p r o f i t % < / K e y > < / D i a g r a m O b j e c t K e y > < D i a g r a m O b j e c t K e y > < K e y > M e a s u r e s \ p r o f i t % \ T a g I n f o \ F o r m u l a < / K e y > < / D i a g r a m O b j e c t K e y > < D i a g r a m O b j e c t K e y > < K e y > M e a s u r e s \ p r o f i t % \ T a g I n f o \ V a l u e < / K e y > < / D i a g r a m O b j e c t K e y > < D i a g r a m O b j e c t K e y > < K e y > M e a s u r e s \ p r o f i t   % < / K e y > < / D i a g r a m O b j e c t K e y > < D i a g r a m O b j e c t K e y > < K e y > M e a s u r e s \ p r o f i t   % \ T a g I n f o \ F o r m u l a < / K e y > < / D i a g r a m O b j e c t K e y > < D i a g r a m O b j e c t K e y > < K e y > M e a s u r e s \ p r o f i t   % \ T a g I n f o \ V a l u e < / K e y > < / D i a g r a m O b j e c t K e y > < D i a g r a m O b j e c t K e y > < K e y > M e a s u r e s \ m a x   t a r g e t   I N R < / K e y > < / D i a g r a m O b j e c t K e y > < D i a g r a m O b j e c t K e y > < K e y > M e a s u r e s \ m a x   t a r g e t   I N R \ T a g I n f o \ F o r m u l a < / K e y > < / D i a g r a m O b j e c t K e y > < D i a g r a m O b j e c t K e y > < K e y > M e a s u r e s \ m a x   t a r g e t   I N R \ T a g I n f o \ V a l u e < / K e y > < / D i a g r a m O b j e c t K e y > < D i a g r a m O b j e c t K e y > < K e y > M e a s u r e s \ t a r g e t   m l n   i n r < / K e y > < / D i a g r a m O b j e c t K e y > < D i a g r a m O b j e c t K e y > < K e y > M e a s u r e s \ t a r g e t   m l n   i n r \ T a g I n f o \ F o r m u l a < / K e y > < / D i a g r a m O b j e c t K e y > < D i a g r a m O b j e c t K e y > < K e y > M e a s u r e s \ t a r g e t   m l n   i n r \ T a g I n f o \ V a l u e < / K e y > < / D i a g r a m O b j e c t K e y > < D i a g r a m O b j e c t K e y > < K e y > C o l u m n s \ m o v i e _ i d < / K e y > < / D i a g r a m O b j e c t K e y > < D i a g r a m O b j e c t K e y > < K e y > C o l u m n s \ m o v i e _ t i t l e 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 C o l u m n s \ f a c t o r < / K e y > < / D i a g r a m O b j e c t K e y > < D i a g r a m O b j e c t K e y > < K e y > C o l u m n s \ b u d g e t   m l n < / K e y > < / D i a g r a m O b j e c t K e y > < D i a g r a m O b j e c t K e y > < K e y > C o l u m n s \ r e v e n u e   m l n 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 C o l u m n s \ P r o f i t   I N R < / K e y > < / D i a g r a m O b j e c t K e y > < D i a g r a m O b j e c t K e y > < K e y > C o l u m n s \ p r o f i t   t a r g e t < / K e y > < / D i a g r a m O b j e c t K e y > < D i a g r a m O b j e c t K e y > < K e y > M e a s u r e s \ a c t u a l s - t a r g e t < / K e y > < / D i a g r a m O b j e c t K e y > < D i a g r a m O b j e c t K e y > < K e y > M e a s u r e s \ a c t u a l s - t a r g e t \ T a g I n f o \ F o r m u l a < / K e y > < / D i a g r a m O b j e c t K e y > < D i a g r a m O b j e c t K e y > < K e y > M e a s u r e s \ a c t u a l s - t a r g e t \ T a g I n f o \ V a l u e < / K e y > < / D i a g r a m O b j e c t K e y > < D i a g r a m O b j e c t K e y > < K e y > M e a s u r e s \ a c t u a l s - t a r g e t     % < / K e y > < / D i a g r a m O b j e c t K e y > < D i a g r a m O b j e c t K e y > < K e y > M e a s u r e s \ a c t u a l s - t a r g e t     % \ T a g I n f o \ F o r m u l a < / K e y > < / D i a g r a m O b j e c t K e y > < D i a g r a m O b j e c t K e y > < K e y > M e a s u r e s \ a c t u a l s - t a r g e t     % \ T a g I n f o \ V a l u e 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 M e a s u r e s \ r e v e n u u e   I N R   m l n 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 M e a s u r e s \ r e v e n u u e   I N R   m l n \ T a g I n f o \ F o r m u l a 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 M e a s u r e s \ r e v e n u u e   I N R   m l n \ T a g I n f o \ V a l u e 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 I N R   m l n 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 I N R   m l n \ T a g I n f o \ F o r m u l a 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 I N R   m l n \ T a g I n f o \ V a l u e 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 I N R   m l n 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 M e a s u r e s \ p r o f i t   I N R   m l n \ T a g I n f o \ F o r m u l a 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 I N R   m l n \ T a g I n f o \ V a l u e 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 M e a s u r e s \ p r o f i t % 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 M e a s u r e s \ p r o f i t % \ T a g I n f o \ F o r m u l a 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 M e a s u r e s \ p r o f i t 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 t a r g e t   I N R 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 M e a s u r e s \ m a x   t a r g e t   I N R \ T a g I n f o \ F o r m u l a 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 t a r g e t   I N R \ T a g I n f o \ V a l u e 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 m l n   i n r 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 M e a s u r e s \ t a r g e t   m l n   i n r \ T a g I n f o \ F o r m u l a 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 m l n   i n r \ T a g I n f o \ V a l u e 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 C o l u m n s \ m o v i e _ t i t l e 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 m l n 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 m l n 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 I N R 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 t a r g e t 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 M e a s u r e s \ a c t u a l s - t a r g e t 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 M e a s u r e s \ a c t u a l s - t a r g e t \ T a g I n f o \ F o r m u l a 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 M e a s u r e s \ a c t u a l s - t a r g e t \ T a g I n f o \ V a l u e 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 M e a s u r e s \ a c t u a l s - t a r g e t     % 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 M e a s u r e s \ a c t u a l s - t a r g e t  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 M e a s u r e s \ a c t u a l s - t a r g e t  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  p  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  p   l < / K e y > < / D i a g r a m O b j e c t K e y > < D i a g r a m O b j e c t K e y > < K e y > T a b l e s \ s t u d i o   p   l \ C o l u m n s \ m o v i e _ i d < / K e y > < / D i a g r a m O b j e c t K e y > < D i a g r a m O b j e c t K e y > < K e y > T a b l e s \ s t u d i o   p   l \ C o l u m n s \ m o v i e _ t i t l e < / K e y > < / D i a g r a m O b j e c t K e y > < D i a g r a m O b j e c t K e y > < K e y > T a b l e s \ s t u d i o   p   l \ C o l u m n s \ i n d u s t r y < / K e y > < / D i a g r a m O b j e c t K e y > < D i a g r a m O b j e c t K e y > < K e y > T a b l e s \ s t u d i o   p   l \ C o l u m n s \ r e l e a s e _ y e a r < / K e y > < / D i a g r a m O b j e c t K e y > < D i a g r a m O b j e c t K e y > < K e y > T a b l e s \ s t u d i o   p   l \ C o l u m n s \ i m d b _ r a t i n g < / K e y > < / D i a g r a m O b j e c t K e y > < D i a g r a m O b j e c t K e y > < K e y > T a b l e s \ s t u d i o   p   l \ C o l u m n s \ s t u d i o < / K e y > < / D i a g r a m O b j e c t K e y > < D i a g r a m O b j e c t K e y > < K e y > T a b l e s \ s t u d i o   p   l \ C o l u m n s \ l a n g u a g e _ i d < / K e y > < / D i a g r a m O b j e c t K e y > < D i a g r a m O b j e c t K e y > < K e y > T a b l e s \ s t u d i o   p   l \ C o l u m n s \ b u d g e t < / K e y > < / D i a g r a m O b j e c t K e y > < D i a g r a m O b j e c t K e y > < K e y > T a b l e s \ s t u d i o   p   l \ C o l u m n s \ r e v e n u e < / K e y > < / D i a g r a m O b j e c t K e y > < D i a g r a m O b j e c t K e y > < K e y > T a b l e s \ s t u d i o   p   l \ C o l u m n s \ u n i t < / K e y > < / D i a g r a m O b j e c t K e y > < D i a g r a m O b j e c t K e y > < K e y > T a b l e s \ s t u d i o   p   l \ C o l u m n s \ c u r r e n c y < / K e y > < / D i a g r a m O b j e c t K e y > < D i a g r a m O b j e c t K e y > < K e y > T a b l e s \ s t u d i o   p   l \ C o l u m n s \ f a c t o r < / K e y > < / D i a g r a m O b j e c t K e y > < D i a g r a m O b j e c t K e y > < K e y > T a b l e s \ s t u d i o   p   l \ C o l u m n s \ b u d g e t   m l n < / K e y > < / D i a g r a m O b j e c t K e y > < D i a g r a m O b j e c t K e y > < K e y > T a b l e s \ s t u d i o   p   l \ C o l u m n s \ r e v e n u e   m l n < / K e y > < / D i a g r a m O b j e c t K e y > < D i a g r a m O b j e c t K e y > < K e y > T a b l e s \ s t u d i o   p   l \ C o l u m n s \ b u d g e t   I N R < / K e y > < / D i a g r a m O b j e c t K e y > < D i a g r a m O b j e c t K e y > < K e y > T a b l e s \ s t u d i o   p   l \ C o l u m n s \ r e v e n u e   I N R < / K e y > < / D i a g r a m O b j e c t K e y > < D i a g r a m O b j e c t K e y > < K e y > T a b l e s \ s t u d i o   p   l \ C o l u m n s \ P r o f i t   I N R < / K e y > < / D i a g r a m O b j e c t K e y > < D i a g r a m O b j e c t K e y > < K e y > T a b l e s \ s t u d i o   p   l \ C o l u m n s \ p r o f i t   t a r g e t < / K e y > < / D i a g r a m O b j e c t K e y > < D i a g r a m O b j e c t K e y > < K e y > T a b l e s \ s t u d i o   p   l \ M e a s u r e s \ r e v e n u u e   I N R   m l n < / K e y > < / D i a g r a m O b j e c t K e y > < D i a g r a m O b j e c t K e y > < K e y > T a b l e s \ s t u d i o   p   l \ M e a s u r e s \ b u d g e t   I N R   m l n < / K e y > < / D i a g r a m O b j e c t K e y > < D i a g r a m O b j e c t K e y > < K e y > T a b l e s \ s t u d i o   p   l \ M e a s u r e s \ p r o f i t   I N R   m l n < / K e y > < / D i a g r a m O b j e c t K e y > < D i a g r a m O b j e c t K e y > < K e y > T a b l e s \ s t u d i o   p   l \ M e a s u r e s \ p r o f i t % < / K e y > < / D i a g r a m O b j e c t K e y > < D i a g r a m O b j e c t K e y > < K e y > T a b l e s \ s t u d i o   p   l \ M e a s u r e s \ p r o f i t   % < / K e y > < / D i a g r a m O b j e c t K e y > < D i a g r a m O b j e c t K e y > < K e y > T a b l e s \ s t u d i o   p   l \ M e a s u r e s \ m a x   t a r g e t   I N R < / K e y > < / D i a g r a m O b j e c t K e y > < D i a g r a m O b j e c t K e y > < K e y > T a b l e s \ s t u d i o   p   l \ M e a s u r e s \ t a r g e t   m l n   i n r < / K e y > < / D i a g r a m O b j e c t K e y > < D i a g r a m O b j e c t K e y > < K e y > T a b l e s \ s t u d i o   p   l \ M e a s u r e s \ a c t u a l s - t a r g e t < / K e y > < / D i a g r a m O b j e c t K e y > < D i a g r a m O b j e c t K e y > < K e y > T a b l e s \ s t u d i o   p   l \ M e a s u r e s \ a c t u a l s - t a r g e t     % 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 T a b l e s \ t a r g e t \ C o l u m n s \ t a r g e t   I N R < / K e y > < / D i a g r a m O b j e c t K e y > < D i a g r a m O b j e c t K e y > < K e y > R e l a t i o n s h i p s \ & l t ; T a b l e s \ s t u d i o   p   l \ C o l u m n s \ s t u d i o & g t ; - & l t ; T a b l e s \ t a r g e t \ C o l u m n s \ s t u d i o & g t ; < / K e y > < / D i a g r a m O b j e c t K e y > < D i a g r a m O b j e c t K e y > < K e y > R e l a t i o n s h i p s \ & l t ; T a b l e s \ s t u d i o   p   l \ C o l u m n s \ s t u d i o & g t ; - & l t ; T a b l e s \ t a r g e t \ C o l u m n s \ s t u d i o & g t ; \ F K < / K e y > < / D i a g r a m O b j e c t K e y > < D i a g r a m O b j e c t K e y > < K e y > R e l a t i o n s h i p s \ & l t ; T a b l e s \ s t u d i o   p   l \ C o l u m n s \ s t u d i o & g t ; - & l t ; T a b l e s \ t a r g e t \ C o l u m n s \ s t u d i o & g t ; \ P K < / K e y > < / D i a g r a m O b j e c t K e y > < D i a g r a m O b j e c t K e y > < K e y > R e l a t i o n s h i p s \ & l t ; T a b l e s \ s t u d i o   p  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 R e l a t i o n s h i p s \ & l t ; T a b l e s \ s t u d i o   p   l \ C o l u m n s \ s t u d i o & g t ; - & l t ; T a b l e s \ t a r g e t \ C o l u m n s \ s t u d i o & g t ; \ C r o s s F i l t e r 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  p  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  p   l < / K e y > < / a : K e y > < a : V a l u e   i : t y p e = " D i a g r a m D i s p l a y N o d e V i e w S t a t e " > < H e i g h t > 5 4 2 . 8 < / H e i g h t > < I s E x p a n d e d > t r u e < / I s E x p a n d e d > < L a y e d O u t > t r u e < / L a y e d O u t > < W i d t h > 2 4 7 . 2 0 0 0 0 0 0 0 0 0 0 0 0 2 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 l \ C o l u m n s \ m o v i e _ t i t l e 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 l \ C o l u m n s \ r e l e a s e _ y e a r 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 l \ C o l u m n s \ b u d g e t  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 l \ C o l u m n s \ r e v e n u e  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 l \ C o l u m n s \ P r o f i t 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 l \ C o l u m n s \ p r o f i t 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 l \ M e a s u r e s \ r e v e n u u e   I N R  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 l \ M e a s u r e s \ b u d g e t   I N R  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 l \ M e a s u r e s \ p r o f i t   I N R  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 l \ M e a s u r e s \ p r o f i t % 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 l \ M e a s u r e s \ p r o f i t 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 l \ M e a s u r e s \ m a x   t a r g e t 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 l \ M e a s u r e s \ t a r g e t   m l n 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 l \ M e a s u r e s \ a c t u a l s - t a r g e t 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 l \ M e a s u r e s \ a c t u a l s - t a r g e t  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  p  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 ( 2 6 3 . 2 , 2 7 1 . 4 ) . 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 2 6 3 . 2 0 0 0 0 0 0 0 0 0 0 0 0 5 < / b : _ x > < b : _ y > 2 7 1 . 4 < / b : _ y > < / b : P o i n t > < b : P o i n t > < b : _ x > 2 8 6 . 5 5 1 9 0 5 5 < / b : _ x > < b : _ y > 2 7 1 . 4 < / b : _ y > < / b : P o i n t > < b : P o i n t > < b : _ x > 2 8 8 . 5 5 1 9 0 5 5 < / b : _ x > < b : _ y > 2 6 9 . 4 < / b : _ y > < / b : P o i n t > < b : P o i n t > < b : _ x > 2 8 8 . 5 5 1 9 0 5 5 < / b : _ x > < b : _ y > 7 7 < / b : _ y > < / b : P o i n t > < b : P o i n t > < b : _ x > 2 9 0 . 5 5 1 9 0 5 5 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  p  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 2 4 7 . 2 0 0 0 0 0 0 0 0 0 0 0 0 5 < / b : _ x > < b : _ y > 2 6 3 . 4 < / b : _ y > < / L a b e l L o c a t i o n > < L o c a t i o n   x m l n s : b = " h t t p : / / s c h e m a s . d a t a c o n t r a c t . o r g / 2 0 0 4 / 0 7 / S y s t e m . W i n d o w s " > < b : _ x > 2 4 7 . 2 0 0 0 0 0 0 0 0 0 0 0 0 5 < / b : _ x > < b : _ y > 2 7 1 . 4 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  p  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 3 2 9 . 9 0 3 8 1 0 5 6 7 6 6 5 7 4 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  p  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 2 6 3 . 2 0 0 0 0 0 0 0 0 0 0 0 0 5 < / b : _ x > < b : _ y > 2 7 1 . 4 < / b : _ y > < / b : P o i n t > < b : P o i n t > < b : _ x > 2 8 6 . 5 5 1 9 0 5 5 < / b : _ x > < b : _ y > 2 7 1 . 4 < / b : _ y > < / b : P o i n t > < b : P o i n t > < b : _ x > 2 8 8 . 5 5 1 9 0 5 5 < / b : _ x > < b : _ y > 2 6 9 . 4 < / b : _ y > < / b : P o i n t > < b : P o i n t > < b : _ x > 2 8 8 . 5 5 1 9 0 5 5 < / b : _ x > < b : _ y > 7 7 < / b : _ y > < / b : P o i n t > < b : P o i n t > < b : _ x > 2 9 0 . 5 5 1 9 0 5 5 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 2 0 2 5 - 0 2 - 2 8 T 2 0 : 5 1 : 2 3 . 8 0 2 0 4 3 4 + 0 5 : 3 0 < / L a s t P r o c e s s e d T i m e > < / D a t a M o d e l i n g S a n d b o x . S e r i a l i z e d S a n d b o x E r r o r C a c h e > ] ] > < / C u s t o m C o n t e n t > < / G e m i n i > 
</file>

<file path=customXml/item1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5.xml>��< ? x m l   v e r s i o n = " 1 . 0 "   e n c o d i n g = " U T F - 1 6 " ? > < G e m i n i   x m l n s = " h t t p : / / g e m i n i / p i v o t c u s t o m i z a t i o n / T a b l e X M L _ s t u d i o   p   l _ b 6 1 b d 4 1 3 - 6 d 7 a - 4 5 7 e - a b 2 0 - a 5 2 a 1 1 8 c a 0 9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 1 1 7 < / i n t > < / v a l u e > < / i t e m > < i t e m > < k e y > < s t r i n g > m o v i e _ t i t l e < / s t r i n g > < / k e y > < v a l u e > < i n t > 1 2 9 < / i n t > < / v a l u e > < / i t e m > < i t e m > < k e y > < s t r i n g > i n d u s t r y < / s t r i n g > < / k e y > < v a l u e > < i n t > 1 0 6 < / i n t > < / v a l u e > < / i t e m > < i t e m > < k e y > < s t r i n g > r e l e a s e _ y e a r < / s t r i n g > < / k e y > < v a l u e > < i n t > 1 4 9 < / i n t > < / v a l u e > < / i t e m > < i t e m > < k e y > < s t r i n g > i m d b _ r a t i n g < / s t r i n g > < / k e y > < v a l u e > < i n t > 1 3 9 < / i n t > < / v a l u e > < / i t e m > < i t e m > < k e y > < s t r i n g > s t u d i o < / s t r i n g > < / k e y > < v a l u e > < i n t > 9 1 < / i n t > < / v a l u e > < / i t e m > < i t e m > < k e y > < s t r i n g > l a n g u a g e _ i d < / s t r i n g > < / k e y > < v a l u e > < i n t > 1 4 5 < / i n t > < / v a l u e > < / i t e m > < i t e m > < k e y > < s t r i n g > b u d g e t < / s t r i n g > < / k e y > < v a l u e > < i n t > 1 0 0 < / i n t > < / v a l u e > < / i t e m > < i t e m > < k e y > < s t r i n g > r e v e n u e < / s t r i n g > < / k e y > < v a l u e > < i n t > 1 1 1 < / i n t > < / v a l u e > < / i t e m > < i t e m > < k e y > < s t r i n g > u n i t < / s t r i n g > < / k e y > < v a l u e > < i n t > 7 1 < / i n t > < / v a l u e > < / i t e m > < i t e m > < k e y > < s t r i n g > c u r r e n c y < / s t r i n g > < / k e y > < v a l u e > < i n t > 1 1 5 < / i n t > < / v a l u e > < / i t e m > < i t e m > < k e y > < s t r i n g > f a c t o r < / s t r i n g > < / k e y > < v a l u e > < i n t > 8 6 < / i n t > < / v a l u e > < / i t e m > < i t e m > < k e y > < s t r i n g > b u d g e t   m l n < / s t r i n g > < / k e y > < v a l u e > < i n t > 1 3 6 < / i n t > < / v a l u e > < / i t e m > < i t e m > < k e y > < s t r i n g > r e v e n u e   m l n < / s t r i n g > < / k e y > < v a l u e > < i n t > 1 4 7 < / i n t > < / v a l u e > < / i t e m > < i t e m > < k e y > < s t r i n g > b u d g e t   I N R < / s t r i n g > < / k e y > < v a l u e > < i n t > 1 3 6 < / i n t > < / v a l u e > < / i t e m > < i t e m > < k e y > < s t r i n g > r e v e n u e   I N R < / s t r i n g > < / k e y > < v a l u e > < i n t > 1 4 7 < / i n t > < / v a l u e > < / i t e m > < i t e m > < k e y > < s t r i n g > P r o f i t   I N R < / s t r i n g > < / k e y > < v a l u e > < i n t > 1 1 8 < / i n t > < / v a l u e > < / i t e m > < i t e m > < k e y > < s t r i n g > p r o f i t   t a r g e t < / s t r i n g > < / k e y > < v a l u e > < i n t > 1 3 2 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 m o v i e _ t i t l e 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 f a c t o r < / s t r i n g > < / k e y > < v a l u e > < i n t > 1 1 < / i n t > < / v a l u e > < / i t e m > < i t e m > < k e y > < s t r i n g > b u d g e t   m l n < / s t r i n g > < / k e y > < v a l u e > < i n t > 1 2 < / i n t > < / v a l u e > < / i t e m > < i t e m > < k e y > < s t r i n g > r e v e n u e   m l n 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 P r o f i t   I N R < / s t r i n g > < / k e y > < v a l u e > < i n t > 1 6 < / i n t > < / v a l u e > < / i t e m > < i t e m > < k e y > < s t r i n g > p r o f i t   t a r g e t < / s t r i n g > < / k e y > < v a l u e > < i n t > 1 7 < / i n t > < / v a l u e > < / i t e m > < / C o l u m n D i s p l a y I n d e x > < C o l u m n F r o z e n   / > < C o l u m n C h e c k e d   / > < C o l u m n F i l t e r > < i t e m > < k e y > < s t r i n g > p r o f i t   t a r g e t < / s t r i n g > < / k e y > < v a l u e > < F i l t e r E x p r e s s i o n   x s i : n i l = " t r u e "   / > < / v a l u e > < / i t e m > < i t e m > < k e y > < s t r i n g > s t u d i o < / s t r i n g > < / k e y > < v a l u e > < F i l t e r E x p r e s s i o n   x s i : n i l = " t r u e "   / > < / v a l u e > < / i t e m > < / C o l u m n F i l t e r > < S e l e c t i o n F i l t e r > < i t e m > < k e y > < s t r i n g > p r o f i t   t a r g e t < / s t r i n g > < / k e y > < v a l u e > < S e l e c t i o n F i l t e r   x s i : n i l = " t r u e "   / > < / v a l u e > < / i t e m > < i t e m > < k e y > < s t r i n g > s t u d i o < / s t r i n g > < / k e y > < v a l u e > < S e l e c t i o n F i l t e r   x s i : n i l = " t r u e "   / > < / v a l u e > < / i t e m > < / S e l e c t i o n F i l t e r > < F i l t e r P a r a m e t e r s > < i t e m > < k e y > < s t r i n g > p r o f i t   t a r g e t < / s t r i n g > < / k e y > < v a l u e > < C o m m a n d P a r a m e t e r s   / > < / v a l u e > < / i t e m > < i t e m > < k e y > < s t r i n g > s t u d i o 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D a t a M a s h u p   s q m i d = " e 6 6 d a c e 6 - 2 0 a a - 4 a 0 f - b e 1 f - 4 9 f c 1 f b 8 5 2 0 9 "   x m l n s = " h t t p : / / s c h e m a s . m i c r o s o f t . c o m / D a t a M a s h u p " > A A A A A J w G A A B Q S w M E F A A C A A g A K G h b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C h o W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a F t a i U g C J J U D A A D P D A A A E w A c A E Z v c m 1 1 b G F z L 1 N l Y 3 R p b 2 4 x L m 0 g o h g A K K A U A A A A A A A A A A A A A A A A A A A A A A A A A A A A r V b b T h s x E H 1 H 4 h 8 s 8 x K q J S W o q q p W P N C E S v Q C L a H t Q 7 R C z u 6 E W P X a k d c b i C L + v e N 4 E 3 s v g V A 1 L y B f z j l z Z j y z O S S G K 0 m G 7 m / v w / 7 e / l 4 + Z R p S 8 k 3 N O e T k l A g w + 3 s E f 0 N V 6 A R w 5 f w h A d H t F 1 q D N L + V / j N W 6 k / n c D m 6 Z B m c U n e T x o + j v p I G j 8 S R A z i g / S m T d w h + s 5 g B R a Q b N h b Q v d F M 5 h O l s 7 4 S R S b t Z t 5 x b N F y S T O L d 8 v T W 8 O N A B o R g w e I g Q f z G J E l 5 T I t c q M X j Q 0 N A l g O t w t g G j c v p H n 7 p m v B 3 b U s H d 9 q Z r i 8 W 9 9 k c r H a y k 2 R c t X A E 6 i 9 Y H d W S h X u 8 X A T 4 J H 7 D Z h h J E F 6 i f D l m o 2 3 5 s D m 2 l B p g 4 v X 6 j 7 3 t t j F z t O Q r f Z c 6 R R 0 9 y x P Q K Z 4 N p R 3 D X g a i Q b F T P C E G U z w R K u M V D F I s s q D V z L g O f q U W D W h U m t K j b 3 C N R M s w b O y E I L M m S i A 3 H M z J Z R K Z Q i b M y 4 s O q W e q L z z y x 7 u v F R u Z I k i e o n g Z x v w q I T U F e x o k + R A 8 I 3 m W W Z T g w n f W p x 5 5 0 W R 2 Q R t y s k C d y 1 L W F n 1 4 k l t n s 2 a l N l 3 G Z R P R a M v H 7 T H E C e w R 8 Y L M g D B M 2 5 A B 9 V k z 7 g j n e e o I t K s q t V 9 R H R A l v / j 4 p w l 0 w 1 V Z 0 n f U 3 w o P w p l Y G g W y N n P 5 x G Z M J H D Y b N W u r 0 m T / c k T E j 4 V n r P t I s n T W g + k x V 5 r S M 0 p G x J 0 z V I Z n N Q F k R Y v X b D 1 0 l V / x Y R m z W 6 T U S 5 V j 6 w L f 6 c P O t P X X a o p x b q / h 6 X 7 S T h h P j E J Z M J x / T + y 5 T w t / / / p G i 0 7 n G R 3 o F Z L 8 s i G 4 M u Z 8 Q c Z A E t O 4 X k p o G T r K J J F j v 6 V b H r w M k 7 m v j A W 3 1 z k V 5 C j n 3 2 s + K y 4 + Z p W B y 2 V L x / 9 Z 3 Q 2 o h Y i C 8 4 I 7 t f Y W K u C n w O v o D O H 2 Z M p p V U e q / d 5 u r / s m 2 U R t c I A n c D O 9 f + e c s e X 3 D U S z x L 0 1 X N 4 i i z / Y m J s n 6 9 T j y x a W t t A S H w h C V G 2 W 8 A w I Z F + I S M L G W M E P Q j F w J x M W 4 z B U l 6 x 8 f H B L B h k V 5 d g 5 N O M i E b 8 z G U s F U w 6 v A Q a y 0 j t x S / G j m N c Z 2 1 t G l H 2 q Z G 7 3 S F t l z b z l s i c a l 3 o G 0 R 6 a O 9 u L w O n V 8 n O T 6 l P 4 e D 0 v a R F x 6 / e l d m I F z c Z s t u + p r B B L b s p C + I M B A Y r j Z K F j 9 K V b a L a 1 V Z 3 7 W a 8 I p r o 0 B p f D T y t s b t o + D Z S V A R a P t m h b N f G u A H Y 9 W p 5 n 4 l 0 d X t n X u j + 0 g i s 9 e i v S u 2 d E + P 7 E 5 9 + A t Q S w E C L Q A U A A I A C A A o a F t a N u M / H 6 U A A A D 3 A A A A E g A A A A A A A A A A A A A A A A A A A A A A Q 2 9 u Z m l n L 1 B h Y 2 t h Z 2 U u e G 1 s U E s B A i 0 A F A A C A A g A K G h b W g / K 6 a u k A A A A 6 Q A A A B M A A A A A A A A A A A A A A A A A 8 Q A A A F t D b 2 5 0 Z W 5 0 X 1 R 5 c G V z X S 5 4 b W x Q S w E C L Q A U A A I A C A A o a F t a i U g C J J U D A A D P D A A A E w A A A A A A A A A A A A A A A A D i A Q A A R m 9 y b X V s Y X M v U 2 V j d G l v b j E u b V B L B Q Y A A A A A A w A D A M I A A A D E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Q A A A A A A A A L x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b 3 Z p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j J l M G E z N C 0 5 Y z g 2 L T Q 0 Y z M t Y m V i N i 1 j Y m M 0 Y W Z l N 2 M 0 N G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1 V D A 3 O j I 5 O j Q 1 L j Y x N j U y M z F a I i A v P j x F b n R y e S B U e X B l P S J G a W x s Q 2 9 s d W 1 u V H l w Z X M i I F Z h b H V l P S J z Q m d Z R 0 F 3 Q U d B d z 0 9 I i A v P j x F b n R y e S B U e X B l P S J G a W x s Q 2 9 s d W 1 u T m F t Z X M i I F Z h b H V l P S J z W y Z x d W 9 0 O 2 1 v d m l l X 2 l k J n F 1 b 3 Q 7 L C Z x d W 9 0 O 2 1 v d m l l X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X V 0 b 1 J l b W 9 2 Z W R D b 2 x 1 b W 5 z M S 5 7 b W 9 2 a W V f a W Q s M H 0 m c X V v d D s s J n F 1 b 3 Q 7 U 2 V j d G l v b j E v T W 9 2 a W V z L 0 F 1 d G 9 S Z W 1 v d m V k Q 2 9 s d W 1 u c z E u e 2 1 v d m l l X 3 R p d G x l L D F 9 J n F 1 b 3 Q 7 L C Z x d W 9 0 O 1 N l Y 3 R p b 2 4 x L 0 1 v d m l l c y 9 B d X R v U m V t b 3 Z l Z E N v b H V t b n M x L n t p b m R 1 c 3 R y e S w y f S Z x d W 9 0 O y w m c X V v d D t T Z W N 0 a W 9 u M S 9 N b 3 Z p Z X M v Q X V 0 b 1 J l b W 9 2 Z W R D b 2 x 1 b W 5 z M S 5 7 c m V s Z W F z Z V 9 5 Z W F y L D N 9 J n F 1 b 3 Q 7 L C Z x d W 9 0 O 1 N l Y 3 R p b 2 4 x L 0 1 v d m l l c y 9 B d X R v U m V t b 3 Z l Z E N v b H V t b n M x L n t p b W R i X 3 J h d G l u Z y w 0 f S Z x d W 9 0 O y w m c X V v d D t T Z W N 0 a W 9 u M S 9 N b 3 Z p Z X M v Q X V 0 b 1 J l b W 9 2 Z W R D b 2 x 1 b W 5 z M S 5 7 c 3 R 1 Z G l v L D V 9 J n F 1 b 3 Q 7 L C Z x d W 9 0 O 1 N l Y 3 R p b 2 4 x L 0 1 v d m l l c y 9 B d X R v U m V t b 3 Z l Z E N v b H V t b n M x L n t s Y W 5 n d W F n Z V 9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b 3 Z p Z X M v Q X V 0 b 1 J l b W 9 2 Z W R D b 2 x 1 b W 5 z M S 5 7 b W 9 2 a W V f a W Q s M H 0 m c X V v d D s s J n F 1 b 3 Q 7 U 2 V j d G l v b j E v T W 9 2 a W V z L 0 F 1 d G 9 S Z W 1 v d m V k Q 2 9 s d W 1 u c z E u e 2 1 v d m l l X 3 R p d G x l L D F 9 J n F 1 b 3 Q 7 L C Z x d W 9 0 O 1 N l Y 3 R p b 2 4 x L 0 1 v d m l l c y 9 B d X R v U m V t b 3 Z l Z E N v b H V t b n M x L n t p b m R 1 c 3 R y e S w y f S Z x d W 9 0 O y w m c X V v d D t T Z W N 0 a W 9 u M S 9 N b 3 Z p Z X M v Q X V 0 b 1 J l b W 9 2 Z W R D b 2 x 1 b W 5 z M S 5 7 c m V s Z W F z Z V 9 5 Z W F y L D N 9 J n F 1 b 3 Q 7 L C Z x d W 9 0 O 1 N l Y 3 R p b 2 4 x L 0 1 v d m l l c y 9 B d X R v U m V t b 3 Z l Z E N v b H V t b n M x L n t p b W R i X 3 J h d G l u Z y w 0 f S Z x d W 9 0 O y w m c X V v d D t T Z W N 0 a W 9 u M S 9 N b 3 Z p Z X M v Q X V 0 b 1 J l b W 9 2 Z W R D b 2 x 1 b W 5 z M S 5 7 c 3 R 1 Z G l v L D V 9 J n F 1 b 3 Q 7 L C Z x d W 9 0 O 1 N l Y 3 R p b 2 4 x L 0 1 v d m l l c y 9 B d X R v U m V t b 3 Z l Z E N v b H V t b n M x L n t s Y W 5 n d W F n Z V 9 p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t b 3 Z l Z C U y M E R 1 c G x p Y 2 F 0 Z X M l M j B m c m 9 t J T I w b W 9 2 a W V f a W R f d G l 0 b G U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w b G F j Z W Q l M j B u d W x s J T I w d m F s d W U l M j B 3 a X R o J T I w J T I y b m 9 0 J T I w Y X Z h a W x h Y m x l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w b G l 0 J T I w Q 2 9 s d W 1 u M S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1 E Y X R h J T I w Y 2 x l Y W 5 p b m c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Z G F 0 Y S U y M H R y Y W 5 z Z m 9 y b W F 0 a W 9 u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Z h N j I w N W Y t Y j h i O C 0 0 N j B m L T g 0 Z D Q t O G I 5 Y 2 E 2 M j R j M j c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V Q w N z o 1 M z o 1 M y 4 x N j I 0 N T U 0 W i I g L z 4 8 R W 5 0 c n k g V H l w Z T 0 i R m l s b E N v b H V t b l R 5 c G V z I i B W Y W x 1 Z T 0 i c 0 J n V U Z C Z 1 k 9 I i A v P j x F b n R y e S B U e X B l P S J G a W x s Q 2 9 s d W 1 u T m F t Z X M i I F Z h b H V l P S J z W y Z x d W 9 0 O 2 1 v d m l l X 2 l k J n F 1 b 3 Q 7 L C Z x d W 9 0 O 2 J 1 Z G d l d C Z x d W 9 0 O y w m c X V v d D t y Z X Z l b n V l J n F 1 b 3 Q 7 L C Z x d W 9 0 O 3 V u a X Q m c X V v d D s s J n F 1 b 3 Q 7 Y 3 V y c m V u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m N p Y W x z L 0 F 1 d G 9 S Z W 1 v d m V k Q 2 9 s d W 1 u c z E u e 2 1 v d m l l X 2 l k L D B 9 J n F 1 b 3 Q 7 L C Z x d W 9 0 O 1 N l Y 3 R p b 2 4 x L 0 Z p b m F u Y 2 l h b H M v Q X V 0 b 1 J l b W 9 2 Z W R D b 2 x 1 b W 5 z M S 5 7 Y n V k Z 2 V 0 L D F 9 J n F 1 b 3 Q 7 L C Z x d W 9 0 O 1 N l Y 3 R p b 2 4 x L 0 Z p b m F u Y 2 l h b H M v Q X V 0 b 1 J l b W 9 2 Z W R D b 2 x 1 b W 5 z M S 5 7 c m V 2 Z W 5 1 Z S w y f S Z x d W 9 0 O y w m c X V v d D t T Z W N 0 a W 9 u M S 9 G a W 5 h b m N p Y W x z L 0 F 1 d G 9 S Z W 1 v d m V k Q 2 9 s d W 1 u c z E u e 3 V u a X Q s M 3 0 m c X V v d D s s J n F 1 b 3 Q 7 U 2 V j d G l v b j E v R m l u Y W 5 j a W F s c y 9 B d X R v U m V t b 3 Z l Z E N v b H V t b n M x L n t j d X J y Z W 5 j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a W 5 h b m N p Y W x z L 0 F 1 d G 9 S Z W 1 v d m V k Q 2 9 s d W 1 u c z E u e 2 1 v d m l l X 2 l k L D B 9 J n F 1 b 3 Q 7 L C Z x d W 9 0 O 1 N l Y 3 R p b 2 4 x L 0 Z p b m F u Y 2 l h b H M v Q X V 0 b 1 J l b W 9 2 Z W R D b 2 x 1 b W 5 z M S 5 7 Y n V k Z 2 V 0 L D F 9 J n F 1 b 3 Q 7 L C Z x d W 9 0 O 1 N l Y 3 R p b 2 4 x L 0 Z p b m F u Y 2 l h b H M v Q X V 0 b 1 J l b W 9 2 Z W R D b 2 x 1 b W 5 z M S 5 7 c m V 2 Z W 5 1 Z S w y f S Z x d W 9 0 O y w m c X V v d D t T Z W N 0 a W 9 u M S 9 G a W 5 h b m N p Y W x z L 0 F 1 d G 9 S Z W 1 v d m V k Q 2 9 s d W 1 u c z E u e 3 V u a X Q s M 3 0 m c X V v d D s s J n F 1 b 3 Q 7 U 2 V j d G l v b j E v R m l u Y W 5 j a W F s c y 9 B d X R v U m V t b 3 Z l Z E N v b H V t b n M x L n t j d X J y Z W 5 j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U t Z m l u Y W 5 j a W F s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k Z j d k O G E 2 L T k z M z k t N D V i N S 0 4 Z j Q 5 L W V k N z E w Y m Y w M z J l Y y I g L z 4 8 R W 5 0 c n k g V H l w Z T 0 i R m l s b E V u Y W J s Z W Q i I F Z h b H V l P S J s M C I g L z 4 8 R W 5 0 c n k g V H l w Z T 0 i R m l s b E x h c 3 R V c G R h d G V k I i B W Y W x 1 Z T 0 i Z D I w M j U t M D I t M j d U M D Y 6 M j A 6 M z Y u N j I 2 M z I 5 M l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Q 2 9 1 b n Q i I F Z h b H V l P S J s M z k i I C 8 + P E V u d H J 5 I F R 5 c G U 9 I k Z p b G x D b 2 x 1 b W 5 U e X B l c y I g V m F s d W U 9 I n N C Z 1 l H Q X d B R 0 F 3 V U Z C Z 1 l B Q U F B U k V S R T 0 i I C 8 + P E V u d H J 5 I F R 5 c G U 9 I k Z p b G x l Z E N v b X B s Z X R l U m V z d W x 0 V G 9 X b 3 J r c 2 h l Z X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D b 2 x 1 b W 5 O Y W 1 l c y I g V m F s d W U 9 I n N b J n F 1 b 3 Q 7 b W 9 2 a W V f a W Q m c X V v d D s s J n F 1 b 3 Q 7 b W 9 2 a W V f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2 Z h Y 3 R v c i Z x d W 9 0 O y w m c X V v d D t i d W R n Z X Q g b W x u J n F 1 b 3 Q 7 L C Z x d W 9 0 O 3 J l d m V u d W U g b W x u J n F 1 b 3 Q 7 L C Z x d W 9 0 O 2 J 1 Z G d l d C B J T l I m c X V v d D s s J n F 1 b 3 Q 7 c m V 2 Z W 5 1 Z S B J T l I m c X V v d D s s J n F 1 b 3 Q 7 U H J v Z m l 0 I E l O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Z p Z S 1 m a W 5 h b m N p Y W x z L 0 F 1 d G 9 S Z W 1 v d m V k Q 2 9 s d W 1 u c z E u e 2 1 v d m l l X 2 l k L D B 9 J n F 1 b 3 Q 7 L C Z x d W 9 0 O 1 N l Y 3 R p b 2 4 x L 2 1 v d m l l L W Z p b m F u Y 2 l h b H M v Q X V 0 b 1 J l b W 9 2 Z W R D b 2 x 1 b W 5 z M S 5 7 b W 9 2 a W V f d G l 0 b G U s M X 0 m c X V v d D s s J n F 1 b 3 Q 7 U 2 V j d G l v b j E v b W 9 2 a W U t Z m l u Y W 5 j a W F s c y 9 B d X R v U m V t b 3 Z l Z E N v b H V t b n M x L n t p b m R 1 c 3 R y e S w y f S Z x d W 9 0 O y w m c X V v d D t T Z W N 0 a W 9 u M S 9 t b 3 Z p Z S 1 m a W 5 h b m N p Y W x z L 0 F 1 d G 9 S Z W 1 v d m V k Q 2 9 s d W 1 u c z E u e 3 J l b G V h c 2 V f e W V h c i w z f S Z x d W 9 0 O y w m c X V v d D t T Z W N 0 a W 9 u M S 9 t b 3 Z p Z S 1 m a W 5 h b m N p Y W x z L 0 F 1 d G 9 S Z W 1 v d m V k Q 2 9 s d W 1 u c z E u e 2 l t Z G J f c m F 0 a W 5 n L D R 9 J n F 1 b 3 Q 7 L C Z x d W 9 0 O 1 N l Y 3 R p b 2 4 x L 2 1 v d m l l L W Z p b m F u Y 2 l h b H M v Q X V 0 b 1 J l b W 9 2 Z W R D b 2 x 1 b W 5 z M S 5 7 c 3 R 1 Z G l v L D V 9 J n F 1 b 3 Q 7 L C Z x d W 9 0 O 1 N l Y 3 R p b 2 4 x L 2 1 v d m l l L W Z p b m F u Y 2 l h b H M v Q X V 0 b 1 J l b W 9 2 Z W R D b 2 x 1 b W 5 z M S 5 7 b G F u Z 3 V h Z 2 V f a W Q s N n 0 m c X V v d D s s J n F 1 b 3 Q 7 U 2 V j d G l v b j E v b W 9 2 a W U t Z m l u Y W 5 j a W F s c y 9 B d X R v U m V t b 3 Z l Z E N v b H V t b n M x L n t i d W R n Z X Q s N 3 0 m c X V v d D s s J n F 1 b 3 Q 7 U 2 V j d G l v b j E v b W 9 2 a W U t Z m l u Y W 5 j a W F s c y 9 B d X R v U m V t b 3 Z l Z E N v b H V t b n M x L n t y Z X Z l b n V l L D h 9 J n F 1 b 3 Q 7 L C Z x d W 9 0 O 1 N l Y 3 R p b 2 4 x L 2 1 v d m l l L W Z p b m F u Y 2 l h b H M v Q X V 0 b 1 J l b W 9 2 Z W R D b 2 x 1 b W 5 z M S 5 7 d W 5 p d C w 5 f S Z x d W 9 0 O y w m c X V v d D t T Z W N 0 a W 9 u M S 9 t b 3 Z p Z S 1 m a W 5 h b m N p Y W x z L 0 F 1 d G 9 S Z W 1 v d m V k Q 2 9 s d W 1 u c z E u e 2 N 1 c n J l b m N 5 L D E w f S Z x d W 9 0 O y w m c X V v d D t T Z W N 0 a W 9 u M S 9 t b 3 Z p Z S 1 m a W 5 h b m N p Y W x z L 0 F 1 d G 9 S Z W 1 v d m V k Q 2 9 s d W 1 u c z E u e 2 Z h Y 3 R v c i w x M X 0 m c X V v d D s s J n F 1 b 3 Q 7 U 2 V j d G l v b j E v b W 9 2 a W U t Z m l u Y W 5 j a W F s c y 9 B d X R v U m V t b 3 Z l Z E N v b H V t b n M x L n t i d W R n Z X Q g b W x u L D E y f S Z x d W 9 0 O y w m c X V v d D t T Z W N 0 a W 9 u M S 9 t b 3 Z p Z S 1 m a W 5 h b m N p Y W x z L 0 F 1 d G 9 S Z W 1 v d m V k Q 2 9 s d W 1 u c z E u e 3 J l d m V u d W U g b W x u L D E z f S Z x d W 9 0 O y w m c X V v d D t T Z W N 0 a W 9 u M S 9 t b 3 Z p Z S 1 m a W 5 h b m N p Y W x z L 0 F 1 d G 9 S Z W 1 v d m V k Q 2 9 s d W 1 u c z E u e 2 J 1 Z G d l d C B J T l I s M T R 9 J n F 1 b 3 Q 7 L C Z x d W 9 0 O 1 N l Y 3 R p b 2 4 x L 2 1 v d m l l L W Z p b m F u Y 2 l h b H M v Q X V 0 b 1 J l b W 9 2 Z W R D b 2 x 1 b W 5 z M S 5 7 c m V 2 Z W 5 1 Z S B J T l I s M T V 9 J n F 1 b 3 Q 7 L C Z x d W 9 0 O 1 N l Y 3 R p b 2 4 x L 2 1 v d m l l L W Z p b m F u Y 2 l h b H M v Q X V 0 b 1 J l b W 9 2 Z W R D b 2 x 1 b W 5 z M S 5 7 U H J v Z m l 0 I E l O U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1 v d m l l L W Z p b m F u Y 2 l h b H M v Q X V 0 b 1 J l b W 9 2 Z W R D b 2 x 1 b W 5 z M S 5 7 b W 9 2 a W V f a W Q s M H 0 m c X V v d D s s J n F 1 b 3 Q 7 U 2 V j d G l v b j E v b W 9 2 a W U t Z m l u Y W 5 j a W F s c y 9 B d X R v U m V t b 3 Z l Z E N v b H V t b n M x L n t t b 3 Z p Z V 9 0 a X R s Z S w x f S Z x d W 9 0 O y w m c X V v d D t T Z W N 0 a W 9 u M S 9 t b 3 Z p Z S 1 m a W 5 h b m N p Y W x z L 0 F 1 d G 9 S Z W 1 v d m V k Q 2 9 s d W 1 u c z E u e 2 l u Z H V z d H J 5 L D J 9 J n F 1 b 3 Q 7 L C Z x d W 9 0 O 1 N l Y 3 R p b 2 4 x L 2 1 v d m l l L W Z p b m F u Y 2 l h b H M v Q X V 0 b 1 J l b W 9 2 Z W R D b 2 x 1 b W 5 z M S 5 7 c m V s Z W F z Z V 9 5 Z W F y L D N 9 J n F 1 b 3 Q 7 L C Z x d W 9 0 O 1 N l Y 3 R p b 2 4 x L 2 1 v d m l l L W Z p b m F u Y 2 l h b H M v Q X V 0 b 1 J l b W 9 2 Z W R D b 2 x 1 b W 5 z M S 5 7 a W 1 k Y l 9 y Y X R p b m c s N H 0 m c X V v d D s s J n F 1 b 3 Q 7 U 2 V j d G l v b j E v b W 9 2 a W U t Z m l u Y W 5 j a W F s c y 9 B d X R v U m V t b 3 Z l Z E N v b H V t b n M x L n t z d H V k a W 8 s N X 0 m c X V v d D s s J n F 1 b 3 Q 7 U 2 V j d G l v b j E v b W 9 2 a W U t Z m l u Y W 5 j a W F s c y 9 B d X R v U m V t b 3 Z l Z E N v b H V t b n M x L n t s Y W 5 n d W F n Z V 9 p Z C w 2 f S Z x d W 9 0 O y w m c X V v d D t T Z W N 0 a W 9 u M S 9 t b 3 Z p Z S 1 m a W 5 h b m N p Y W x z L 0 F 1 d G 9 S Z W 1 v d m V k Q 2 9 s d W 1 u c z E u e 2 J 1 Z G d l d C w 3 f S Z x d W 9 0 O y w m c X V v d D t T Z W N 0 a W 9 u M S 9 t b 3 Z p Z S 1 m a W 5 h b m N p Y W x z L 0 F 1 d G 9 S Z W 1 v d m V k Q 2 9 s d W 1 u c z E u e 3 J l d m V u d W U s O H 0 m c X V v d D s s J n F 1 b 3 Q 7 U 2 V j d G l v b j E v b W 9 2 a W U t Z m l u Y W 5 j a W F s c y 9 B d X R v U m V t b 3 Z l Z E N v b H V t b n M x L n t 1 b m l 0 L D l 9 J n F 1 b 3 Q 7 L C Z x d W 9 0 O 1 N l Y 3 R p b 2 4 x L 2 1 v d m l l L W Z p b m F u Y 2 l h b H M v Q X V 0 b 1 J l b W 9 2 Z W R D b 2 x 1 b W 5 z M S 5 7 Y 3 V y c m V u Y 3 k s M T B 9 J n F 1 b 3 Q 7 L C Z x d W 9 0 O 1 N l Y 3 R p b 2 4 x L 2 1 v d m l l L W Z p b m F u Y 2 l h b H M v Q X V 0 b 1 J l b W 9 2 Z W R D b 2 x 1 b W 5 z M S 5 7 Z m F j d G 9 y L D E x f S Z x d W 9 0 O y w m c X V v d D t T Z W N 0 a W 9 u M S 9 t b 3 Z p Z S 1 m a W 5 h b m N p Y W x z L 0 F 1 d G 9 S Z W 1 v d m V k Q 2 9 s d W 1 u c z E u e 2 J 1 Z G d l d C B t b G 4 s M T J 9 J n F 1 b 3 Q 7 L C Z x d W 9 0 O 1 N l Y 3 R p b 2 4 x L 2 1 v d m l l L W Z p b m F u Y 2 l h b H M v Q X V 0 b 1 J l b W 9 2 Z W R D b 2 x 1 b W 5 z M S 5 7 c m V 2 Z W 5 1 Z S B t b G 4 s M T N 9 J n F 1 b 3 Q 7 L C Z x d W 9 0 O 1 N l Y 3 R p b 2 4 x L 2 1 v d m l l L W Z p b m F u Y 2 l h b H M v Q X V 0 b 1 J l b W 9 2 Z W R D b 2 x 1 b W 5 z M S 5 7 Y n V k Z 2 V 0 I E l O U i w x N H 0 m c X V v d D s s J n F 1 b 3 Q 7 U 2 V j d G l v b j E v b W 9 2 a W U t Z m l u Y W 5 j a W F s c y 9 B d X R v U m V t b 3 Z l Z E N v b H V t b n M x L n t y Z X Z l b n V l I E l O U i w x N X 0 m c X V v d D s s J n F 1 b 3 Q 7 U 2 V j d G l v b j E v b W 9 2 a W U t Z m l u Y W 5 j a W F s c y 9 B d X R v U m V t b 3 Z l Z E N v b H V t b n M x L n t Q c m 9 m a X Q g S U 5 S L D E 2 f S Z x d W 9 0 O 1 0 s J n F 1 b 3 Q 7 U m V s Y X R p b 2 5 z a G l w S W 5 m b y Z x d W 9 0 O z p b X X 0 i I C 8 + P E V u d H J 5 I F R 5 c G U 9 I l J l Y 2 9 2 Z X J 5 V G F y Z 2 V 0 U 2 h l Z X Q i I F Z h b H V l P S J z b W 9 2 a W U t Z m l u Y W 5 j a W F s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G l 2 b 3 R P Y m p l Y 3 R O Y W 1 l I i B W Y W x 1 Z T 0 i c 2 1 v d m l l L W Z p b m F u Y 2 l h b H M h U G l 2 b 3 R U Y W J s Z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3 Z p Z S 1 m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l l L W Z p b m F u Y 2 l h b H M v R X h w Y W 5 k Z W Q l M j B G a W 5 h b m N p Y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U t Z m l u Y W 5 j a W F s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U t Z m l u Y W 5 j a W F s c y 9 B Z G R l Z C U y M G J 1 Z G d l d C U y M G 1 s b i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l l L W Z p b m F u Y 2 l h b H M v Q W R k Z W Q l M j B y Z X Z l b n V l J T I w b W x u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U t Z m l u Y W 5 j a W F s c y 9 B Z G R l Z C U y M G J 1 Z G d l d C U y M G l u c i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l l L W Z p b m F u Y 2 l h b H M v Q W R k Z W Q l M j B y Z X Z l b n V l J T I w a W 5 y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U t Z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l l L W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a W 8 l M j B w J T J G b D w v S X R l b V B h d G g + P C 9 J d G V t T G 9 j Y X R p b 2 4 + P F N 0 Y W J s Z U V u d H J p Z X M + P E V u d H J 5 I F R 5 c G U 9 I l F 1 Z X J 5 S U Q i I F Z h b H V l P S J z N j Q 3 Y j J k Z j A t M m M 4 N C 0 0 M j Z m L T g 2 M W M t Y m E 3 O G R k M z U y Z D l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d U M D c 6 M z E 6 M T c u N T c 5 M z Y y N l o i I C 8 + P E V u d H J 5 I F R 5 c G U 9 I k Z p b G x D b 2 x 1 b W 5 U e X B l c y I g V m F s d W U 9 I n N C Z 1 l H Q X d B R 0 F 3 V U Z C Z 1 l B Q U F B U k V S R T 0 i I C 8 + P E V u d H J 5 I F R 5 c G U 9 I k Z p b G x D b 2 x 1 b W 5 O Y W 1 l c y I g V m F s d W U 9 I n N b J n F 1 b 3 Q 7 b W 9 2 a W V f a W Q m c X V v d D s s J n F 1 b 3 Q 7 b W 9 2 a W V f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2 Z h Y 3 R v c i Z x d W 9 0 O y w m c X V v d D t i d W R n Z X Q g b W x u J n F 1 b 3 Q 7 L C Z x d W 9 0 O 3 J l d m V u d W U g b W x u J n F 1 b 3 Q 7 L C Z x d W 9 0 O 2 J 1 Z G d l d C B J T l I m c X V v d D s s J n F 1 b 3 Q 7 c m V 2 Z W 5 1 Z S B J T l I m c X V v d D s s J n F 1 b 3 Q 7 U H J v Z m l 0 I E l O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c y 9 D a G F u Z 2 V k I F R 5 c G U u e 2 l t Z G J f c m F 0 a W 5 n L D N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t b 3 Z p Z S 1 m a W 5 h b m N p Y W x z L 0 F k Z G V k I E N v b m R p d G l v b m F s I E N v b H V t b i 5 7 Z m F j d G 9 y L D E x f S Z x d W 9 0 O y w m c X V v d D t T Z W N 0 a W 9 u M S 9 t b 3 Z p Z S 1 m a W 5 h b m N p Y W x z L 0 F k Z G V k I G J 1 Z G d l d C B t b G 4 g Y 2 9 s d W 1 u L n t i d W R n Z X Q g b W x u L D E y f S Z x d W 9 0 O y w m c X V v d D t T Z W N 0 a W 9 u M S 9 t b 3 Z p Z S 1 m a W 5 h b m N p Y W x z L 0 F k Z G V k I H J l d m V u d W U g b W x u I G N v b H V t b i 5 7 c m V 2 Z W 5 1 Z S B t b G 4 s M T N 9 J n F 1 b 3 Q 7 L C Z x d W 9 0 O 1 N l Y 3 R p b 2 4 x L 2 1 v d m l l L W Z p b m F u Y 2 l h b H M v Q 2 h h b m d l Z C B U e X B l L n t i d W R n Z X Q g S U 5 S L D E 0 f S Z x d W 9 0 O y w m c X V v d D t T Z W N 0 a W 9 u M S 9 t b 3 Z p Z S 1 m a W 5 h b m N p Y W x z L 0 N o Y W 5 n Z W Q g V H l w Z S 5 7 c m V 2 Z W 5 1 Z S B J T l I s M T V 9 J n F 1 b 3 Q 7 L C Z x d W 9 0 O 1 N l Y 3 R p b 2 4 x L 2 1 v d m l l L W Z p b m F u Y 2 l h b H M v Q 2 h h b m d l Z C B U e X B l L n t Q c m 9 m a X Q g S U 5 S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X M v Q 2 h h b m d l Z C B U e X B l L n t p b W R i X 3 J h d G l u Z y w z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b W 9 2 a W U t Z m l u Y W 5 j a W F s c y 9 B Z G R l Z C B D b 2 5 k a X R p b 2 5 h b C B D b 2 x 1 b W 4 u e 2 Z h Y 3 R v c i w x M X 0 m c X V v d D s s J n F 1 b 3 Q 7 U 2 V j d G l v b j E v b W 9 2 a W U t Z m l u Y W 5 j a W F s c y 9 B Z G R l Z C B i d W R n Z X Q g b W x u I G N v b H V t b i 5 7 Y n V k Z 2 V 0 I G 1 s b i w x M n 0 m c X V v d D s s J n F 1 b 3 Q 7 U 2 V j d G l v b j E v b W 9 2 a W U t Z m l u Y W 5 j a W F s c y 9 B Z G R l Z C B y Z X Z l b n V l I G 1 s b i B j b 2 x 1 b W 4 u e 3 J l d m V u d W U g b W x u L D E z f S Z x d W 9 0 O y w m c X V v d D t T Z W N 0 a W 9 u M S 9 t b 3 Z p Z S 1 m a W 5 h b m N p Y W x z L 0 N o Y W 5 n Z W Q g V H l w Z S 5 7 Y n V k Z 2 V 0 I E l O U i w x N H 0 m c X V v d D s s J n F 1 b 3 Q 7 U 2 V j d G l v b j E v b W 9 2 a W U t Z m l u Y W 5 j a W F s c y 9 D a G F u Z 2 V k I F R 5 c G U u e 3 J l d m V u d W U g S U 5 S L D E 1 f S Z x d W 9 0 O y w m c X V v d D t T Z W N 0 a W 9 u M S 9 t b 3 Z p Z S 1 m a W 5 h b m N p Y W x z L 0 N o Y W 5 n Z W Q g V H l w Z S 5 7 U H J v Z m l 0 I E l O U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d W R p b y U y M H A l M k Z s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o z x W 6 a X l R p G u F M e Y x 4 g b A A A A A A I A A A A A A B B m A A A A A Q A A I A A A A N 0 8 T F z J f b s t c B d c d k 7 i X / X Y n Z A 4 n v B d g 1 B K R L a H H 5 v m A A A A A A 6 A A A A A A g A A I A A A A A y 9 b r / u p t 6 W 0 T v P P v 9 r G d C F w I R H y r x x 5 3 7 p a N S c Y i m C U A A A A P J W a 1 8 J S I 2 C D A 9 L 5 2 H A q 7 d d p t R d s h i x m J q 3 T S 9 z K 1 z P x x 3 C f v a 2 D M k / r 6 X m J f E Y 5 o 5 Q s 5 W M V X W 3 a B i j 4 C c b Y 3 6 w u X 7 w M X 9 9 d 8 D E p 8 6 T 8 f K b Q A A A A K 7 U 3 7 p b d q 9 V s T n g p 0 o m 2 O C D o q y L P x L g h 0 A I t + W Q M C j 5 t B m w U N 2 i m e W t + v f x E r c U R b k f 7 d 1 x 1 Y 6 5 h e e 1 i U c d G t o = < / D a t a M a s h u p > 
</file>

<file path=customXml/item18.xml>��< ? x m l   v e r s i o n = " 1 . 0 "   e n c o d i n g = " U T F - 1 6 " ? > < G e m i n i   x m l n s = " h t t p : / / g e m i n i / p i v o t c u s t o m i z a t i o n / a 3 a 1 b 6 3 5 - 3 1 c e - 4 2 f d - 8 c a 9 - c 1 2 b e 9 0 c 2 b e c " > < C u s t o m C o n t e n t > < ! [ C D A T A [ < ? x m l   v e r s i o n = " 1 . 0 "   e n c o d i n g = " u t f - 1 6 " ? > < S e t t i n g s > < C a l c u l a t e d F i e l d s > < i t e m > < M e a s u r e N a m e > r e v e n u u e   I N R   m l n < / M e a s u r e N a m e > < D i s p l a y N a m e > r e v e n u u e   I N R   m l n < / D i s p l a y N a m e > < V i s i b l e > T r u e < / V i s i b l e > < / i t e m > < i t e m > < M e a s u r e N a m e > b u d g e t   I N R   m l n < / M e a s u r e N a m e > < D i s p l a y N a m e > b u d g e t   I N R   m l n < / D i s p l a y N a m e > < V i s i b l e > T r u e < / V i s i b l e > < / i t e m > < i t e m > < M e a s u r e N a m e > p r o f i t   I N R   m l n < / M e a s u r e N a m e > < D i s p l a y N a m e > p r o f i t   I N R   m l n < / D i s p l a y N a m e > < V i s i b l e > T r u e < / V i s i b l e > < / i t e m > < i t e m > < M e a s u r e N a m e > p r o f i t % < / M e a s u r e N a m e > < D i s p l a y N a m e > p r o f i t % < / D i s p l a y N a m e > < V i s i b l e > F a l s e < / V i s i b l e > < / i t e m > < i t e m > < M e a s u r e N a m e > p r o f i t   % < / M e a s u r e N a m e > < D i s p l a y N a m e > p r o f i t   % < / D i s p l a y N a m e > < V i s i b l e > T r u e < / V i s i b l e > < / i t e m > < i t e m > < M e a s u r e N a m e > t a r g e t   m l n   i n r < / M e a s u r e N a m e > < D i s p l a y N a m e > t a r g e t   m l n   i n r < / D i s p l a y N a m e > < V i s i b l e > T r u e < / V i s i b l e > < / i t e m > < i t e m > < M e a s u r e N a m e > m a x   t a r g e t   I N R < / M e a s u r e N a m e > < D i s p l a y N a m e > m a x   t a r g e t   I N R < / D i s p l a y N a m e > < V i s i b l e > F a l s e < / V i s i b l e > < / i t e m > < i t e m > < M e a s u r e N a m e > a c t u a l s - t a r g e t < / M e a s u r e N a m e > < D i s p l a y N a m e > a c t u a l s - t a r g e t < / D i s p l a y N a m e > < V i s i b l e > T r u e < / V i s i b l e > < / i t e m > < i t e m > < M e a s u r e N a m e > a c t u a l s - t a r g e t     % < / M e a s u r e N a m e > < D i s p l a y N a m e > a c t u a l s - t a r g e t  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s t u d i o   p   l _ b 6 1 b d 4 1 3 - 6 d 7 a - 4 5 7 e - a b 2 0 - a 5 2 a 1 1 8 c a 0 9 c , t a r g e t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 9 1 < / i n t > < / v a l u e > < / i t e m > < i t e m > < k e y > < s t r i n g > t a r g e t < / s t r i n g > < / k e y > < v a l u e > < i n t > 8 7 < / i n t > < / v a l u e > < / i t e m > < i t e m > < k e y > < s t r i n g > t a r g e t   I N R < / s t r i n g > < / k e y > < v a l u e > < i n t > 1 2 3 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i t e m > < k e y > < s t r i n g > t a r g e t   I N R 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s t u d i o   p   l _ b 6 1 b d 4 1 3 - 6 d 7 a - 4 5 7 e - a b 2 0 - a 5 2 a 1 1 8 c a 0 9 c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  p   l _ b 6 1 b d 4 1 3 - 6 d 7 a - 4 5 7 e - a b 2 0 - a 5 2 a 1 1 8 c a 0 9 c 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C3C537C0-6428-4BC8-8EF8-C04C4BA42D34}">
  <ds:schemaRefs/>
</ds:datastoreItem>
</file>

<file path=customXml/itemProps10.xml><?xml version="1.0" encoding="utf-8"?>
<ds:datastoreItem xmlns:ds="http://schemas.openxmlformats.org/officeDocument/2006/customXml" ds:itemID="{2FFA9182-D3D2-4D44-BB47-4AC9C009A2DE}">
  <ds:schemaRefs/>
</ds:datastoreItem>
</file>

<file path=customXml/itemProps11.xml><?xml version="1.0" encoding="utf-8"?>
<ds:datastoreItem xmlns:ds="http://schemas.openxmlformats.org/officeDocument/2006/customXml" ds:itemID="{30FD2083-3917-4FB6-8964-2121A71A66A7}">
  <ds:schemaRefs/>
</ds:datastoreItem>
</file>

<file path=customXml/itemProps12.xml><?xml version="1.0" encoding="utf-8"?>
<ds:datastoreItem xmlns:ds="http://schemas.openxmlformats.org/officeDocument/2006/customXml" ds:itemID="{A4A7C2B5-19C6-4C3E-BE00-057BF3692C3A}">
  <ds:schemaRefs/>
</ds:datastoreItem>
</file>

<file path=customXml/itemProps13.xml><?xml version="1.0" encoding="utf-8"?>
<ds:datastoreItem xmlns:ds="http://schemas.openxmlformats.org/officeDocument/2006/customXml" ds:itemID="{6C6229AF-6C27-4288-A7F3-20CC15E33CCD}">
  <ds:schemaRefs/>
</ds:datastoreItem>
</file>

<file path=customXml/itemProps14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5.xml><?xml version="1.0" encoding="utf-8"?>
<ds:datastoreItem xmlns:ds="http://schemas.openxmlformats.org/officeDocument/2006/customXml" ds:itemID="{C9A4ED59-FB2C-4A87-A8CF-296168297BAD}">
  <ds:schemaRefs/>
</ds:datastoreItem>
</file>

<file path=customXml/itemProps16.xml><?xml version="1.0" encoding="utf-8"?>
<ds:datastoreItem xmlns:ds="http://schemas.openxmlformats.org/officeDocument/2006/customXml" ds:itemID="{9A2F0D36-99B3-490A-A573-7575B805DA36}">
  <ds:schemaRefs/>
</ds:datastoreItem>
</file>

<file path=customXml/itemProps17.xml><?xml version="1.0" encoding="utf-8"?>
<ds:datastoreItem xmlns:ds="http://schemas.openxmlformats.org/officeDocument/2006/customXml" ds:itemID="{ABDEF655-AD01-48CE-8884-E18A27DCDC57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361232E5-0243-41F2-9134-3E51C0778041}">
  <ds:schemaRefs/>
</ds:datastoreItem>
</file>

<file path=customXml/itemProps19.xml><?xml version="1.0" encoding="utf-8"?>
<ds:datastoreItem xmlns:ds="http://schemas.openxmlformats.org/officeDocument/2006/customXml" ds:itemID="{B094085D-06CD-4837-9A90-D3C7E46792CB}">
  <ds:schemaRefs/>
</ds:datastoreItem>
</file>

<file path=customXml/itemProps2.xml><?xml version="1.0" encoding="utf-8"?>
<ds:datastoreItem xmlns:ds="http://schemas.openxmlformats.org/officeDocument/2006/customXml" ds:itemID="{F0EB6EEF-D577-435C-9E06-AB9ED22FB19E}">
  <ds:schemaRefs/>
</ds:datastoreItem>
</file>

<file path=customXml/itemProps20.xml><?xml version="1.0" encoding="utf-8"?>
<ds:datastoreItem xmlns:ds="http://schemas.openxmlformats.org/officeDocument/2006/customXml" ds:itemID="{01069EA7-AAE5-4055-A685-EECEA5B9B82C}">
  <ds:schemaRefs/>
</ds:datastoreItem>
</file>

<file path=customXml/itemProps21.xml><?xml version="1.0" encoding="utf-8"?>
<ds:datastoreItem xmlns:ds="http://schemas.openxmlformats.org/officeDocument/2006/customXml" ds:itemID="{8068F3F3-D52D-44C9-ABD3-82104545F15B}">
  <ds:schemaRefs/>
</ds:datastoreItem>
</file>

<file path=customXml/itemProps22.xml><?xml version="1.0" encoding="utf-8"?>
<ds:datastoreItem xmlns:ds="http://schemas.openxmlformats.org/officeDocument/2006/customXml" ds:itemID="{38702687-6FA5-4D47-B4E4-CEA555C62C56}">
  <ds:schemaRefs/>
</ds:datastoreItem>
</file>

<file path=customXml/itemProps3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0ADEEAA-0E7F-46F0-B8E3-10A712A5E009}">
  <ds:schemaRefs/>
</ds:datastoreItem>
</file>

<file path=customXml/itemProps5.xml><?xml version="1.0" encoding="utf-8"?>
<ds:datastoreItem xmlns:ds="http://schemas.openxmlformats.org/officeDocument/2006/customXml" ds:itemID="{958167A2-5C18-4D97-9A23-99ABE397F65C}">
  <ds:schemaRefs/>
</ds:datastoreItem>
</file>

<file path=customXml/itemProps6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631564f6-0349-4cc5-b00d-7cf3ba42f824"/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46297aa2-77d1-4586-9726-07d56a535ee7"/>
    <ds:schemaRef ds:uri="http://purl.org/dc/dcmitype/"/>
  </ds:schemaRefs>
</ds:datastoreItem>
</file>

<file path=customXml/itemProps7.xml><?xml version="1.0" encoding="utf-8"?>
<ds:datastoreItem xmlns:ds="http://schemas.openxmlformats.org/officeDocument/2006/customXml" ds:itemID="{AF425DA3-099A-4CD3-A96B-08685DD94721}">
  <ds:schemaRefs/>
</ds:datastoreItem>
</file>

<file path=customXml/itemProps8.xml><?xml version="1.0" encoding="utf-8"?>
<ds:datastoreItem xmlns:ds="http://schemas.openxmlformats.org/officeDocument/2006/customXml" ds:itemID="{BED6D5B0-B75B-414E-B600-2329F6537294}">
  <ds:schemaRefs/>
</ds:datastoreItem>
</file>

<file path=customXml/itemProps9.xml><?xml version="1.0" encoding="utf-8"?>
<ds:datastoreItem xmlns:ds="http://schemas.openxmlformats.org/officeDocument/2006/customXml" ds:itemID="{2C9231CB-A683-4811-943F-587B2E23117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movie-financials</vt:lpstr>
      <vt:lpstr>all studios p&amp;l</vt:lpstr>
      <vt:lpstr>target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Abinaya Karthikeyan</cp:lastModifiedBy>
  <dcterms:created xsi:type="dcterms:W3CDTF">2015-06-05T18:17:20Z</dcterms:created>
  <dcterms:modified xsi:type="dcterms:W3CDTF">2025-02-28T16:58:40Z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