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anya Aminat A\Desktop\LA 558\LA558_Abiola_Adesanya\Assignment7\"/>
    </mc:Choice>
  </mc:AlternateContent>
  <xr:revisionPtr revIDLastSave="0" documentId="13_ncr:1_{EAE55C24-FDCA-46F7-BAD2-AA510B52AC23}" xr6:coauthVersionLast="47" xr6:coauthVersionMax="47" xr10:uidLastSave="{00000000-0000-0000-0000-000000000000}"/>
  <bookViews>
    <workbookView xWindow="28680" yWindow="-120" windowWidth="19440" windowHeight="14880" xr2:uid="{3320FC9D-88F8-4CA3-8B73-1101FCBE8338}"/>
  </bookViews>
  <sheets>
    <sheet name="Income" sheetId="1" r:id="rId1"/>
  </sheets>
  <definedNames>
    <definedName name="_xlnm._FilterDatabase" localSheetId="0" hidden="1">Income!$A$1:$V$121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1" i="1" l="1"/>
  <c r="T119" i="1"/>
  <c r="T118" i="1"/>
  <c r="T116" i="1"/>
  <c r="T114" i="1"/>
  <c r="T113" i="1"/>
  <c r="T111" i="1"/>
  <c r="T110" i="1"/>
  <c r="T109" i="1"/>
  <c r="T108" i="1"/>
  <c r="T105" i="1"/>
  <c r="T104" i="1"/>
  <c r="T103" i="1"/>
  <c r="T100" i="1"/>
  <c r="T99" i="1"/>
  <c r="T97" i="1"/>
  <c r="T95" i="1"/>
  <c r="T94" i="1"/>
  <c r="T91" i="1"/>
  <c r="T89" i="1"/>
  <c r="T87" i="1"/>
  <c r="T86" i="1"/>
  <c r="T85" i="1"/>
  <c r="T84" i="1"/>
  <c r="T83" i="1"/>
  <c r="T80" i="1"/>
  <c r="T78" i="1"/>
  <c r="T75" i="1"/>
  <c r="T72" i="1"/>
  <c r="T68" i="1"/>
  <c r="T65" i="1"/>
  <c r="T63" i="1"/>
  <c r="T61" i="1"/>
  <c r="T57" i="1"/>
  <c r="T56" i="1"/>
  <c r="T54" i="1"/>
  <c r="T52" i="1"/>
  <c r="T50" i="1"/>
  <c r="T45" i="1"/>
  <c r="T42" i="1"/>
  <c r="T40" i="1"/>
  <c r="T35" i="1"/>
  <c r="T33" i="1"/>
  <c r="T32" i="1"/>
  <c r="T30" i="1"/>
  <c r="T24" i="1"/>
  <c r="T23" i="1"/>
  <c r="T21" i="1"/>
  <c r="T20" i="1"/>
  <c r="T18" i="1"/>
  <c r="T17" i="1"/>
  <c r="T16" i="1"/>
  <c r="T15" i="1"/>
  <c r="T14" i="1"/>
  <c r="T12" i="1"/>
  <c r="T6" i="1"/>
  <c r="T3" i="1"/>
  <c r="T2" i="1"/>
  <c r="R121" i="1"/>
  <c r="R119" i="1"/>
  <c r="R118" i="1"/>
  <c r="R116" i="1"/>
  <c r="R114" i="1"/>
  <c r="R113" i="1"/>
  <c r="R111" i="1"/>
  <c r="R110" i="1"/>
  <c r="R109" i="1"/>
  <c r="R108" i="1"/>
  <c r="R105" i="1"/>
  <c r="R104" i="1"/>
  <c r="R103" i="1"/>
  <c r="R100" i="1"/>
  <c r="R99" i="1"/>
  <c r="R97" i="1"/>
  <c r="R95" i="1"/>
  <c r="R94" i="1"/>
  <c r="R91" i="1"/>
  <c r="R89" i="1"/>
  <c r="R87" i="1"/>
  <c r="R86" i="1"/>
  <c r="R85" i="1"/>
  <c r="R84" i="1"/>
  <c r="R83" i="1"/>
  <c r="R80" i="1"/>
  <c r="R78" i="1"/>
  <c r="R75" i="1"/>
  <c r="R72" i="1"/>
  <c r="R68" i="1"/>
  <c r="R65" i="1"/>
  <c r="R63" i="1"/>
  <c r="R61" i="1"/>
  <c r="R57" i="1"/>
  <c r="R56" i="1"/>
  <c r="R54" i="1"/>
  <c r="R52" i="1"/>
  <c r="R50" i="1"/>
  <c r="R45" i="1"/>
  <c r="R42" i="1"/>
  <c r="R40" i="1"/>
  <c r="R35" i="1"/>
  <c r="R33" i="1"/>
  <c r="R32" i="1"/>
  <c r="R30" i="1"/>
  <c r="R24" i="1"/>
  <c r="R23" i="1"/>
  <c r="R21" i="1"/>
  <c r="R20" i="1"/>
  <c r="R18" i="1"/>
  <c r="R17" i="1"/>
  <c r="R16" i="1"/>
  <c r="R15" i="1"/>
  <c r="R14" i="1"/>
  <c r="R12" i="1"/>
  <c r="R6" i="1"/>
  <c r="R3" i="1"/>
  <c r="R2" i="1"/>
  <c r="P121" i="1"/>
  <c r="P119" i="1"/>
  <c r="P118" i="1"/>
  <c r="P116" i="1"/>
  <c r="P114" i="1"/>
  <c r="P113" i="1"/>
  <c r="P111" i="1"/>
  <c r="P110" i="1"/>
  <c r="P109" i="1"/>
  <c r="P108" i="1"/>
  <c r="P105" i="1"/>
  <c r="P104" i="1"/>
  <c r="P103" i="1"/>
  <c r="P100" i="1"/>
  <c r="P99" i="1"/>
  <c r="P97" i="1"/>
  <c r="P95" i="1"/>
  <c r="P94" i="1"/>
  <c r="P91" i="1"/>
  <c r="P89" i="1"/>
  <c r="P87" i="1"/>
  <c r="P86" i="1"/>
  <c r="P85" i="1"/>
  <c r="P84" i="1"/>
  <c r="P83" i="1"/>
  <c r="P80" i="1"/>
  <c r="P78" i="1"/>
  <c r="P75" i="1"/>
  <c r="P72" i="1"/>
  <c r="P68" i="1"/>
  <c r="P65" i="1"/>
  <c r="P63" i="1"/>
  <c r="P61" i="1"/>
  <c r="P57" i="1"/>
  <c r="P56" i="1"/>
  <c r="P54" i="1"/>
  <c r="P52" i="1"/>
  <c r="P50" i="1"/>
  <c r="P45" i="1"/>
  <c r="P42" i="1"/>
  <c r="P40" i="1"/>
  <c r="P35" i="1"/>
  <c r="P33" i="1"/>
  <c r="P32" i="1"/>
  <c r="P30" i="1"/>
  <c r="P24" i="1"/>
  <c r="P23" i="1"/>
  <c r="P21" i="1"/>
  <c r="P20" i="1"/>
  <c r="P18" i="1"/>
  <c r="P17" i="1"/>
  <c r="P16" i="1"/>
  <c r="P15" i="1"/>
  <c r="P14" i="1"/>
  <c r="P12" i="1"/>
  <c r="P6" i="1"/>
  <c r="P3" i="1"/>
  <c r="P2" i="1"/>
  <c r="N121" i="1"/>
  <c r="N119" i="1"/>
  <c r="N118" i="1"/>
  <c r="N116" i="1"/>
  <c r="N114" i="1"/>
  <c r="N113" i="1"/>
  <c r="N111" i="1"/>
  <c r="N110" i="1"/>
  <c r="N109" i="1"/>
  <c r="N108" i="1"/>
  <c r="N105" i="1"/>
  <c r="N104" i="1"/>
  <c r="N103" i="1"/>
  <c r="N100" i="1"/>
  <c r="N99" i="1"/>
  <c r="N97" i="1"/>
  <c r="N95" i="1"/>
  <c r="N94" i="1"/>
  <c r="N91" i="1"/>
  <c r="N89" i="1"/>
  <c r="N87" i="1"/>
  <c r="N86" i="1"/>
  <c r="N85" i="1"/>
  <c r="N84" i="1"/>
  <c r="N83" i="1"/>
  <c r="N80" i="1"/>
  <c r="N78" i="1"/>
  <c r="N75" i="1"/>
  <c r="N72" i="1"/>
  <c r="N68" i="1"/>
  <c r="N65" i="1"/>
  <c r="N63" i="1"/>
  <c r="N61" i="1"/>
  <c r="N57" i="1"/>
  <c r="N56" i="1"/>
  <c r="N54" i="1"/>
  <c r="N52" i="1"/>
  <c r="N50" i="1"/>
  <c r="N45" i="1"/>
  <c r="N42" i="1"/>
  <c r="N40" i="1"/>
  <c r="N35" i="1"/>
  <c r="N33" i="1"/>
  <c r="N32" i="1"/>
  <c r="N30" i="1"/>
  <c r="N24" i="1"/>
  <c r="N23" i="1"/>
  <c r="N21" i="1"/>
  <c r="N20" i="1"/>
  <c r="N18" i="1"/>
  <c r="N17" i="1"/>
  <c r="N16" i="1"/>
  <c r="N15" i="1"/>
  <c r="N14" i="1"/>
  <c r="N12" i="1"/>
  <c r="N6" i="1"/>
  <c r="N3" i="1"/>
  <c r="N2" i="1"/>
  <c r="N7" i="1"/>
  <c r="N8" i="1"/>
  <c r="N9" i="1"/>
  <c r="N10" i="1"/>
  <c r="N11" i="1"/>
  <c r="N4" i="1"/>
  <c r="N5" i="1"/>
  <c r="T120" i="1"/>
  <c r="T117" i="1"/>
  <c r="T115" i="1"/>
  <c r="T112" i="1"/>
  <c r="T107" i="1"/>
  <c r="T106" i="1"/>
  <c r="T102" i="1"/>
  <c r="T101" i="1"/>
  <c r="T98" i="1"/>
  <c r="T96" i="1"/>
  <c r="T93" i="1"/>
  <c r="T92" i="1"/>
  <c r="T90" i="1"/>
  <c r="T88" i="1"/>
  <c r="T82" i="1"/>
  <c r="T81" i="1"/>
  <c r="T79" i="1"/>
  <c r="T77" i="1"/>
  <c r="T76" i="1"/>
  <c r="T74" i="1"/>
  <c r="T73" i="1"/>
  <c r="T71" i="1"/>
  <c r="T70" i="1"/>
  <c r="T69" i="1"/>
  <c r="T67" i="1"/>
  <c r="T66" i="1"/>
  <c r="T64" i="1"/>
  <c r="T62" i="1"/>
  <c r="T60" i="1"/>
  <c r="T59" i="1"/>
  <c r="T58" i="1"/>
  <c r="T55" i="1"/>
  <c r="T53" i="1"/>
  <c r="T51" i="1"/>
  <c r="T49" i="1"/>
  <c r="T48" i="1"/>
  <c r="T47" i="1"/>
  <c r="T46" i="1"/>
  <c r="T44" i="1"/>
  <c r="T43" i="1"/>
  <c r="T41" i="1"/>
  <c r="T39" i="1"/>
  <c r="T38" i="1"/>
  <c r="T37" i="1"/>
  <c r="T36" i="1"/>
  <c r="T34" i="1"/>
  <c r="T31" i="1"/>
  <c r="T29" i="1"/>
  <c r="T28" i="1"/>
  <c r="T27" i="1"/>
  <c r="T26" i="1"/>
  <c r="T25" i="1"/>
  <c r="T22" i="1"/>
  <c r="T19" i="1"/>
  <c r="T13" i="1"/>
  <c r="T11" i="1"/>
  <c r="T10" i="1"/>
  <c r="T9" i="1"/>
  <c r="T8" i="1"/>
  <c r="T7" i="1"/>
  <c r="T5" i="1"/>
  <c r="T4" i="1"/>
  <c r="R120" i="1"/>
  <c r="R117" i="1"/>
  <c r="R115" i="1"/>
  <c r="R112" i="1"/>
  <c r="R107" i="1"/>
  <c r="R106" i="1"/>
  <c r="R102" i="1"/>
  <c r="R101" i="1"/>
  <c r="R98" i="1"/>
  <c r="R96" i="1"/>
  <c r="R93" i="1"/>
  <c r="R92" i="1"/>
  <c r="R90" i="1"/>
  <c r="R88" i="1"/>
  <c r="R82" i="1"/>
  <c r="R81" i="1"/>
  <c r="R79" i="1"/>
  <c r="R77" i="1"/>
  <c r="R76" i="1"/>
  <c r="R74" i="1"/>
  <c r="R73" i="1"/>
  <c r="R71" i="1"/>
  <c r="R70" i="1"/>
  <c r="R69" i="1"/>
  <c r="R67" i="1"/>
  <c r="R66" i="1"/>
  <c r="R64" i="1"/>
  <c r="R62" i="1"/>
  <c r="R60" i="1"/>
  <c r="R59" i="1"/>
  <c r="R58" i="1"/>
  <c r="R55" i="1"/>
  <c r="R53" i="1"/>
  <c r="R51" i="1"/>
  <c r="R49" i="1"/>
  <c r="R48" i="1"/>
  <c r="R47" i="1"/>
  <c r="R46" i="1"/>
  <c r="R44" i="1"/>
  <c r="R43" i="1"/>
  <c r="R41" i="1"/>
  <c r="R39" i="1"/>
  <c r="R38" i="1"/>
  <c r="R37" i="1"/>
  <c r="R36" i="1"/>
  <c r="R34" i="1"/>
  <c r="R31" i="1"/>
  <c r="R29" i="1"/>
  <c r="R28" i="1"/>
  <c r="R27" i="1"/>
  <c r="R26" i="1"/>
  <c r="R25" i="1"/>
  <c r="R22" i="1"/>
  <c r="R19" i="1"/>
  <c r="R13" i="1"/>
  <c r="R11" i="1"/>
  <c r="R10" i="1"/>
  <c r="R9" i="1"/>
  <c r="R8" i="1"/>
  <c r="R7" i="1"/>
  <c r="R5" i="1"/>
  <c r="R4" i="1"/>
  <c r="P120" i="1"/>
  <c r="P117" i="1"/>
  <c r="P115" i="1"/>
  <c r="P112" i="1"/>
  <c r="P107" i="1"/>
  <c r="P106" i="1"/>
  <c r="P102" i="1"/>
  <c r="P101" i="1"/>
  <c r="P98" i="1"/>
  <c r="P96" i="1"/>
  <c r="P93" i="1"/>
  <c r="P92" i="1"/>
  <c r="P90" i="1"/>
  <c r="P88" i="1"/>
  <c r="P82" i="1"/>
  <c r="P81" i="1"/>
  <c r="P79" i="1"/>
  <c r="P77" i="1"/>
  <c r="P76" i="1"/>
  <c r="P74" i="1"/>
  <c r="P73" i="1"/>
  <c r="P71" i="1"/>
  <c r="P70" i="1"/>
  <c r="P69" i="1"/>
  <c r="P67" i="1"/>
  <c r="P66" i="1"/>
  <c r="P64" i="1"/>
  <c r="P62" i="1"/>
  <c r="P60" i="1"/>
  <c r="P59" i="1"/>
  <c r="P58" i="1"/>
  <c r="P55" i="1"/>
  <c r="P53" i="1"/>
  <c r="P51" i="1"/>
  <c r="P49" i="1"/>
  <c r="P48" i="1"/>
  <c r="P47" i="1"/>
  <c r="P46" i="1"/>
  <c r="P44" i="1"/>
  <c r="P43" i="1"/>
  <c r="P41" i="1"/>
  <c r="P39" i="1"/>
  <c r="P38" i="1"/>
  <c r="P37" i="1"/>
  <c r="P36" i="1"/>
  <c r="P34" i="1"/>
  <c r="P31" i="1"/>
  <c r="P29" i="1"/>
  <c r="P28" i="1"/>
  <c r="P27" i="1"/>
  <c r="P26" i="1"/>
  <c r="P25" i="1"/>
  <c r="P22" i="1"/>
  <c r="P19" i="1"/>
  <c r="P13" i="1"/>
  <c r="P11" i="1"/>
  <c r="P10" i="1"/>
  <c r="P9" i="1"/>
  <c r="P8" i="1"/>
  <c r="P7" i="1"/>
  <c r="P5" i="1"/>
  <c r="P4" i="1"/>
  <c r="N120" i="1"/>
  <c r="N117" i="1"/>
  <c r="N115" i="1"/>
  <c r="N112" i="1"/>
  <c r="N107" i="1"/>
  <c r="N106" i="1"/>
  <c r="N102" i="1"/>
  <c r="N101" i="1"/>
  <c r="N98" i="1"/>
  <c r="N96" i="1"/>
  <c r="N93" i="1"/>
  <c r="N92" i="1"/>
  <c r="N90" i="1"/>
  <c r="N88" i="1"/>
  <c r="N82" i="1"/>
  <c r="N81" i="1"/>
  <c r="N79" i="1"/>
  <c r="N77" i="1"/>
  <c r="N76" i="1"/>
  <c r="N74" i="1"/>
  <c r="N73" i="1"/>
  <c r="N71" i="1"/>
  <c r="N70" i="1"/>
  <c r="N69" i="1"/>
  <c r="N67" i="1"/>
  <c r="N66" i="1"/>
  <c r="N64" i="1"/>
  <c r="N62" i="1"/>
  <c r="N60" i="1"/>
  <c r="N59" i="1"/>
  <c r="N58" i="1"/>
  <c r="N55" i="1"/>
  <c r="N53" i="1"/>
  <c r="N51" i="1"/>
  <c r="N49" i="1"/>
  <c r="N48" i="1"/>
  <c r="N47" i="1"/>
  <c r="N46" i="1"/>
  <c r="N44" i="1"/>
  <c r="N43" i="1"/>
  <c r="N41" i="1"/>
  <c r="N39" i="1"/>
  <c r="N38" i="1"/>
  <c r="N37" i="1"/>
  <c r="N36" i="1"/>
  <c r="N34" i="1"/>
  <c r="N31" i="1"/>
  <c r="N29" i="1"/>
  <c r="N28" i="1"/>
  <c r="N27" i="1"/>
  <c r="N26" i="1"/>
  <c r="N25" i="1"/>
  <c r="N22" i="1"/>
  <c r="N19" i="1"/>
  <c r="N13" i="1"/>
  <c r="V91" i="1"/>
  <c r="V78" i="1"/>
  <c r="V57" i="1"/>
  <c r="V68" i="1"/>
  <c r="V30" i="1"/>
  <c r="V113" i="1"/>
  <c r="V12" i="1"/>
  <c r="V104" i="1"/>
  <c r="V45" i="1"/>
  <c r="V21" i="1"/>
  <c r="V35" i="1"/>
  <c r="V18" i="1"/>
  <c r="V52" i="1"/>
  <c r="V32" i="1"/>
  <c r="V17" i="1"/>
  <c r="V33" i="1"/>
  <c r="V23" i="1"/>
  <c r="V85" i="1"/>
  <c r="V40" i="1"/>
  <c r="V118" i="1"/>
  <c r="V20" i="1"/>
  <c r="V42" i="1"/>
  <c r="V24" i="1"/>
  <c r="V2" i="1"/>
  <c r="V54" i="1"/>
  <c r="V84" i="1"/>
  <c r="V109" i="1"/>
  <c r="V87" i="1"/>
  <c r="V110" i="1"/>
  <c r="V111" i="1"/>
  <c r="V50" i="1"/>
  <c r="V86" i="1"/>
  <c r="V83" i="1"/>
  <c r="V105" i="1"/>
  <c r="V72" i="1"/>
  <c r="V97" i="1"/>
  <c r="V116" i="1"/>
  <c r="V80" i="1"/>
  <c r="V95" i="1"/>
  <c r="V121" i="1"/>
  <c r="V94" i="1"/>
  <c r="V119" i="1"/>
  <c r="V108" i="1"/>
  <c r="V56" i="1"/>
  <c r="V15" i="1"/>
  <c r="V6" i="1"/>
  <c r="V99" i="1"/>
  <c r="V100" i="1"/>
  <c r="V65" i="1"/>
  <c r="V61" i="1"/>
  <c r="V14" i="1"/>
  <c r="V3" i="1"/>
  <c r="V16" i="1"/>
  <c r="V75" i="1"/>
  <c r="V103" i="1"/>
  <c r="V89" i="1"/>
  <c r="V63" i="1"/>
  <c r="V93" i="1"/>
  <c r="V4" i="1"/>
  <c r="V5" i="1"/>
  <c r="V36" i="1"/>
  <c r="V7" i="1"/>
  <c r="V51" i="1"/>
  <c r="V8" i="1"/>
  <c r="V26" i="1"/>
  <c r="V11" i="1"/>
  <c r="V41" i="1"/>
  <c r="V79" i="1"/>
  <c r="V55" i="1"/>
  <c r="V10" i="1"/>
  <c r="V101" i="1"/>
  <c r="V70" i="1"/>
  <c r="V53" i="1"/>
  <c r="V9" i="1"/>
  <c r="V13" i="1"/>
  <c r="V48" i="1"/>
  <c r="V67" i="1"/>
  <c r="V71" i="1"/>
  <c r="V31" i="1"/>
  <c r="V29" i="1"/>
  <c r="V77" i="1"/>
  <c r="V22" i="1"/>
  <c r="V59" i="1"/>
  <c r="V66" i="1"/>
  <c r="V74" i="1"/>
  <c r="V28" i="1"/>
  <c r="V120" i="1"/>
  <c r="V98" i="1"/>
  <c r="V58" i="1"/>
  <c r="V49" i="1"/>
  <c r="V73" i="1"/>
  <c r="V76" i="1"/>
  <c r="V96" i="1"/>
  <c r="V27" i="1"/>
  <c r="V47" i="1"/>
  <c r="V44" i="1"/>
  <c r="V115" i="1"/>
  <c r="V92" i="1"/>
  <c r="V90" i="1"/>
  <c r="V106" i="1"/>
  <c r="V102" i="1"/>
  <c r="V37" i="1"/>
  <c r="V107" i="1"/>
  <c r="V81" i="1"/>
  <c r="V46" i="1"/>
  <c r="V34" i="1"/>
  <c r="V25" i="1"/>
  <c r="V43" i="1"/>
  <c r="V117" i="1"/>
  <c r="V60" i="1"/>
  <c r="V62" i="1"/>
  <c r="V69" i="1"/>
  <c r="V88" i="1"/>
  <c r="V82" i="1"/>
  <c r="V39" i="1"/>
  <c r="V64" i="1"/>
  <c r="V112" i="1"/>
  <c r="V38" i="1"/>
  <c r="V19" i="1"/>
  <c r="V114" i="1"/>
</calcChain>
</file>

<file path=xl/sharedStrings.xml><?xml version="1.0" encoding="utf-8"?>
<sst xmlns="http://schemas.openxmlformats.org/spreadsheetml/2006/main" count="862" uniqueCount="505">
  <si>
    <t>GISJOIN</t>
  </si>
  <si>
    <t>YEAR</t>
  </si>
  <si>
    <t>STUSAB</t>
  </si>
  <si>
    <t>STATE</t>
  </si>
  <si>
    <t>STATEA</t>
  </si>
  <si>
    <t>COUNTY</t>
  </si>
  <si>
    <t>COUNTYA</t>
  </si>
  <si>
    <t>GEO_ID</t>
  </si>
  <si>
    <t>BTTRA</t>
  </si>
  <si>
    <t>TL_GEO_ID</t>
  </si>
  <si>
    <t>NAME_E</t>
  </si>
  <si>
    <t>Total</t>
  </si>
  <si>
    <t>Under $25000</t>
  </si>
  <si>
    <t>$25,000 - $49,999</t>
  </si>
  <si>
    <t>$50,000-$74,999</t>
  </si>
  <si>
    <t>$75,000-$99,999</t>
  </si>
  <si>
    <t>$100,000 or more</t>
  </si>
  <si>
    <t>G0600010</t>
  </si>
  <si>
    <t>2017-2021</t>
  </si>
  <si>
    <t>CA</t>
  </si>
  <si>
    <t>California</t>
  </si>
  <si>
    <t>Alameda County</t>
  </si>
  <si>
    <t>0500000US06001</t>
  </si>
  <si>
    <t>Alameda County, California</t>
  </si>
  <si>
    <t>G0600030</t>
  </si>
  <si>
    <t>Alpine County</t>
  </si>
  <si>
    <t>0500000US06003</t>
  </si>
  <si>
    <t>Alpine County, California</t>
  </si>
  <si>
    <t>G0600050</t>
  </si>
  <si>
    <t>Amador County</t>
  </si>
  <si>
    <t>0500000US06005</t>
  </si>
  <si>
    <t>Amador County, California</t>
  </si>
  <si>
    <t>G0600070</t>
  </si>
  <si>
    <t>Butte County</t>
  </si>
  <si>
    <t>0500000US06007</t>
  </si>
  <si>
    <t>Butte County, California</t>
  </si>
  <si>
    <t>G0600090</t>
  </si>
  <si>
    <t>Calaveras County</t>
  </si>
  <si>
    <t>0500000US06009</t>
  </si>
  <si>
    <t>Calaveras County, California</t>
  </si>
  <si>
    <t>G0600110</t>
  </si>
  <si>
    <t>Colusa County</t>
  </si>
  <si>
    <t>0500000US06011</t>
  </si>
  <si>
    <t>Colusa County, California</t>
  </si>
  <si>
    <t>G0600130</t>
  </si>
  <si>
    <t>Contra Costa County</t>
  </si>
  <si>
    <t>0500000US06013</t>
  </si>
  <si>
    <t>Contra Costa County, California</t>
  </si>
  <si>
    <t>G0600150</t>
  </si>
  <si>
    <t>Del Norte County</t>
  </si>
  <si>
    <t>0500000US06015</t>
  </si>
  <si>
    <t>Del Norte County, California</t>
  </si>
  <si>
    <t>G0600170</t>
  </si>
  <si>
    <t>El Dorado County</t>
  </si>
  <si>
    <t>0500000US06017</t>
  </si>
  <si>
    <t>El Dorado County, California</t>
  </si>
  <si>
    <t>G0600190</t>
  </si>
  <si>
    <t>Fresno County</t>
  </si>
  <si>
    <t>0500000US06019</t>
  </si>
  <si>
    <t>Fresno County, California</t>
  </si>
  <si>
    <t>G0600210</t>
  </si>
  <si>
    <t>Glenn County</t>
  </si>
  <si>
    <t>0500000US06021</t>
  </si>
  <si>
    <t>Glenn County, California</t>
  </si>
  <si>
    <t>G0600230</t>
  </si>
  <si>
    <t>Humboldt County</t>
  </si>
  <si>
    <t>0500000US06023</t>
  </si>
  <si>
    <t>Humboldt County, California</t>
  </si>
  <si>
    <t>G0600250</t>
  </si>
  <si>
    <t>Imperial County</t>
  </si>
  <si>
    <t>0500000US06025</t>
  </si>
  <si>
    <t>Imperial County, California</t>
  </si>
  <si>
    <t>G0600270</t>
  </si>
  <si>
    <t>Inyo County</t>
  </si>
  <si>
    <t>0500000US06027</t>
  </si>
  <si>
    <t>Inyo County, California</t>
  </si>
  <si>
    <t>G0600290</t>
  </si>
  <si>
    <t>Kern County</t>
  </si>
  <si>
    <t>0500000US06029</t>
  </si>
  <si>
    <t>Kern County, California</t>
  </si>
  <si>
    <t>G0600310</t>
  </si>
  <si>
    <t>Kings County</t>
  </si>
  <si>
    <t>0500000US06031</t>
  </si>
  <si>
    <t>Kings County, California</t>
  </si>
  <si>
    <t>G0600330</t>
  </si>
  <si>
    <t>Lake County</t>
  </si>
  <si>
    <t>0500000US06033</t>
  </si>
  <si>
    <t>Lake County, California</t>
  </si>
  <si>
    <t>G0600350</t>
  </si>
  <si>
    <t>Lassen County</t>
  </si>
  <si>
    <t>0500000US06035</t>
  </si>
  <si>
    <t>Lassen County, California</t>
  </si>
  <si>
    <t>G0600370</t>
  </si>
  <si>
    <t>Los Angeles County</t>
  </si>
  <si>
    <t>0500000US06037</t>
  </si>
  <si>
    <t>Los Angeles County, California</t>
  </si>
  <si>
    <t>G0600390</t>
  </si>
  <si>
    <t>Madera County</t>
  </si>
  <si>
    <t>0500000US06039</t>
  </si>
  <si>
    <t>Madera County, California</t>
  </si>
  <si>
    <t>G0600410</t>
  </si>
  <si>
    <t>Marin County</t>
  </si>
  <si>
    <t>0500000US06041</t>
  </si>
  <si>
    <t>Marin County, California</t>
  </si>
  <si>
    <t>G0600430</t>
  </si>
  <si>
    <t>Mariposa County</t>
  </si>
  <si>
    <t>0500000US06043</t>
  </si>
  <si>
    <t>Mariposa County, California</t>
  </si>
  <si>
    <t>G0600450</t>
  </si>
  <si>
    <t>Mendocino County</t>
  </si>
  <si>
    <t>0500000US06045</t>
  </si>
  <si>
    <t>Mendocino County, California</t>
  </si>
  <si>
    <t>G0600470</t>
  </si>
  <si>
    <t>Merced County</t>
  </si>
  <si>
    <t>0500000US06047</t>
  </si>
  <si>
    <t>Merced County, California</t>
  </si>
  <si>
    <t>G0600490</t>
  </si>
  <si>
    <t>Modoc County</t>
  </si>
  <si>
    <t>0500000US06049</t>
  </si>
  <si>
    <t>Modoc County, California</t>
  </si>
  <si>
    <t>G0600510</t>
  </si>
  <si>
    <t>Mono County</t>
  </si>
  <si>
    <t>0500000US06051</t>
  </si>
  <si>
    <t>Mono County, California</t>
  </si>
  <si>
    <t>G0600530</t>
  </si>
  <si>
    <t>Monterey County</t>
  </si>
  <si>
    <t>0500000US06053</t>
  </si>
  <si>
    <t>Monterey County, California</t>
  </si>
  <si>
    <t>G0600550</t>
  </si>
  <si>
    <t>Napa County</t>
  </si>
  <si>
    <t>0500000US06055</t>
  </si>
  <si>
    <t>Napa County, California</t>
  </si>
  <si>
    <t>G0600570</t>
  </si>
  <si>
    <t>Nevada County</t>
  </si>
  <si>
    <t>0500000US06057</t>
  </si>
  <si>
    <t>Nevada County, California</t>
  </si>
  <si>
    <t>G0600590</t>
  </si>
  <si>
    <t>Orange County</t>
  </si>
  <si>
    <t>0500000US06059</t>
  </si>
  <si>
    <t>Orange County, California</t>
  </si>
  <si>
    <t>G0600610</t>
  </si>
  <si>
    <t>Placer County</t>
  </si>
  <si>
    <t>0500000US06061</t>
  </si>
  <si>
    <t>Placer County, California</t>
  </si>
  <si>
    <t>G0600630</t>
  </si>
  <si>
    <t>Plumas County</t>
  </si>
  <si>
    <t>0500000US06063</t>
  </si>
  <si>
    <t>Plumas County, California</t>
  </si>
  <si>
    <t>G0600650</t>
  </si>
  <si>
    <t>Riverside County</t>
  </si>
  <si>
    <t>0500000US06065</t>
  </si>
  <si>
    <t>Riverside County, California</t>
  </si>
  <si>
    <t>G0600670</t>
  </si>
  <si>
    <t>Sacramento County</t>
  </si>
  <si>
    <t>0500000US06067</t>
  </si>
  <si>
    <t>Sacramento County, California</t>
  </si>
  <si>
    <t>G0600690</t>
  </si>
  <si>
    <t>San Benito County</t>
  </si>
  <si>
    <t>0500000US06069</t>
  </si>
  <si>
    <t>San Benito County, California</t>
  </si>
  <si>
    <t>G0600710</t>
  </si>
  <si>
    <t>San Bernardino County</t>
  </si>
  <si>
    <t>0500000US06071</t>
  </si>
  <si>
    <t>San Bernardino County, California</t>
  </si>
  <si>
    <t>G0600730</t>
  </si>
  <si>
    <t>San Diego County</t>
  </si>
  <si>
    <t>0500000US06073</t>
  </si>
  <si>
    <t>San Diego County, California</t>
  </si>
  <si>
    <t>G0600750</t>
  </si>
  <si>
    <t>San Francisco County</t>
  </si>
  <si>
    <t>0500000US06075</t>
  </si>
  <si>
    <t>San Francisco County, California</t>
  </si>
  <si>
    <t>G0600770</t>
  </si>
  <si>
    <t>San Joaquin County</t>
  </si>
  <si>
    <t>0500000US06077</t>
  </si>
  <si>
    <t>San Joaquin County, California</t>
  </si>
  <si>
    <t>G0600790</t>
  </si>
  <si>
    <t>San Luis Obispo County</t>
  </si>
  <si>
    <t>0500000US06079</t>
  </si>
  <si>
    <t>San Luis Obispo County, California</t>
  </si>
  <si>
    <t>G0600810</t>
  </si>
  <si>
    <t>San Mateo County</t>
  </si>
  <si>
    <t>0500000US06081</t>
  </si>
  <si>
    <t>San Mateo County, California</t>
  </si>
  <si>
    <t>G0600830</t>
  </si>
  <si>
    <t>Santa Barbara County</t>
  </si>
  <si>
    <t>0500000US06083</t>
  </si>
  <si>
    <t>Santa Barbara County, California</t>
  </si>
  <si>
    <t>G0600850</t>
  </si>
  <si>
    <t>Santa Clara County</t>
  </si>
  <si>
    <t>0500000US06085</t>
  </si>
  <si>
    <t>Santa Clara County, California</t>
  </si>
  <si>
    <t>G0600870</t>
  </si>
  <si>
    <t>Santa Cruz County</t>
  </si>
  <si>
    <t>0500000US06087</t>
  </si>
  <si>
    <t>Santa Cruz County, California</t>
  </si>
  <si>
    <t>G0600890</t>
  </si>
  <si>
    <t>Shasta County</t>
  </si>
  <si>
    <t>0500000US06089</t>
  </si>
  <si>
    <t>Shasta County, California</t>
  </si>
  <si>
    <t>G0600910</t>
  </si>
  <si>
    <t>Sierra County</t>
  </si>
  <si>
    <t>0500000US06091</t>
  </si>
  <si>
    <t>Sierra County, California</t>
  </si>
  <si>
    <t>G0600930</t>
  </si>
  <si>
    <t>Siskiyou County</t>
  </si>
  <si>
    <t>0500000US06093</t>
  </si>
  <si>
    <t>Siskiyou County, California</t>
  </si>
  <si>
    <t>G0600950</t>
  </si>
  <si>
    <t>Solano County</t>
  </si>
  <si>
    <t>0500000US06095</t>
  </si>
  <si>
    <t>Solano County, California</t>
  </si>
  <si>
    <t>G0600970</t>
  </si>
  <si>
    <t>Sonoma County</t>
  </si>
  <si>
    <t>0500000US06097</t>
  </si>
  <si>
    <t>Sonoma County, California</t>
  </si>
  <si>
    <t>G0600990</t>
  </si>
  <si>
    <t>Stanislaus County</t>
  </si>
  <si>
    <t>0500000US06099</t>
  </si>
  <si>
    <t>Stanislaus County, California</t>
  </si>
  <si>
    <t>G0601010</t>
  </si>
  <si>
    <t>Sutter County</t>
  </si>
  <si>
    <t>0500000US06101</t>
  </si>
  <si>
    <t>Sutter County, California</t>
  </si>
  <si>
    <t>G0601030</t>
  </si>
  <si>
    <t>Tehama County</t>
  </si>
  <si>
    <t>0500000US06103</t>
  </si>
  <si>
    <t>Tehama County, California</t>
  </si>
  <si>
    <t>G0601050</t>
  </si>
  <si>
    <t>Trinity County</t>
  </si>
  <si>
    <t>0500000US06105</t>
  </si>
  <si>
    <t>Trinity County, California</t>
  </si>
  <si>
    <t>G0601070</t>
  </si>
  <si>
    <t>Tulare County</t>
  </si>
  <si>
    <t>0500000US06107</t>
  </si>
  <si>
    <t>Tulare County, California</t>
  </si>
  <si>
    <t>G0601090</t>
  </si>
  <si>
    <t>Tuolumne County</t>
  </si>
  <si>
    <t>0500000US06109</t>
  </si>
  <si>
    <t>Tuolumne County, California</t>
  </si>
  <si>
    <t>G0601110</t>
  </si>
  <si>
    <t>Ventura County</t>
  </si>
  <si>
    <t>0500000US06111</t>
  </si>
  <si>
    <t>Ventura County, California</t>
  </si>
  <si>
    <t>G0601130</t>
  </si>
  <si>
    <t>Yolo County</t>
  </si>
  <si>
    <t>0500000US06113</t>
  </si>
  <si>
    <t>Yolo County, California</t>
  </si>
  <si>
    <t>G0601150</t>
  </si>
  <si>
    <t>Yuba County</t>
  </si>
  <si>
    <t>0500000US06115</t>
  </si>
  <si>
    <t>Yuba County, California</t>
  </si>
  <si>
    <t>G3600010</t>
  </si>
  <si>
    <t>NY</t>
  </si>
  <si>
    <t>New York</t>
  </si>
  <si>
    <t>Albany County</t>
  </si>
  <si>
    <t>0500000US36001</t>
  </si>
  <si>
    <t>Albany County, New York</t>
  </si>
  <si>
    <t>G3600030</t>
  </si>
  <si>
    <t>Allegany County</t>
  </si>
  <si>
    <t>0500000US36003</t>
  </si>
  <si>
    <t>Allegany County, New York</t>
  </si>
  <si>
    <t>G3600050</t>
  </si>
  <si>
    <t>Bronx County</t>
  </si>
  <si>
    <t>0500000US36005</t>
  </si>
  <si>
    <t>Bronx County, New York</t>
  </si>
  <si>
    <t>G3600070</t>
  </si>
  <si>
    <t>Broome County</t>
  </si>
  <si>
    <t>0500000US36007</t>
  </si>
  <si>
    <t>Broome County, New York</t>
  </si>
  <si>
    <t>G3600090</t>
  </si>
  <si>
    <t>Cattaraugus County</t>
  </si>
  <si>
    <t>0500000US36009</t>
  </si>
  <si>
    <t>Cattaraugus County, New York</t>
  </si>
  <si>
    <t>G3600110</t>
  </si>
  <si>
    <t>Cayuga County</t>
  </si>
  <si>
    <t>0500000US36011</t>
  </si>
  <si>
    <t>Cayuga County, New York</t>
  </si>
  <si>
    <t>G3600130</t>
  </si>
  <si>
    <t>Chautauqua County</t>
  </si>
  <si>
    <t>0500000US36013</t>
  </si>
  <si>
    <t>Chautauqua County, New York</t>
  </si>
  <si>
    <t>G3600150</t>
  </si>
  <si>
    <t>Chemung County</t>
  </si>
  <si>
    <t>0500000US36015</t>
  </si>
  <si>
    <t>Chemung County, New York</t>
  </si>
  <si>
    <t>G3600170</t>
  </si>
  <si>
    <t>Chenango County</t>
  </si>
  <si>
    <t>0500000US36017</t>
  </si>
  <si>
    <t>Chenango County, New York</t>
  </si>
  <si>
    <t>G3600190</t>
  </si>
  <si>
    <t>Clinton County</t>
  </si>
  <si>
    <t>0500000US36019</t>
  </si>
  <si>
    <t>Clinton County, New York</t>
  </si>
  <si>
    <t>G3600210</t>
  </si>
  <si>
    <t>Columbia County</t>
  </si>
  <si>
    <t>0500000US36021</t>
  </si>
  <si>
    <t>Columbia County, New York</t>
  </si>
  <si>
    <t>G3600230</t>
  </si>
  <si>
    <t>Cortland County</t>
  </si>
  <si>
    <t>0500000US36023</t>
  </si>
  <si>
    <t>Cortland County, New York</t>
  </si>
  <si>
    <t>G3600250</t>
  </si>
  <si>
    <t>Delaware County</t>
  </si>
  <si>
    <t>0500000US36025</t>
  </si>
  <si>
    <t>Delaware County, New York</t>
  </si>
  <si>
    <t>G3600270</t>
  </si>
  <si>
    <t>Dutchess County</t>
  </si>
  <si>
    <t>0500000US36027</t>
  </si>
  <si>
    <t>Dutchess County, New York</t>
  </si>
  <si>
    <t>G3600290</t>
  </si>
  <si>
    <t>Erie County</t>
  </si>
  <si>
    <t>0500000US36029</t>
  </si>
  <si>
    <t>Erie County, New York</t>
  </si>
  <si>
    <t>G3600310</t>
  </si>
  <si>
    <t>Essex County</t>
  </si>
  <si>
    <t>0500000US36031</t>
  </si>
  <si>
    <t>Essex County, New York</t>
  </si>
  <si>
    <t>G3600330</t>
  </si>
  <si>
    <t>Franklin County</t>
  </si>
  <si>
    <t>0500000US36033</t>
  </si>
  <si>
    <t>Franklin County, New York</t>
  </si>
  <si>
    <t>G3600350</t>
  </si>
  <si>
    <t>Fulton County</t>
  </si>
  <si>
    <t>0500000US36035</t>
  </si>
  <si>
    <t>Fulton County, New York</t>
  </si>
  <si>
    <t>G3600370</t>
  </si>
  <si>
    <t>Genesee County</t>
  </si>
  <si>
    <t>0500000US36037</t>
  </si>
  <si>
    <t>Genesee County, New York</t>
  </si>
  <si>
    <t>G3600390</t>
  </si>
  <si>
    <t>Greene County</t>
  </si>
  <si>
    <t>0500000US36039</t>
  </si>
  <si>
    <t>Greene County, New York</t>
  </si>
  <si>
    <t>G3600410</t>
  </si>
  <si>
    <t>Hamilton County</t>
  </si>
  <si>
    <t>0500000US36041</t>
  </si>
  <si>
    <t>Hamilton County, New York</t>
  </si>
  <si>
    <t>G3600430</t>
  </si>
  <si>
    <t>Herkimer County</t>
  </si>
  <si>
    <t>0500000US36043</t>
  </si>
  <si>
    <t>Herkimer County, New York</t>
  </si>
  <si>
    <t>G3600450</t>
  </si>
  <si>
    <t>Jefferson County</t>
  </si>
  <si>
    <t>0500000US36045</t>
  </si>
  <si>
    <t>Jefferson County, New York</t>
  </si>
  <si>
    <t>G3600470</t>
  </si>
  <si>
    <t>0500000US36047</t>
  </si>
  <si>
    <t>Kings County, New York</t>
  </si>
  <si>
    <t>G3600490</t>
  </si>
  <si>
    <t>Lewis County</t>
  </si>
  <si>
    <t>0500000US36049</t>
  </si>
  <si>
    <t>Lewis County, New York</t>
  </si>
  <si>
    <t>G3600510</t>
  </si>
  <si>
    <t>Livingston County</t>
  </si>
  <si>
    <t>0500000US36051</t>
  </si>
  <si>
    <t>Livingston County, New York</t>
  </si>
  <si>
    <t>G3600530</t>
  </si>
  <si>
    <t>Madison County</t>
  </si>
  <si>
    <t>0500000US36053</t>
  </si>
  <si>
    <t>Madison County, New York</t>
  </si>
  <si>
    <t>G3600550</t>
  </si>
  <si>
    <t>Monroe County</t>
  </si>
  <si>
    <t>0500000US36055</t>
  </si>
  <si>
    <t>Monroe County, New York</t>
  </si>
  <si>
    <t>G3600570</t>
  </si>
  <si>
    <t>Montgomery County</t>
  </si>
  <si>
    <t>0500000US36057</t>
  </si>
  <si>
    <t>Montgomery County, New York</t>
  </si>
  <si>
    <t>G3600590</t>
  </si>
  <si>
    <t>Nassau County</t>
  </si>
  <si>
    <t>0500000US36059</t>
  </si>
  <si>
    <t>Nassau County, New York</t>
  </si>
  <si>
    <t>G3600610</t>
  </si>
  <si>
    <t>New York County</t>
  </si>
  <si>
    <t>0500000US36061</t>
  </si>
  <si>
    <t>New York County, New York</t>
  </si>
  <si>
    <t>G3600630</t>
  </si>
  <si>
    <t>Niagara County</t>
  </si>
  <si>
    <t>0500000US36063</t>
  </si>
  <si>
    <t>Niagara County, New York</t>
  </si>
  <si>
    <t>G3600650</t>
  </si>
  <si>
    <t>Oneida County</t>
  </si>
  <si>
    <t>0500000US36065</t>
  </si>
  <si>
    <t>Oneida County, New York</t>
  </si>
  <si>
    <t>G3600670</t>
  </si>
  <si>
    <t>Onondaga County</t>
  </si>
  <si>
    <t>0500000US36067</t>
  </si>
  <si>
    <t>Onondaga County, New York</t>
  </si>
  <si>
    <t>G3600690</t>
  </si>
  <si>
    <t>Ontario County</t>
  </si>
  <si>
    <t>0500000US36069</t>
  </si>
  <si>
    <t>Ontario County, New York</t>
  </si>
  <si>
    <t>G3600710</t>
  </si>
  <si>
    <t>0500000US36071</t>
  </si>
  <si>
    <t>Orange County, New York</t>
  </si>
  <si>
    <t>G3600730</t>
  </si>
  <si>
    <t>Orleans County</t>
  </si>
  <si>
    <t>0500000US36073</t>
  </si>
  <si>
    <t>Orleans County, New York</t>
  </si>
  <si>
    <t>G3600750</t>
  </si>
  <si>
    <t>Oswego County</t>
  </si>
  <si>
    <t>0500000US36075</t>
  </si>
  <si>
    <t>Oswego County, New York</t>
  </si>
  <si>
    <t>G3600770</t>
  </si>
  <si>
    <t>Otsego County</t>
  </si>
  <si>
    <t>0500000US36077</t>
  </si>
  <si>
    <t>Otsego County, New York</t>
  </si>
  <si>
    <t>G3600790</t>
  </si>
  <si>
    <t>Putnam County</t>
  </si>
  <si>
    <t>0500000US36079</t>
  </si>
  <si>
    <t>Putnam County, New York</t>
  </si>
  <si>
    <t>G3600810</t>
  </si>
  <si>
    <t>Queens County</t>
  </si>
  <si>
    <t>0500000US36081</t>
  </si>
  <si>
    <t>Queens County, New York</t>
  </si>
  <si>
    <t>G3600830</t>
  </si>
  <si>
    <t>Rensselaer County</t>
  </si>
  <si>
    <t>0500000US36083</t>
  </si>
  <si>
    <t>Rensselaer County, New York</t>
  </si>
  <si>
    <t>G3600850</t>
  </si>
  <si>
    <t>Richmond County</t>
  </si>
  <si>
    <t>0500000US36085</t>
  </si>
  <si>
    <t>Richmond County, New York</t>
  </si>
  <si>
    <t>G3600870</t>
  </si>
  <si>
    <t>Rockland County</t>
  </si>
  <si>
    <t>0500000US36087</t>
  </si>
  <si>
    <t>Rockland County, New York</t>
  </si>
  <si>
    <t>G3600890</t>
  </si>
  <si>
    <t>St. Lawrence County</t>
  </si>
  <si>
    <t>0500000US36089</t>
  </si>
  <si>
    <t>St. Lawrence County, New York</t>
  </si>
  <si>
    <t>G3600910</t>
  </si>
  <si>
    <t>Saratoga County</t>
  </si>
  <si>
    <t>0500000US36091</t>
  </si>
  <si>
    <t>Saratoga County, New York</t>
  </si>
  <si>
    <t>G3600930</t>
  </si>
  <si>
    <t>Schenectady County</t>
  </si>
  <si>
    <t>0500000US36093</t>
  </si>
  <si>
    <t>Schenectady County, New York</t>
  </si>
  <si>
    <t>G3600950</t>
  </si>
  <si>
    <t>Schoharie County</t>
  </si>
  <si>
    <t>0500000US36095</t>
  </si>
  <si>
    <t>Schoharie County, New York</t>
  </si>
  <si>
    <t>G3600970</t>
  </si>
  <si>
    <t>Schuyler County</t>
  </si>
  <si>
    <t>0500000US36097</t>
  </si>
  <si>
    <t>Schuyler County, New York</t>
  </si>
  <si>
    <t>G3600990</t>
  </si>
  <si>
    <t>Seneca County</t>
  </si>
  <si>
    <t>0500000US36099</t>
  </si>
  <si>
    <t>Seneca County, New York</t>
  </si>
  <si>
    <t>G3601010</t>
  </si>
  <si>
    <t>Steuben County</t>
  </si>
  <si>
    <t>0500000US36101</t>
  </si>
  <si>
    <t>Steuben County, New York</t>
  </si>
  <si>
    <t>G3601030</t>
  </si>
  <si>
    <t>Suffolk County</t>
  </si>
  <si>
    <t>0500000US36103</t>
  </si>
  <si>
    <t>Suffolk County, New York</t>
  </si>
  <si>
    <t>G3601050</t>
  </si>
  <si>
    <t>Sullivan County</t>
  </si>
  <si>
    <t>0500000US36105</t>
  </si>
  <si>
    <t>Sullivan County, New York</t>
  </si>
  <si>
    <t>G3601070</t>
  </si>
  <si>
    <t>Tioga County</t>
  </si>
  <si>
    <t>0500000US36107</t>
  </si>
  <si>
    <t>Tioga County, New York</t>
  </si>
  <si>
    <t>G3601090</t>
  </si>
  <si>
    <t>Tompkins County</t>
  </si>
  <si>
    <t>0500000US36109</t>
  </si>
  <si>
    <t>Tompkins County, New York</t>
  </si>
  <si>
    <t>G3601110</t>
  </si>
  <si>
    <t>Ulster County</t>
  </si>
  <si>
    <t>0500000US36111</t>
  </si>
  <si>
    <t>Ulster County, New York</t>
  </si>
  <si>
    <t>G3601130</t>
  </si>
  <si>
    <t>Warren County</t>
  </si>
  <si>
    <t>0500000US36113</t>
  </si>
  <si>
    <t>Warren County, New York</t>
  </si>
  <si>
    <t>G3601150</t>
  </si>
  <si>
    <t>Washington County</t>
  </si>
  <si>
    <t>0500000US36115</t>
  </si>
  <si>
    <t>Washington County, New York</t>
  </si>
  <si>
    <t>G3601170</t>
  </si>
  <si>
    <t>Wayne County</t>
  </si>
  <si>
    <t>0500000US36117</t>
  </si>
  <si>
    <t>Wayne County, New York</t>
  </si>
  <si>
    <t>G3601190</t>
  </si>
  <si>
    <t>Westchester County</t>
  </si>
  <si>
    <t>0500000US36119</t>
  </si>
  <si>
    <t>Westchester County, New York</t>
  </si>
  <si>
    <t>G3601210</t>
  </si>
  <si>
    <t>Wyoming County</t>
  </si>
  <si>
    <t>0500000US36121</t>
  </si>
  <si>
    <t>Wyoming County, New York</t>
  </si>
  <si>
    <t>G3601230</t>
  </si>
  <si>
    <t>Yates County</t>
  </si>
  <si>
    <t>0500000US36123</t>
  </si>
  <si>
    <t>Yates County, New York</t>
  </si>
  <si>
    <t>% Under $25000</t>
  </si>
  <si>
    <t>% $25,000 - $49,999</t>
  </si>
  <si>
    <t>% $50,000-$74,999</t>
  </si>
  <si>
    <t>% $75,000-$99,999</t>
  </si>
  <si>
    <t>% $100,000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</si>
</sst>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604E1-039B-406C-BE76-F527D6A2EFAC}">
  <sheetPr filterMode="1"/>
  <dimension ref="A1:V121"/>
  <sheetViews>
    <sheetView tabSelected="1" topLeftCell="D1" workbookViewId="0">
      <selection activeCell="W6" sqref="W6"/>
    </sheetView>
  </sheetViews>
  <sheetFormatPr defaultRowHeight="14.4" x14ac:dyDescent="0.3"/>
  <cols>
    <col min="22" max="22" width="8.88671875" style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500</v>
      </c>
      <c r="O1" t="s">
        <v>13</v>
      </c>
      <c r="P1" t="s">
        <v>501</v>
      </c>
      <c r="Q1" t="s">
        <v>14</v>
      </c>
      <c r="R1" t="s">
        <v>502</v>
      </c>
      <c r="S1" t="s">
        <v>15</v>
      </c>
      <c r="T1" t="s">
        <v>503</v>
      </c>
      <c r="U1" t="s">
        <v>16</v>
      </c>
      <c r="V1" t="s">
        <v>504</v>
      </c>
    </row>
    <row r="2" spans="1:22" x14ac:dyDescent="0.3">
      <c r="A2" t="s">
        <v>116</v>
      </c>
      <c r="B2" t="s">
        <v>18</v>
      </c>
      <c r="C2" t="s">
        <v>19</v>
      </c>
      <c r="D2" t="s">
        <v>20</v>
      </c>
      <c r="E2">
        <v>6</v>
      </c>
      <c r="F2" t="s">
        <v>117</v>
      </c>
      <c r="G2">
        <v>49</v>
      </c>
      <c r="H2" t="s">
        <v>118</v>
      </c>
      <c r="J2">
        <v>6049</v>
      </c>
      <c r="K2" t="s">
        <v>119</v>
      </c>
      <c r="L2">
        <v>8246</v>
      </c>
      <c r="M2">
        <v>1415</v>
      </c>
      <c r="N2">
        <f>M2/L2</f>
        <v>0.17159835071549842</v>
      </c>
      <c r="O2">
        <v>2025</v>
      </c>
      <c r="P2">
        <f>O2/L2</f>
        <v>0.24557361144797477</v>
      </c>
      <c r="Q2">
        <v>1975</v>
      </c>
      <c r="R2">
        <f>Q2/L2</f>
        <v>0.23951006548629639</v>
      </c>
      <c r="S2">
        <v>1140</v>
      </c>
      <c r="T2">
        <f>S2/L2</f>
        <v>0.13824884792626729</v>
      </c>
      <c r="U2">
        <v>1691</v>
      </c>
      <c r="V2" s="1">
        <f t="shared" ref="V2:V33" si="0">U2/L2</f>
        <v>0.20506912442396313</v>
      </c>
    </row>
    <row r="3" spans="1:22" x14ac:dyDescent="0.3">
      <c r="A3" t="s">
        <v>228</v>
      </c>
      <c r="B3" t="s">
        <v>18</v>
      </c>
      <c r="C3" t="s">
        <v>19</v>
      </c>
      <c r="D3" t="s">
        <v>20</v>
      </c>
      <c r="E3">
        <v>6</v>
      </c>
      <c r="F3" t="s">
        <v>229</v>
      </c>
      <c r="G3">
        <v>105</v>
      </c>
      <c r="H3" t="s">
        <v>230</v>
      </c>
      <c r="J3">
        <v>6105</v>
      </c>
      <c r="K3" t="s">
        <v>231</v>
      </c>
      <c r="L3">
        <v>15524</v>
      </c>
      <c r="M3">
        <v>3942</v>
      </c>
      <c r="N3">
        <f>M3/L3</f>
        <v>0.25392939963926825</v>
      </c>
      <c r="O3">
        <v>3760</v>
      </c>
      <c r="P3">
        <f>O3/L3</f>
        <v>0.24220561710899252</v>
      </c>
      <c r="Q3">
        <v>2893</v>
      </c>
      <c r="R3">
        <f>Q3/L3</f>
        <v>0.18635660912136048</v>
      </c>
      <c r="S3">
        <v>1176</v>
      </c>
      <c r="T3">
        <f>S3/L3</f>
        <v>7.5753671734089159E-2</v>
      </c>
      <c r="U3">
        <v>3753</v>
      </c>
      <c r="V3" s="1">
        <f t="shared" si="0"/>
        <v>0.24175470239628963</v>
      </c>
    </row>
    <row r="4" spans="1:22" hidden="1" x14ac:dyDescent="0.3">
      <c r="A4" t="s">
        <v>258</v>
      </c>
      <c r="B4" t="s">
        <v>18</v>
      </c>
      <c r="C4" t="s">
        <v>253</v>
      </c>
      <c r="D4" t="s">
        <v>254</v>
      </c>
      <c r="E4">
        <v>36</v>
      </c>
      <c r="F4" t="s">
        <v>259</v>
      </c>
      <c r="G4">
        <v>3</v>
      </c>
      <c r="H4" t="s">
        <v>260</v>
      </c>
      <c r="J4">
        <v>36003</v>
      </c>
      <c r="K4" t="s">
        <v>261</v>
      </c>
      <c r="L4">
        <v>41788</v>
      </c>
      <c r="M4">
        <v>6398</v>
      </c>
      <c r="N4">
        <f>M4/L4</f>
        <v>0.15310615487699819</v>
      </c>
      <c r="O4">
        <v>9026</v>
      </c>
      <c r="P4">
        <f>O4/L4</f>
        <v>0.21599502249449604</v>
      </c>
      <c r="Q4">
        <v>8905</v>
      </c>
      <c r="R4">
        <f>Q4/L4</f>
        <v>0.21309945438881975</v>
      </c>
      <c r="S4">
        <v>7271</v>
      </c>
      <c r="T4">
        <f>S4/L4</f>
        <v>0.17399731980472863</v>
      </c>
      <c r="U4">
        <v>10188</v>
      </c>
      <c r="V4" s="1">
        <f t="shared" si="0"/>
        <v>0.2438020484349574</v>
      </c>
    </row>
    <row r="5" spans="1:22" hidden="1" x14ac:dyDescent="0.3">
      <c r="A5" t="s">
        <v>262</v>
      </c>
      <c r="B5" t="s">
        <v>18</v>
      </c>
      <c r="C5" t="s">
        <v>253</v>
      </c>
      <c r="D5" t="s">
        <v>254</v>
      </c>
      <c r="E5">
        <v>36</v>
      </c>
      <c r="F5" t="s">
        <v>263</v>
      </c>
      <c r="G5">
        <v>5</v>
      </c>
      <c r="H5" t="s">
        <v>264</v>
      </c>
      <c r="J5">
        <v>36005</v>
      </c>
      <c r="K5" t="s">
        <v>265</v>
      </c>
      <c r="L5">
        <v>1420236</v>
      </c>
      <c r="M5">
        <v>358922</v>
      </c>
      <c r="N5">
        <f>M5/L5</f>
        <v>0.25271997048377876</v>
      </c>
      <c r="O5">
        <v>302586</v>
      </c>
      <c r="P5">
        <f>O5/L5</f>
        <v>0.21305332353214537</v>
      </c>
      <c r="Q5">
        <v>231118</v>
      </c>
      <c r="R5">
        <f>Q5/L5</f>
        <v>0.16273210931141022</v>
      </c>
      <c r="S5">
        <v>163785</v>
      </c>
      <c r="T5">
        <f>S5/L5</f>
        <v>0.11532238304056509</v>
      </c>
      <c r="U5">
        <v>363825</v>
      </c>
      <c r="V5" s="1">
        <f t="shared" si="0"/>
        <v>0.25617221363210058</v>
      </c>
    </row>
    <row r="6" spans="1:22" x14ac:dyDescent="0.3">
      <c r="A6" t="s">
        <v>204</v>
      </c>
      <c r="B6" t="s">
        <v>18</v>
      </c>
      <c r="C6" t="s">
        <v>19</v>
      </c>
      <c r="D6" t="s">
        <v>20</v>
      </c>
      <c r="E6">
        <v>6</v>
      </c>
      <c r="F6" t="s">
        <v>205</v>
      </c>
      <c r="G6">
        <v>93</v>
      </c>
      <c r="H6" t="s">
        <v>206</v>
      </c>
      <c r="J6">
        <v>6093</v>
      </c>
      <c r="K6" t="s">
        <v>207</v>
      </c>
      <c r="L6">
        <v>43546</v>
      </c>
      <c r="M6">
        <v>7708</v>
      </c>
      <c r="N6">
        <f>M6/L6</f>
        <v>0.17700822119138382</v>
      </c>
      <c r="O6">
        <v>10559</v>
      </c>
      <c r="P6">
        <f>O6/L6</f>
        <v>0.24247921737932301</v>
      </c>
      <c r="Q6">
        <v>9143</v>
      </c>
      <c r="R6">
        <f>Q6/L6</f>
        <v>0.20996187939190741</v>
      </c>
      <c r="S6">
        <v>4977</v>
      </c>
      <c r="T6">
        <f>S6/L6</f>
        <v>0.11429293161254765</v>
      </c>
      <c r="U6">
        <v>11159</v>
      </c>
      <c r="V6" s="1">
        <f t="shared" si="0"/>
        <v>0.25625775042483812</v>
      </c>
    </row>
    <row r="7" spans="1:22" hidden="1" x14ac:dyDescent="0.3">
      <c r="A7" t="s">
        <v>270</v>
      </c>
      <c r="B7" t="s">
        <v>18</v>
      </c>
      <c r="C7" t="s">
        <v>253</v>
      </c>
      <c r="D7" t="s">
        <v>254</v>
      </c>
      <c r="E7">
        <v>36</v>
      </c>
      <c r="F7" t="s">
        <v>271</v>
      </c>
      <c r="G7">
        <v>9</v>
      </c>
      <c r="H7" t="s">
        <v>272</v>
      </c>
      <c r="J7">
        <v>36009</v>
      </c>
      <c r="K7" t="s">
        <v>273</v>
      </c>
      <c r="L7">
        <v>74489</v>
      </c>
      <c r="M7">
        <v>12324</v>
      </c>
      <c r="N7">
        <f>M7/L7</f>
        <v>0.16544724724455959</v>
      </c>
      <c r="O7">
        <v>15496</v>
      </c>
      <c r="P7">
        <f t="shared" ref="P7:P11" si="1">O7/L7</f>
        <v>0.20803071594463612</v>
      </c>
      <c r="Q7">
        <v>14692</v>
      </c>
      <c r="R7">
        <f t="shared" ref="R7:R11" si="2">Q7/L7</f>
        <v>0.19723717595886642</v>
      </c>
      <c r="S7">
        <v>12883</v>
      </c>
      <c r="T7">
        <f t="shared" ref="T7:T11" si="3">S7/L7</f>
        <v>0.17295171099088455</v>
      </c>
      <c r="U7">
        <v>19094</v>
      </c>
      <c r="V7" s="1">
        <f t="shared" si="0"/>
        <v>0.25633314986105332</v>
      </c>
    </row>
    <row r="8" spans="1:22" hidden="1" x14ac:dyDescent="0.3">
      <c r="A8" t="s">
        <v>278</v>
      </c>
      <c r="B8" t="s">
        <v>18</v>
      </c>
      <c r="C8" t="s">
        <v>253</v>
      </c>
      <c r="D8" t="s">
        <v>254</v>
      </c>
      <c r="E8">
        <v>36</v>
      </c>
      <c r="F8" t="s">
        <v>279</v>
      </c>
      <c r="G8">
        <v>13</v>
      </c>
      <c r="H8" t="s">
        <v>280</v>
      </c>
      <c r="J8">
        <v>36013</v>
      </c>
      <c r="K8" t="s">
        <v>281</v>
      </c>
      <c r="L8">
        <v>122566</v>
      </c>
      <c r="M8">
        <v>23066</v>
      </c>
      <c r="N8">
        <f>M8/L8</f>
        <v>0.18819248404941011</v>
      </c>
      <c r="O8">
        <v>26412</v>
      </c>
      <c r="P8">
        <f t="shared" si="1"/>
        <v>0.21549206141996965</v>
      </c>
      <c r="Q8">
        <v>23002</v>
      </c>
      <c r="R8">
        <f t="shared" si="2"/>
        <v>0.18767031640095949</v>
      </c>
      <c r="S8">
        <v>17734</v>
      </c>
      <c r="T8">
        <f t="shared" si="3"/>
        <v>0.14468939183786694</v>
      </c>
      <c r="U8">
        <v>32352</v>
      </c>
      <c r="V8" s="1">
        <f t="shared" si="0"/>
        <v>0.2639557462917938</v>
      </c>
    </row>
    <row r="9" spans="1:22" hidden="1" x14ac:dyDescent="0.3">
      <c r="A9" t="s">
        <v>318</v>
      </c>
      <c r="B9" t="s">
        <v>18</v>
      </c>
      <c r="C9" t="s">
        <v>253</v>
      </c>
      <c r="D9" t="s">
        <v>254</v>
      </c>
      <c r="E9">
        <v>36</v>
      </c>
      <c r="F9" t="s">
        <v>319</v>
      </c>
      <c r="G9">
        <v>33</v>
      </c>
      <c r="H9" t="s">
        <v>320</v>
      </c>
      <c r="J9">
        <v>36033</v>
      </c>
      <c r="K9" t="s">
        <v>321</v>
      </c>
      <c r="L9">
        <v>42754</v>
      </c>
      <c r="M9">
        <v>7605</v>
      </c>
      <c r="N9">
        <f>M9/L9</f>
        <v>0.17787809327782195</v>
      </c>
      <c r="O9">
        <v>8194</v>
      </c>
      <c r="P9">
        <f t="shared" si="1"/>
        <v>0.19165458202741265</v>
      </c>
      <c r="Q9">
        <v>8477</v>
      </c>
      <c r="R9">
        <f t="shared" si="2"/>
        <v>0.19827384572203771</v>
      </c>
      <c r="S9">
        <v>6939</v>
      </c>
      <c r="T9">
        <f t="shared" si="3"/>
        <v>0.16230060345230857</v>
      </c>
      <c r="U9">
        <v>11539</v>
      </c>
      <c r="V9" s="1">
        <f t="shared" si="0"/>
        <v>0.26989287552041913</v>
      </c>
    </row>
    <row r="10" spans="1:22" hidden="1" x14ac:dyDescent="0.3">
      <c r="A10" t="s">
        <v>302</v>
      </c>
      <c r="B10" t="s">
        <v>18</v>
      </c>
      <c r="C10" t="s">
        <v>253</v>
      </c>
      <c r="D10" t="s">
        <v>254</v>
      </c>
      <c r="E10">
        <v>36</v>
      </c>
      <c r="F10" t="s">
        <v>303</v>
      </c>
      <c r="G10">
        <v>25</v>
      </c>
      <c r="H10" t="s">
        <v>304</v>
      </c>
      <c r="J10">
        <v>36025</v>
      </c>
      <c r="K10" t="s">
        <v>305</v>
      </c>
      <c r="L10">
        <v>42378</v>
      </c>
      <c r="M10">
        <v>7074</v>
      </c>
      <c r="N10">
        <f>M10/L10</f>
        <v>0.16692623531077447</v>
      </c>
      <c r="O10">
        <v>9328</v>
      </c>
      <c r="P10">
        <f t="shared" si="1"/>
        <v>0.22011421020340743</v>
      </c>
      <c r="Q10">
        <v>8005</v>
      </c>
      <c r="R10">
        <f t="shared" si="2"/>
        <v>0.18889518146207937</v>
      </c>
      <c r="S10">
        <v>6484</v>
      </c>
      <c r="T10">
        <f t="shared" si="3"/>
        <v>0.15300391712681108</v>
      </c>
      <c r="U10">
        <v>11487</v>
      </c>
      <c r="V10" s="1">
        <f t="shared" si="0"/>
        <v>0.27106045589692768</v>
      </c>
    </row>
    <row r="11" spans="1:22" hidden="1" x14ac:dyDescent="0.3">
      <c r="A11" t="s">
        <v>286</v>
      </c>
      <c r="B11" t="s">
        <v>18</v>
      </c>
      <c r="C11" t="s">
        <v>253</v>
      </c>
      <c r="D11" t="s">
        <v>254</v>
      </c>
      <c r="E11">
        <v>36</v>
      </c>
      <c r="F11" t="s">
        <v>287</v>
      </c>
      <c r="G11">
        <v>17</v>
      </c>
      <c r="H11" t="s">
        <v>288</v>
      </c>
      <c r="J11">
        <v>36017</v>
      </c>
      <c r="K11" t="s">
        <v>289</v>
      </c>
      <c r="L11">
        <v>46730</v>
      </c>
      <c r="M11">
        <v>6277</v>
      </c>
      <c r="N11">
        <f>M11/L11</f>
        <v>0.13432484485341323</v>
      </c>
      <c r="O11">
        <v>9561</v>
      </c>
      <c r="P11">
        <f t="shared" si="1"/>
        <v>0.20460089878022683</v>
      </c>
      <c r="Q11">
        <v>9978</v>
      </c>
      <c r="R11">
        <f t="shared" si="2"/>
        <v>0.21352450246094587</v>
      </c>
      <c r="S11">
        <v>8236</v>
      </c>
      <c r="T11">
        <f t="shared" si="3"/>
        <v>0.17624652257650331</v>
      </c>
      <c r="U11">
        <v>12678</v>
      </c>
      <c r="V11" s="1">
        <f t="shared" si="0"/>
        <v>0.27130323132891077</v>
      </c>
    </row>
    <row r="12" spans="1:22" x14ac:dyDescent="0.3">
      <c r="A12" t="s">
        <v>48</v>
      </c>
      <c r="B12" t="s">
        <v>18</v>
      </c>
      <c r="C12" t="s">
        <v>19</v>
      </c>
      <c r="D12" t="s">
        <v>20</v>
      </c>
      <c r="E12">
        <v>6</v>
      </c>
      <c r="F12" t="s">
        <v>49</v>
      </c>
      <c r="G12">
        <v>15</v>
      </c>
      <c r="H12" t="s">
        <v>50</v>
      </c>
      <c r="J12">
        <v>6015</v>
      </c>
      <c r="K12" t="s">
        <v>51</v>
      </c>
      <c r="L12">
        <v>24928</v>
      </c>
      <c r="M12">
        <v>4248</v>
      </c>
      <c r="N12">
        <f>M12/L12</f>
        <v>0.17041078305519897</v>
      </c>
      <c r="O12">
        <v>5644</v>
      </c>
      <c r="P12">
        <f>O12/L12</f>
        <v>0.22641206675224648</v>
      </c>
      <c r="Q12">
        <v>4779</v>
      </c>
      <c r="R12">
        <f>Q12/L12</f>
        <v>0.19171213093709885</v>
      </c>
      <c r="S12">
        <v>3278</v>
      </c>
      <c r="T12">
        <f>S12/L12</f>
        <v>0.13149871630295251</v>
      </c>
      <c r="U12">
        <v>6979</v>
      </c>
      <c r="V12" s="1">
        <f t="shared" si="0"/>
        <v>0.27996630295250319</v>
      </c>
    </row>
    <row r="13" spans="1:22" hidden="1" x14ac:dyDescent="0.3">
      <c r="A13" t="s">
        <v>322</v>
      </c>
      <c r="B13" t="s">
        <v>18</v>
      </c>
      <c r="C13" t="s">
        <v>253</v>
      </c>
      <c r="D13" t="s">
        <v>254</v>
      </c>
      <c r="E13">
        <v>36</v>
      </c>
      <c r="F13" t="s">
        <v>323</v>
      </c>
      <c r="G13">
        <v>35</v>
      </c>
      <c r="H13" t="s">
        <v>324</v>
      </c>
      <c r="J13">
        <v>36035</v>
      </c>
      <c r="K13" t="s">
        <v>325</v>
      </c>
      <c r="L13">
        <v>52384</v>
      </c>
      <c r="M13">
        <v>7345</v>
      </c>
      <c r="N13">
        <f>M13/L13</f>
        <v>0.14021456933414783</v>
      </c>
      <c r="O13">
        <v>11850</v>
      </c>
      <c r="P13">
        <f>O13/L13</f>
        <v>0.22621411117898596</v>
      </c>
      <c r="Q13">
        <v>10024</v>
      </c>
      <c r="R13">
        <f>Q13/L13</f>
        <v>0.19135613927916922</v>
      </c>
      <c r="S13">
        <v>8468</v>
      </c>
      <c r="T13">
        <f>S13/L13</f>
        <v>0.16165241295051924</v>
      </c>
      <c r="U13">
        <v>14697</v>
      </c>
      <c r="V13" s="1">
        <f t="shared" si="0"/>
        <v>0.28056276725717777</v>
      </c>
    </row>
    <row r="14" spans="1:22" x14ac:dyDescent="0.3">
      <c r="A14" t="s">
        <v>224</v>
      </c>
      <c r="B14" t="s">
        <v>18</v>
      </c>
      <c r="C14" t="s">
        <v>19</v>
      </c>
      <c r="D14" t="s">
        <v>20</v>
      </c>
      <c r="E14">
        <v>6</v>
      </c>
      <c r="F14" t="s">
        <v>225</v>
      </c>
      <c r="G14">
        <v>103</v>
      </c>
      <c r="H14" t="s">
        <v>226</v>
      </c>
      <c r="J14">
        <v>6103</v>
      </c>
      <c r="K14" t="s">
        <v>227</v>
      </c>
      <c r="L14">
        <v>64469</v>
      </c>
      <c r="M14">
        <v>10487</v>
      </c>
      <c r="N14">
        <f t="shared" ref="N14:N18" si="4">M14/L14</f>
        <v>0.16266732848345716</v>
      </c>
      <c r="O14">
        <v>14971</v>
      </c>
      <c r="P14">
        <f t="shared" ref="P14:P18" si="5">O14/L14</f>
        <v>0.23222013680993966</v>
      </c>
      <c r="Q14">
        <v>11699</v>
      </c>
      <c r="R14">
        <f t="shared" ref="R14:R18" si="6">Q14/L14</f>
        <v>0.1814670616885635</v>
      </c>
      <c r="S14">
        <v>9177</v>
      </c>
      <c r="T14">
        <f t="shared" ref="T14:T18" si="7">S14/L14</f>
        <v>0.14234748483767393</v>
      </c>
      <c r="U14">
        <v>18135</v>
      </c>
      <c r="V14" s="1">
        <f t="shared" si="0"/>
        <v>0.28129798818036578</v>
      </c>
    </row>
    <row r="15" spans="1:22" x14ac:dyDescent="0.3">
      <c r="A15" t="s">
        <v>200</v>
      </c>
      <c r="B15" t="s">
        <v>18</v>
      </c>
      <c r="C15" t="s">
        <v>19</v>
      </c>
      <c r="D15" t="s">
        <v>20</v>
      </c>
      <c r="E15">
        <v>6</v>
      </c>
      <c r="F15" t="s">
        <v>201</v>
      </c>
      <c r="G15">
        <v>91</v>
      </c>
      <c r="H15" t="s">
        <v>202</v>
      </c>
      <c r="J15">
        <v>6091</v>
      </c>
      <c r="K15" t="s">
        <v>203</v>
      </c>
      <c r="L15">
        <v>3047</v>
      </c>
      <c r="M15">
        <v>359</v>
      </c>
      <c r="N15">
        <f t="shared" si="4"/>
        <v>0.11782080735149328</v>
      </c>
      <c r="O15">
        <v>475</v>
      </c>
      <c r="P15">
        <f t="shared" si="5"/>
        <v>0.15589104036757467</v>
      </c>
      <c r="Q15">
        <v>700</v>
      </c>
      <c r="R15">
        <f t="shared" si="6"/>
        <v>0.22973416475221528</v>
      </c>
      <c r="S15">
        <v>649</v>
      </c>
      <c r="T15">
        <f t="shared" si="7"/>
        <v>0.21299638989169675</v>
      </c>
      <c r="U15">
        <v>864</v>
      </c>
      <c r="V15" s="1">
        <f t="shared" si="0"/>
        <v>0.28355759763702004</v>
      </c>
    </row>
    <row r="16" spans="1:22" x14ac:dyDescent="0.3">
      <c r="A16" t="s">
        <v>232</v>
      </c>
      <c r="B16" t="s">
        <v>18</v>
      </c>
      <c r="C16" t="s">
        <v>19</v>
      </c>
      <c r="D16" t="s">
        <v>20</v>
      </c>
      <c r="E16">
        <v>6</v>
      </c>
      <c r="F16" t="s">
        <v>233</v>
      </c>
      <c r="G16">
        <v>107</v>
      </c>
      <c r="H16" t="s">
        <v>234</v>
      </c>
      <c r="J16">
        <v>6107</v>
      </c>
      <c r="K16" t="s">
        <v>235</v>
      </c>
      <c r="L16">
        <v>464934</v>
      </c>
      <c r="M16">
        <v>72192</v>
      </c>
      <c r="N16">
        <f t="shared" si="4"/>
        <v>0.15527365174411853</v>
      </c>
      <c r="O16">
        <v>106467</v>
      </c>
      <c r="P16">
        <f t="shared" si="5"/>
        <v>0.22899379266734635</v>
      </c>
      <c r="Q16">
        <v>87502</v>
      </c>
      <c r="R16">
        <f t="shared" si="6"/>
        <v>0.18820305677795127</v>
      </c>
      <c r="S16">
        <v>64851</v>
      </c>
      <c r="T16">
        <f t="shared" si="7"/>
        <v>0.13948431390261842</v>
      </c>
      <c r="U16">
        <v>133922</v>
      </c>
      <c r="V16" s="1">
        <f t="shared" si="0"/>
        <v>0.28804518490796543</v>
      </c>
    </row>
    <row r="17" spans="1:22" x14ac:dyDescent="0.3">
      <c r="A17" t="s">
        <v>80</v>
      </c>
      <c r="B17" t="s">
        <v>18</v>
      </c>
      <c r="C17" t="s">
        <v>19</v>
      </c>
      <c r="D17" t="s">
        <v>20</v>
      </c>
      <c r="E17">
        <v>6</v>
      </c>
      <c r="F17" t="s">
        <v>81</v>
      </c>
      <c r="G17">
        <v>31</v>
      </c>
      <c r="H17" t="s">
        <v>82</v>
      </c>
      <c r="J17">
        <v>6031</v>
      </c>
      <c r="K17" t="s">
        <v>83</v>
      </c>
      <c r="L17">
        <v>134227</v>
      </c>
      <c r="M17">
        <v>17975</v>
      </c>
      <c r="N17">
        <f t="shared" si="4"/>
        <v>0.13391493514717606</v>
      </c>
      <c r="O17">
        <v>28996</v>
      </c>
      <c r="P17">
        <f t="shared" si="5"/>
        <v>0.21602211179568939</v>
      </c>
      <c r="Q17">
        <v>26581</v>
      </c>
      <c r="R17">
        <f t="shared" si="6"/>
        <v>0.19803020256729273</v>
      </c>
      <c r="S17">
        <v>21699</v>
      </c>
      <c r="T17">
        <f t="shared" si="7"/>
        <v>0.16165898068197904</v>
      </c>
      <c r="U17">
        <v>38976</v>
      </c>
      <c r="V17" s="1">
        <f t="shared" si="0"/>
        <v>0.29037376980786278</v>
      </c>
    </row>
    <row r="18" spans="1:22" x14ac:dyDescent="0.3">
      <c r="A18" t="s">
        <v>68</v>
      </c>
      <c r="B18" t="s">
        <v>18</v>
      </c>
      <c r="C18" t="s">
        <v>19</v>
      </c>
      <c r="D18" t="s">
        <v>20</v>
      </c>
      <c r="E18">
        <v>6</v>
      </c>
      <c r="F18" t="s">
        <v>69</v>
      </c>
      <c r="G18">
        <v>25</v>
      </c>
      <c r="H18" t="s">
        <v>70</v>
      </c>
      <c r="J18">
        <v>6025</v>
      </c>
      <c r="K18" t="s">
        <v>71</v>
      </c>
      <c r="L18">
        <v>169789</v>
      </c>
      <c r="M18">
        <v>34162</v>
      </c>
      <c r="N18">
        <f t="shared" si="4"/>
        <v>0.20120266919529534</v>
      </c>
      <c r="O18">
        <v>36612</v>
      </c>
      <c r="P18">
        <f t="shared" si="5"/>
        <v>0.21563234367361844</v>
      </c>
      <c r="Q18">
        <v>26424</v>
      </c>
      <c r="R18">
        <f t="shared" si="6"/>
        <v>0.15562845649600388</v>
      </c>
      <c r="S18">
        <v>23129</v>
      </c>
      <c r="T18">
        <f t="shared" si="7"/>
        <v>0.13622201673842241</v>
      </c>
      <c r="U18">
        <v>49462</v>
      </c>
      <c r="V18" s="1">
        <f t="shared" si="0"/>
        <v>0.29131451389665997</v>
      </c>
    </row>
    <row r="19" spans="1:22" hidden="1" x14ac:dyDescent="0.3">
      <c r="A19" t="s">
        <v>496</v>
      </c>
      <c r="B19" t="s">
        <v>18</v>
      </c>
      <c r="C19" t="s">
        <v>253</v>
      </c>
      <c r="D19" t="s">
        <v>254</v>
      </c>
      <c r="E19">
        <v>36</v>
      </c>
      <c r="F19" t="s">
        <v>497</v>
      </c>
      <c r="G19">
        <v>123</v>
      </c>
      <c r="H19" t="s">
        <v>498</v>
      </c>
      <c r="J19">
        <v>36123</v>
      </c>
      <c r="K19" t="s">
        <v>499</v>
      </c>
      <c r="L19">
        <v>23492</v>
      </c>
      <c r="M19">
        <v>2947</v>
      </c>
      <c r="N19">
        <f>M19/L19</f>
        <v>0.12544696066746128</v>
      </c>
      <c r="O19">
        <v>4960</v>
      </c>
      <c r="P19">
        <f>O19/L19</f>
        <v>0.21113570577217777</v>
      </c>
      <c r="Q19">
        <v>4750</v>
      </c>
      <c r="R19">
        <f>Q19/L19</f>
        <v>0.20219649242295248</v>
      </c>
      <c r="S19">
        <v>3951</v>
      </c>
      <c r="T19">
        <f>S19/L19</f>
        <v>0.16818491401328112</v>
      </c>
      <c r="U19">
        <v>6884</v>
      </c>
      <c r="V19" s="1">
        <f t="shared" si="0"/>
        <v>0.29303592712412735</v>
      </c>
    </row>
    <row r="20" spans="1:22" x14ac:dyDescent="0.3">
      <c r="A20" t="s">
        <v>104</v>
      </c>
      <c r="B20" t="s">
        <v>18</v>
      </c>
      <c r="C20" t="s">
        <v>19</v>
      </c>
      <c r="D20" t="s">
        <v>20</v>
      </c>
      <c r="E20">
        <v>6</v>
      </c>
      <c r="F20" t="s">
        <v>105</v>
      </c>
      <c r="G20">
        <v>43</v>
      </c>
      <c r="H20" t="s">
        <v>106</v>
      </c>
      <c r="J20">
        <v>6043</v>
      </c>
      <c r="K20" t="s">
        <v>107</v>
      </c>
      <c r="L20">
        <v>16067</v>
      </c>
      <c r="M20">
        <v>2485</v>
      </c>
      <c r="N20">
        <f t="shared" ref="N20:N21" si="8">M20/L20</f>
        <v>0.15466484097840294</v>
      </c>
      <c r="O20">
        <v>3767</v>
      </c>
      <c r="P20">
        <f t="shared" ref="P20:P21" si="9">O20/L20</f>
        <v>0.2344557166863758</v>
      </c>
      <c r="Q20">
        <v>3024</v>
      </c>
      <c r="R20">
        <f t="shared" ref="R20:R21" si="10">Q20/L20</f>
        <v>0.18821186282442273</v>
      </c>
      <c r="S20">
        <v>2066</v>
      </c>
      <c r="T20">
        <f t="shared" ref="T20:T21" si="11">S20/L20</f>
        <v>0.12858654384763801</v>
      </c>
      <c r="U20">
        <v>4725</v>
      </c>
      <c r="V20" s="1">
        <f t="shared" si="0"/>
        <v>0.29408103566316052</v>
      </c>
    </row>
    <row r="21" spans="1:22" x14ac:dyDescent="0.3">
      <c r="A21" t="s">
        <v>60</v>
      </c>
      <c r="B21" t="s">
        <v>18</v>
      </c>
      <c r="C21" t="s">
        <v>19</v>
      </c>
      <c r="D21" t="s">
        <v>20</v>
      </c>
      <c r="E21">
        <v>6</v>
      </c>
      <c r="F21" t="s">
        <v>61</v>
      </c>
      <c r="G21">
        <v>21</v>
      </c>
      <c r="H21" t="s">
        <v>62</v>
      </c>
      <c r="J21">
        <v>6021</v>
      </c>
      <c r="K21" t="s">
        <v>63</v>
      </c>
      <c r="L21">
        <v>28386</v>
      </c>
      <c r="M21">
        <v>4608</v>
      </c>
      <c r="N21">
        <f t="shared" si="8"/>
        <v>0.16233354470513633</v>
      </c>
      <c r="O21">
        <v>5901</v>
      </c>
      <c r="P21">
        <f t="shared" si="9"/>
        <v>0.20788416825195519</v>
      </c>
      <c r="Q21">
        <v>5466</v>
      </c>
      <c r="R21">
        <f t="shared" si="10"/>
        <v>0.19255971253434792</v>
      </c>
      <c r="S21">
        <v>3992</v>
      </c>
      <c r="T21">
        <f t="shared" si="11"/>
        <v>0.1406327062636511</v>
      </c>
      <c r="U21">
        <v>8419</v>
      </c>
      <c r="V21" s="1">
        <f t="shared" si="0"/>
        <v>0.29658986824490946</v>
      </c>
    </row>
    <row r="22" spans="1:22" hidden="1" x14ac:dyDescent="0.3">
      <c r="A22" t="s">
        <v>349</v>
      </c>
      <c r="B22" t="s">
        <v>18</v>
      </c>
      <c r="C22" t="s">
        <v>253</v>
      </c>
      <c r="D22" t="s">
        <v>254</v>
      </c>
      <c r="E22">
        <v>36</v>
      </c>
      <c r="F22" t="s">
        <v>350</v>
      </c>
      <c r="G22">
        <v>49</v>
      </c>
      <c r="H22" t="s">
        <v>351</v>
      </c>
      <c r="J22">
        <v>36049</v>
      </c>
      <c r="K22" t="s">
        <v>352</v>
      </c>
      <c r="L22">
        <v>26229</v>
      </c>
      <c r="M22">
        <v>3327</v>
      </c>
      <c r="N22">
        <f>M22/L22</f>
        <v>0.12684433260894429</v>
      </c>
      <c r="O22">
        <v>5076</v>
      </c>
      <c r="P22">
        <f>O22/L22</f>
        <v>0.19352624957108544</v>
      </c>
      <c r="Q22">
        <v>5853</v>
      </c>
      <c r="R22">
        <f>Q22/L22</f>
        <v>0.22314994853025277</v>
      </c>
      <c r="S22">
        <v>4192</v>
      </c>
      <c r="T22">
        <f>S22/L22</f>
        <v>0.1598230965724961</v>
      </c>
      <c r="U22">
        <v>7781</v>
      </c>
      <c r="V22" s="1">
        <f t="shared" si="0"/>
        <v>0.29665637271722139</v>
      </c>
    </row>
    <row r="23" spans="1:22" x14ac:dyDescent="0.3">
      <c r="A23" t="s">
        <v>88</v>
      </c>
      <c r="B23" t="s">
        <v>18</v>
      </c>
      <c r="C23" t="s">
        <v>19</v>
      </c>
      <c r="D23" t="s">
        <v>20</v>
      </c>
      <c r="E23">
        <v>6</v>
      </c>
      <c r="F23" t="s">
        <v>89</v>
      </c>
      <c r="G23">
        <v>35</v>
      </c>
      <c r="H23" t="s">
        <v>90</v>
      </c>
      <c r="J23">
        <v>6035</v>
      </c>
      <c r="K23" t="s">
        <v>91</v>
      </c>
      <c r="L23">
        <v>23021</v>
      </c>
      <c r="M23">
        <v>2811</v>
      </c>
      <c r="N23">
        <f t="shared" ref="N23:N24" si="12">M23/L23</f>
        <v>0.12210590330567743</v>
      </c>
      <c r="O23">
        <v>5028</v>
      </c>
      <c r="P23">
        <f t="shared" ref="P23:P24" si="13">O23/L23</f>
        <v>0.21840927848486164</v>
      </c>
      <c r="Q23">
        <v>4849</v>
      </c>
      <c r="R23">
        <f t="shared" ref="R23:R24" si="14">Q23/L23</f>
        <v>0.21063376916728205</v>
      </c>
      <c r="S23">
        <v>3493</v>
      </c>
      <c r="T23">
        <f t="shared" ref="T23:T24" si="15">S23/L23</f>
        <v>0.1517310281916511</v>
      </c>
      <c r="U23">
        <v>6840</v>
      </c>
      <c r="V23" s="1">
        <f t="shared" si="0"/>
        <v>0.2971200208505278</v>
      </c>
    </row>
    <row r="24" spans="1:22" x14ac:dyDescent="0.3">
      <c r="A24" t="s">
        <v>112</v>
      </c>
      <c r="B24" t="s">
        <v>18</v>
      </c>
      <c r="C24" t="s">
        <v>19</v>
      </c>
      <c r="D24" t="s">
        <v>20</v>
      </c>
      <c r="E24">
        <v>6</v>
      </c>
      <c r="F24" t="s">
        <v>113</v>
      </c>
      <c r="G24">
        <v>47</v>
      </c>
      <c r="H24" t="s">
        <v>114</v>
      </c>
      <c r="J24">
        <v>6047</v>
      </c>
      <c r="K24" t="s">
        <v>115</v>
      </c>
      <c r="L24">
        <v>272910</v>
      </c>
      <c r="M24">
        <v>39470</v>
      </c>
      <c r="N24">
        <f t="shared" si="12"/>
        <v>0.14462643362280606</v>
      </c>
      <c r="O24">
        <v>56820</v>
      </c>
      <c r="P24">
        <f t="shared" si="13"/>
        <v>0.20820050566120699</v>
      </c>
      <c r="Q24">
        <v>54167</v>
      </c>
      <c r="R24">
        <f t="shared" si="14"/>
        <v>0.19847935216738119</v>
      </c>
      <c r="S24">
        <v>41329</v>
      </c>
      <c r="T24">
        <f t="shared" si="15"/>
        <v>0.15143820307060935</v>
      </c>
      <c r="U24">
        <v>81124</v>
      </c>
      <c r="V24" s="1">
        <f t="shared" si="0"/>
        <v>0.2972555054779964</v>
      </c>
    </row>
    <row r="25" spans="1:22" hidden="1" x14ac:dyDescent="0.3">
      <c r="A25" t="s">
        <v>448</v>
      </c>
      <c r="B25" t="s">
        <v>18</v>
      </c>
      <c r="C25" t="s">
        <v>253</v>
      </c>
      <c r="D25" t="s">
        <v>254</v>
      </c>
      <c r="E25">
        <v>36</v>
      </c>
      <c r="F25" t="s">
        <v>449</v>
      </c>
      <c r="G25">
        <v>99</v>
      </c>
      <c r="H25" t="s">
        <v>450</v>
      </c>
      <c r="J25">
        <v>36099</v>
      </c>
      <c r="K25" t="s">
        <v>451</v>
      </c>
      <c r="L25">
        <v>30953</v>
      </c>
      <c r="M25">
        <v>3555</v>
      </c>
      <c r="N25">
        <f t="shared" ref="N25:N29" si="16">M25/L25</f>
        <v>0.1148515491228637</v>
      </c>
      <c r="O25">
        <v>6037</v>
      </c>
      <c r="P25">
        <f t="shared" ref="P25:P29" si="17">O25/L25</f>
        <v>0.19503763770878429</v>
      </c>
      <c r="Q25">
        <v>6599</v>
      </c>
      <c r="R25">
        <f t="shared" ref="R25:R29" si="18">Q25/L25</f>
        <v>0.21319419765450845</v>
      </c>
      <c r="S25">
        <v>5559</v>
      </c>
      <c r="T25">
        <f t="shared" ref="T25:T29" si="19">S25/L25</f>
        <v>0.17959486964106872</v>
      </c>
      <c r="U25">
        <v>9203</v>
      </c>
      <c r="V25" s="1">
        <f t="shared" si="0"/>
        <v>0.29732174587277488</v>
      </c>
    </row>
    <row r="26" spans="1:22" hidden="1" x14ac:dyDescent="0.3">
      <c r="A26" t="s">
        <v>282</v>
      </c>
      <c r="B26" t="s">
        <v>18</v>
      </c>
      <c r="C26" t="s">
        <v>253</v>
      </c>
      <c r="D26" t="s">
        <v>254</v>
      </c>
      <c r="E26">
        <v>36</v>
      </c>
      <c r="F26" t="s">
        <v>283</v>
      </c>
      <c r="G26">
        <v>15</v>
      </c>
      <c r="H26" t="s">
        <v>284</v>
      </c>
      <c r="J26">
        <v>36015</v>
      </c>
      <c r="K26" t="s">
        <v>285</v>
      </c>
      <c r="L26">
        <v>79780</v>
      </c>
      <c r="M26">
        <v>10916</v>
      </c>
      <c r="N26">
        <f t="shared" si="16"/>
        <v>0.13682627224868388</v>
      </c>
      <c r="O26">
        <v>16097</v>
      </c>
      <c r="P26">
        <f t="shared" si="17"/>
        <v>0.20176736024066183</v>
      </c>
      <c r="Q26">
        <v>16073</v>
      </c>
      <c r="R26">
        <f t="shared" si="18"/>
        <v>0.20146653296565556</v>
      </c>
      <c r="S26">
        <v>12823</v>
      </c>
      <c r="T26">
        <f t="shared" si="19"/>
        <v>0.16072950614189019</v>
      </c>
      <c r="U26">
        <v>23871</v>
      </c>
      <c r="V26" s="1">
        <f t="shared" si="0"/>
        <v>0.29921032840310857</v>
      </c>
    </row>
    <row r="27" spans="1:22" hidden="1" x14ac:dyDescent="0.3">
      <c r="A27" t="s">
        <v>396</v>
      </c>
      <c r="B27" t="s">
        <v>18</v>
      </c>
      <c r="C27" t="s">
        <v>253</v>
      </c>
      <c r="D27" t="s">
        <v>254</v>
      </c>
      <c r="E27">
        <v>36</v>
      </c>
      <c r="F27" t="s">
        <v>397</v>
      </c>
      <c r="G27">
        <v>73</v>
      </c>
      <c r="H27" t="s">
        <v>398</v>
      </c>
      <c r="J27">
        <v>36073</v>
      </c>
      <c r="K27" t="s">
        <v>399</v>
      </c>
      <c r="L27">
        <v>37701</v>
      </c>
      <c r="M27">
        <v>5200</v>
      </c>
      <c r="N27">
        <f t="shared" si="16"/>
        <v>0.1379273759316729</v>
      </c>
      <c r="O27">
        <v>8842</v>
      </c>
      <c r="P27">
        <f t="shared" si="17"/>
        <v>0.23452958807458688</v>
      </c>
      <c r="Q27">
        <v>7073</v>
      </c>
      <c r="R27">
        <f t="shared" si="18"/>
        <v>0.18760775576244662</v>
      </c>
      <c r="S27">
        <v>5148</v>
      </c>
      <c r="T27">
        <f t="shared" si="19"/>
        <v>0.13654810217235616</v>
      </c>
      <c r="U27">
        <v>11438</v>
      </c>
      <c r="V27" s="1">
        <f t="shared" si="0"/>
        <v>0.30338717805893745</v>
      </c>
    </row>
    <row r="28" spans="1:22" hidden="1" x14ac:dyDescent="0.3">
      <c r="A28" t="s">
        <v>365</v>
      </c>
      <c r="B28" t="s">
        <v>18</v>
      </c>
      <c r="C28" t="s">
        <v>253</v>
      </c>
      <c r="D28" t="s">
        <v>254</v>
      </c>
      <c r="E28">
        <v>36</v>
      </c>
      <c r="F28" t="s">
        <v>366</v>
      </c>
      <c r="G28">
        <v>57</v>
      </c>
      <c r="H28" t="s">
        <v>367</v>
      </c>
      <c r="J28">
        <v>36057</v>
      </c>
      <c r="K28" t="s">
        <v>368</v>
      </c>
      <c r="L28">
        <v>48471</v>
      </c>
      <c r="M28">
        <v>8093</v>
      </c>
      <c r="N28">
        <f t="shared" si="16"/>
        <v>0.16696581461079821</v>
      </c>
      <c r="O28">
        <v>10966</v>
      </c>
      <c r="P28">
        <f t="shared" si="17"/>
        <v>0.2262383693342411</v>
      </c>
      <c r="Q28">
        <v>8795</v>
      </c>
      <c r="R28">
        <f t="shared" si="18"/>
        <v>0.1814487012853046</v>
      </c>
      <c r="S28">
        <v>5904</v>
      </c>
      <c r="T28">
        <f t="shared" si="19"/>
        <v>0.12180479049328465</v>
      </c>
      <c r="U28">
        <v>14713</v>
      </c>
      <c r="V28" s="1">
        <f t="shared" si="0"/>
        <v>0.30354232427637146</v>
      </c>
    </row>
    <row r="29" spans="1:22" hidden="1" x14ac:dyDescent="0.3">
      <c r="A29" t="s">
        <v>342</v>
      </c>
      <c r="B29" t="s">
        <v>18</v>
      </c>
      <c r="C29" t="s">
        <v>253</v>
      </c>
      <c r="D29" t="s">
        <v>254</v>
      </c>
      <c r="E29">
        <v>36</v>
      </c>
      <c r="F29" t="s">
        <v>343</v>
      </c>
      <c r="G29">
        <v>45</v>
      </c>
      <c r="H29" t="s">
        <v>344</v>
      </c>
      <c r="J29">
        <v>36045</v>
      </c>
      <c r="K29" t="s">
        <v>345</v>
      </c>
      <c r="L29">
        <v>103471</v>
      </c>
      <c r="M29">
        <v>14177</v>
      </c>
      <c r="N29">
        <f t="shared" si="16"/>
        <v>0.13701423587285327</v>
      </c>
      <c r="O29">
        <v>22243</v>
      </c>
      <c r="P29">
        <f t="shared" si="17"/>
        <v>0.21496844526485681</v>
      </c>
      <c r="Q29">
        <v>19004</v>
      </c>
      <c r="R29">
        <f t="shared" si="18"/>
        <v>0.18366498825757943</v>
      </c>
      <c r="S29">
        <v>16635</v>
      </c>
      <c r="T29">
        <f t="shared" si="19"/>
        <v>0.1607696842593577</v>
      </c>
      <c r="U29">
        <v>31412</v>
      </c>
      <c r="V29" s="1">
        <f t="shared" si="0"/>
        <v>0.30358264634535281</v>
      </c>
    </row>
    <row r="30" spans="1:22" x14ac:dyDescent="0.3">
      <c r="A30" t="s">
        <v>40</v>
      </c>
      <c r="B30" t="s">
        <v>18</v>
      </c>
      <c r="C30" t="s">
        <v>19</v>
      </c>
      <c r="D30" t="s">
        <v>20</v>
      </c>
      <c r="E30">
        <v>6</v>
      </c>
      <c r="F30" t="s">
        <v>41</v>
      </c>
      <c r="G30">
        <v>11</v>
      </c>
      <c r="H30" t="s">
        <v>42</v>
      </c>
      <c r="J30">
        <v>6011</v>
      </c>
      <c r="K30" t="s">
        <v>43</v>
      </c>
      <c r="L30">
        <v>21576</v>
      </c>
      <c r="M30">
        <v>2758</v>
      </c>
      <c r="N30">
        <f>M30/L30</f>
        <v>0.12782721542454578</v>
      </c>
      <c r="O30">
        <v>4517</v>
      </c>
      <c r="P30">
        <f>O30/L30</f>
        <v>0.20935298479792361</v>
      </c>
      <c r="Q30">
        <v>3620</v>
      </c>
      <c r="R30">
        <f>Q30/L30</f>
        <v>0.16777901371894699</v>
      </c>
      <c r="S30">
        <v>4088</v>
      </c>
      <c r="T30">
        <f>S30/L30</f>
        <v>0.18946978123841304</v>
      </c>
      <c r="U30">
        <v>6593</v>
      </c>
      <c r="V30" s="1">
        <f t="shared" si="0"/>
        <v>0.30557100482017058</v>
      </c>
    </row>
    <row r="31" spans="1:22" hidden="1" x14ac:dyDescent="0.3">
      <c r="A31" t="s">
        <v>338</v>
      </c>
      <c r="B31" t="s">
        <v>18</v>
      </c>
      <c r="C31" t="s">
        <v>253</v>
      </c>
      <c r="D31" t="s">
        <v>254</v>
      </c>
      <c r="E31">
        <v>36</v>
      </c>
      <c r="F31" t="s">
        <v>339</v>
      </c>
      <c r="G31">
        <v>43</v>
      </c>
      <c r="H31" t="s">
        <v>340</v>
      </c>
      <c r="J31">
        <v>36043</v>
      </c>
      <c r="K31" t="s">
        <v>341</v>
      </c>
      <c r="L31">
        <v>59425</v>
      </c>
      <c r="M31">
        <v>7687</v>
      </c>
      <c r="N31">
        <f>M31/L31</f>
        <v>0.12935633151030712</v>
      </c>
      <c r="O31">
        <v>12524</v>
      </c>
      <c r="P31">
        <f>O31/L31</f>
        <v>0.21075305006310474</v>
      </c>
      <c r="Q31">
        <v>9534</v>
      </c>
      <c r="R31">
        <f>Q31/L31</f>
        <v>0.16043752629364746</v>
      </c>
      <c r="S31">
        <v>11436</v>
      </c>
      <c r="T31">
        <f>S31/L31</f>
        <v>0.19244425746739588</v>
      </c>
      <c r="U31">
        <v>18244</v>
      </c>
      <c r="V31" s="1">
        <f t="shared" si="0"/>
        <v>0.30700883466554479</v>
      </c>
    </row>
    <row r="32" spans="1:22" x14ac:dyDescent="0.3">
      <c r="A32" t="s">
        <v>76</v>
      </c>
      <c r="B32" t="s">
        <v>18</v>
      </c>
      <c r="C32" t="s">
        <v>19</v>
      </c>
      <c r="D32" t="s">
        <v>20</v>
      </c>
      <c r="E32">
        <v>6</v>
      </c>
      <c r="F32" t="s">
        <v>77</v>
      </c>
      <c r="G32">
        <v>29</v>
      </c>
      <c r="H32" t="s">
        <v>78</v>
      </c>
      <c r="J32">
        <v>6029</v>
      </c>
      <c r="K32" t="s">
        <v>79</v>
      </c>
      <c r="L32">
        <v>873735</v>
      </c>
      <c r="M32">
        <v>132009</v>
      </c>
      <c r="N32">
        <f t="shared" ref="N32:N33" si="20">M32/L32</f>
        <v>0.15108585555116827</v>
      </c>
      <c r="O32">
        <v>191212</v>
      </c>
      <c r="P32">
        <f t="shared" ref="P32:P33" si="21">O32/L32</f>
        <v>0.21884438645584758</v>
      </c>
      <c r="Q32">
        <v>157772</v>
      </c>
      <c r="R32">
        <f t="shared" ref="R32:R33" si="22">Q32/L32</f>
        <v>0.18057191253640978</v>
      </c>
      <c r="S32">
        <v>123991</v>
      </c>
      <c r="T32">
        <f t="shared" ref="T32:T33" si="23">S32/L32</f>
        <v>0.14190916010003032</v>
      </c>
      <c r="U32">
        <v>268751</v>
      </c>
      <c r="V32" s="1">
        <f t="shared" si="0"/>
        <v>0.30758868535654404</v>
      </c>
    </row>
    <row r="33" spans="1:22" x14ac:dyDescent="0.3">
      <c r="A33" t="s">
        <v>84</v>
      </c>
      <c r="B33" t="s">
        <v>18</v>
      </c>
      <c r="C33" t="s">
        <v>19</v>
      </c>
      <c r="D33" t="s">
        <v>20</v>
      </c>
      <c r="E33">
        <v>6</v>
      </c>
      <c r="F33" t="s">
        <v>85</v>
      </c>
      <c r="G33">
        <v>33</v>
      </c>
      <c r="H33" t="s">
        <v>86</v>
      </c>
      <c r="J33">
        <v>6033</v>
      </c>
      <c r="K33" t="s">
        <v>87</v>
      </c>
      <c r="L33">
        <v>66748</v>
      </c>
      <c r="M33">
        <v>10208</v>
      </c>
      <c r="N33">
        <f t="shared" si="20"/>
        <v>0.15293342122610415</v>
      </c>
      <c r="O33">
        <v>14503</v>
      </c>
      <c r="P33">
        <f t="shared" si="21"/>
        <v>0.21727991849943071</v>
      </c>
      <c r="Q33">
        <v>12613</v>
      </c>
      <c r="R33">
        <f t="shared" si="22"/>
        <v>0.18896446335470726</v>
      </c>
      <c r="S33">
        <v>8858</v>
      </c>
      <c r="T33">
        <f t="shared" si="23"/>
        <v>0.13270809612273027</v>
      </c>
      <c r="U33">
        <v>20566</v>
      </c>
      <c r="V33" s="1">
        <f t="shared" si="0"/>
        <v>0.30811410079702761</v>
      </c>
    </row>
    <row r="34" spans="1:22" hidden="1" x14ac:dyDescent="0.3">
      <c r="A34" t="s">
        <v>444</v>
      </c>
      <c r="B34" t="s">
        <v>18</v>
      </c>
      <c r="C34" t="s">
        <v>253</v>
      </c>
      <c r="D34" t="s">
        <v>254</v>
      </c>
      <c r="E34">
        <v>36</v>
      </c>
      <c r="F34" t="s">
        <v>445</v>
      </c>
      <c r="G34">
        <v>97</v>
      </c>
      <c r="H34" t="s">
        <v>446</v>
      </c>
      <c r="J34">
        <v>36097</v>
      </c>
      <c r="K34" t="s">
        <v>447</v>
      </c>
      <c r="L34">
        <v>17660</v>
      </c>
      <c r="M34">
        <v>2463</v>
      </c>
      <c r="N34">
        <f>M34/L34</f>
        <v>0.13946772366930918</v>
      </c>
      <c r="O34">
        <v>3790</v>
      </c>
      <c r="P34">
        <f>O34/L34</f>
        <v>0.21460928652321631</v>
      </c>
      <c r="Q34">
        <v>2503</v>
      </c>
      <c r="R34">
        <f>Q34/L34</f>
        <v>0.14173272933182332</v>
      </c>
      <c r="S34">
        <v>3436</v>
      </c>
      <c r="T34">
        <f>S34/L34</f>
        <v>0.19456398640996603</v>
      </c>
      <c r="U34">
        <v>5468</v>
      </c>
      <c r="V34" s="1">
        <f t="shared" ref="V34:V65" si="24">U34/L34</f>
        <v>0.30962627406568516</v>
      </c>
    </row>
    <row r="35" spans="1:22" x14ac:dyDescent="0.3">
      <c r="A35" t="s">
        <v>64</v>
      </c>
      <c r="B35" t="s">
        <v>18</v>
      </c>
      <c r="C35" t="s">
        <v>19</v>
      </c>
      <c r="D35" t="s">
        <v>20</v>
      </c>
      <c r="E35">
        <v>6</v>
      </c>
      <c r="F35" t="s">
        <v>65</v>
      </c>
      <c r="G35">
        <v>23</v>
      </c>
      <c r="H35" t="s">
        <v>66</v>
      </c>
      <c r="J35">
        <v>6023</v>
      </c>
      <c r="K35" t="s">
        <v>67</v>
      </c>
      <c r="L35">
        <v>133073</v>
      </c>
      <c r="M35">
        <v>22577</v>
      </c>
      <c r="N35">
        <f>M35/L35</f>
        <v>0.16965875872641331</v>
      </c>
      <c r="O35">
        <v>27576</v>
      </c>
      <c r="P35">
        <f>O35/L35</f>
        <v>0.20722460604329954</v>
      </c>
      <c r="Q35">
        <v>23002</v>
      </c>
      <c r="R35">
        <f>Q35/L35</f>
        <v>0.17285249449550247</v>
      </c>
      <c r="S35">
        <v>18374</v>
      </c>
      <c r="T35">
        <f>S35/L35</f>
        <v>0.13807459063822114</v>
      </c>
      <c r="U35">
        <v>41544</v>
      </c>
      <c r="V35" s="1">
        <f t="shared" si="24"/>
        <v>0.31218955009656352</v>
      </c>
    </row>
    <row r="36" spans="1:22" hidden="1" x14ac:dyDescent="0.3">
      <c r="A36" t="s">
        <v>266</v>
      </c>
      <c r="B36" t="s">
        <v>18</v>
      </c>
      <c r="C36" t="s">
        <v>253</v>
      </c>
      <c r="D36" t="s">
        <v>254</v>
      </c>
      <c r="E36">
        <v>36</v>
      </c>
      <c r="F36" t="s">
        <v>267</v>
      </c>
      <c r="G36">
        <v>7</v>
      </c>
      <c r="H36" t="s">
        <v>268</v>
      </c>
      <c r="J36">
        <v>36007</v>
      </c>
      <c r="K36" t="s">
        <v>269</v>
      </c>
      <c r="L36">
        <v>188449</v>
      </c>
      <c r="M36">
        <v>33442</v>
      </c>
      <c r="N36">
        <f t="shared" ref="N36:N39" si="25">M36/L36</f>
        <v>0.17745915340490001</v>
      </c>
      <c r="O36">
        <v>37884</v>
      </c>
      <c r="P36">
        <f t="shared" ref="P36:P39" si="26">O36/L36</f>
        <v>0.20103051754055473</v>
      </c>
      <c r="Q36">
        <v>32885</v>
      </c>
      <c r="R36">
        <f t="shared" ref="R36:R39" si="27">Q36/L36</f>
        <v>0.17450344655583208</v>
      </c>
      <c r="S36">
        <v>24960</v>
      </c>
      <c r="T36">
        <f t="shared" ref="T36:T39" si="28">S36/L36</f>
        <v>0.13244962828139178</v>
      </c>
      <c r="U36">
        <v>59278</v>
      </c>
      <c r="V36" s="1">
        <f t="shared" si="24"/>
        <v>0.31455725421732139</v>
      </c>
    </row>
    <row r="37" spans="1:22" hidden="1" x14ac:dyDescent="0.3">
      <c r="A37" t="s">
        <v>428</v>
      </c>
      <c r="B37" t="s">
        <v>18</v>
      </c>
      <c r="C37" t="s">
        <v>253</v>
      </c>
      <c r="D37" t="s">
        <v>254</v>
      </c>
      <c r="E37">
        <v>36</v>
      </c>
      <c r="F37" t="s">
        <v>429</v>
      </c>
      <c r="G37">
        <v>89</v>
      </c>
      <c r="H37" t="s">
        <v>430</v>
      </c>
      <c r="J37">
        <v>36089</v>
      </c>
      <c r="K37" t="s">
        <v>431</v>
      </c>
      <c r="L37">
        <v>97338</v>
      </c>
      <c r="M37">
        <v>16722</v>
      </c>
      <c r="N37">
        <f t="shared" si="25"/>
        <v>0.17179313320594219</v>
      </c>
      <c r="O37">
        <v>18880</v>
      </c>
      <c r="P37">
        <f t="shared" si="26"/>
        <v>0.19396330312930202</v>
      </c>
      <c r="Q37">
        <v>18162</v>
      </c>
      <c r="R37">
        <f t="shared" si="27"/>
        <v>0.1865869444615669</v>
      </c>
      <c r="S37">
        <v>12475</v>
      </c>
      <c r="T37">
        <f t="shared" si="28"/>
        <v>0.12816166348188784</v>
      </c>
      <c r="U37">
        <v>31099</v>
      </c>
      <c r="V37" s="1">
        <f t="shared" si="24"/>
        <v>0.31949495572130104</v>
      </c>
    </row>
    <row r="38" spans="1:22" hidden="1" x14ac:dyDescent="0.3">
      <c r="A38" t="s">
        <v>492</v>
      </c>
      <c r="B38" t="s">
        <v>18</v>
      </c>
      <c r="C38" t="s">
        <v>253</v>
      </c>
      <c r="D38" t="s">
        <v>254</v>
      </c>
      <c r="E38">
        <v>36</v>
      </c>
      <c r="F38" t="s">
        <v>493</v>
      </c>
      <c r="G38">
        <v>121</v>
      </c>
      <c r="H38" t="s">
        <v>494</v>
      </c>
      <c r="J38">
        <v>36121</v>
      </c>
      <c r="K38" t="s">
        <v>495</v>
      </c>
      <c r="L38">
        <v>37897</v>
      </c>
      <c r="M38">
        <v>4312</v>
      </c>
      <c r="N38">
        <f t="shared" si="25"/>
        <v>0.11378209356941182</v>
      </c>
      <c r="O38">
        <v>6601</v>
      </c>
      <c r="P38">
        <f t="shared" si="26"/>
        <v>0.17418265298044699</v>
      </c>
      <c r="Q38">
        <v>8488</v>
      </c>
      <c r="R38">
        <f t="shared" si="27"/>
        <v>0.22397551257355464</v>
      </c>
      <c r="S38">
        <v>6335</v>
      </c>
      <c r="T38">
        <f t="shared" si="28"/>
        <v>0.16716362772778848</v>
      </c>
      <c r="U38">
        <v>12161</v>
      </c>
      <c r="V38" s="1">
        <f t="shared" si="24"/>
        <v>0.32089611314879807</v>
      </c>
    </row>
    <row r="39" spans="1:22" hidden="1" x14ac:dyDescent="0.3">
      <c r="A39" t="s">
        <v>480</v>
      </c>
      <c r="B39" t="s">
        <v>18</v>
      </c>
      <c r="C39" t="s">
        <v>253</v>
      </c>
      <c r="D39" t="s">
        <v>254</v>
      </c>
      <c r="E39">
        <v>36</v>
      </c>
      <c r="F39" t="s">
        <v>481</v>
      </c>
      <c r="G39">
        <v>115</v>
      </c>
      <c r="H39" t="s">
        <v>482</v>
      </c>
      <c r="J39">
        <v>36115</v>
      </c>
      <c r="K39" t="s">
        <v>483</v>
      </c>
      <c r="L39">
        <v>58112</v>
      </c>
      <c r="M39">
        <v>6585</v>
      </c>
      <c r="N39">
        <f t="shared" si="25"/>
        <v>0.11331566629955947</v>
      </c>
      <c r="O39">
        <v>10717</v>
      </c>
      <c r="P39">
        <f t="shared" si="26"/>
        <v>0.18441974118942731</v>
      </c>
      <c r="Q39">
        <v>11830</v>
      </c>
      <c r="R39">
        <f t="shared" si="27"/>
        <v>0.20357241189427314</v>
      </c>
      <c r="S39">
        <v>10300</v>
      </c>
      <c r="T39">
        <f t="shared" si="28"/>
        <v>0.17724394273127753</v>
      </c>
      <c r="U39">
        <v>18680</v>
      </c>
      <c r="V39" s="1">
        <f t="shared" si="24"/>
        <v>0.32144823788546256</v>
      </c>
    </row>
    <row r="40" spans="1:22" x14ac:dyDescent="0.3">
      <c r="A40" t="s">
        <v>96</v>
      </c>
      <c r="B40" t="s">
        <v>18</v>
      </c>
      <c r="C40" t="s">
        <v>19</v>
      </c>
      <c r="D40" t="s">
        <v>20</v>
      </c>
      <c r="E40">
        <v>6</v>
      </c>
      <c r="F40" t="s">
        <v>97</v>
      </c>
      <c r="G40">
        <v>39</v>
      </c>
      <c r="H40" t="s">
        <v>98</v>
      </c>
      <c r="J40">
        <v>6039</v>
      </c>
      <c r="K40" t="s">
        <v>99</v>
      </c>
      <c r="L40">
        <v>148008</v>
      </c>
      <c r="M40">
        <v>19193</v>
      </c>
      <c r="N40">
        <f>M40/L40</f>
        <v>0.12967542295011081</v>
      </c>
      <c r="O40">
        <v>29811</v>
      </c>
      <c r="P40">
        <f>O40/L40</f>
        <v>0.20141478838981677</v>
      </c>
      <c r="Q40">
        <v>28349</v>
      </c>
      <c r="R40">
        <f>Q40/L40</f>
        <v>0.19153694394897572</v>
      </c>
      <c r="S40">
        <v>22594</v>
      </c>
      <c r="T40">
        <f>S40/L40</f>
        <v>0.15265391059942707</v>
      </c>
      <c r="U40">
        <v>48061</v>
      </c>
      <c r="V40" s="1">
        <f t="shared" si="24"/>
        <v>0.32471893411166963</v>
      </c>
    </row>
    <row r="41" spans="1:22" hidden="1" x14ac:dyDescent="0.3">
      <c r="A41" t="s">
        <v>290</v>
      </c>
      <c r="B41" t="s">
        <v>18</v>
      </c>
      <c r="C41" t="s">
        <v>253</v>
      </c>
      <c r="D41" t="s">
        <v>254</v>
      </c>
      <c r="E41">
        <v>36</v>
      </c>
      <c r="F41" t="s">
        <v>291</v>
      </c>
      <c r="G41">
        <v>19</v>
      </c>
      <c r="H41" t="s">
        <v>292</v>
      </c>
      <c r="J41">
        <v>36019</v>
      </c>
      <c r="K41" t="s">
        <v>293</v>
      </c>
      <c r="L41">
        <v>72364</v>
      </c>
      <c r="M41">
        <v>9615</v>
      </c>
      <c r="N41">
        <f>M41/L41</f>
        <v>0.13286993532695815</v>
      </c>
      <c r="O41">
        <v>13028</v>
      </c>
      <c r="P41">
        <f>O41/L41</f>
        <v>0.18003427118456691</v>
      </c>
      <c r="Q41">
        <v>14116</v>
      </c>
      <c r="R41">
        <f>Q41/L41</f>
        <v>0.19506937151069592</v>
      </c>
      <c r="S41">
        <v>12003</v>
      </c>
      <c r="T41">
        <f>S41/L41</f>
        <v>0.16586976949864574</v>
      </c>
      <c r="U41">
        <v>23602</v>
      </c>
      <c r="V41" s="1">
        <f t="shared" si="24"/>
        <v>0.32615665247913328</v>
      </c>
    </row>
    <row r="42" spans="1:22" x14ac:dyDescent="0.3">
      <c r="A42" t="s">
        <v>108</v>
      </c>
      <c r="B42" t="s">
        <v>18</v>
      </c>
      <c r="C42" t="s">
        <v>19</v>
      </c>
      <c r="D42" t="s">
        <v>20</v>
      </c>
      <c r="E42">
        <v>6</v>
      </c>
      <c r="F42" t="s">
        <v>109</v>
      </c>
      <c r="G42">
        <v>45</v>
      </c>
      <c r="H42" t="s">
        <v>110</v>
      </c>
      <c r="J42">
        <v>6045</v>
      </c>
      <c r="K42" t="s">
        <v>111</v>
      </c>
      <c r="L42">
        <v>89241</v>
      </c>
      <c r="M42">
        <v>12471</v>
      </c>
      <c r="N42">
        <f>M42/L42</f>
        <v>0.13974518438834169</v>
      </c>
      <c r="O42">
        <v>19488</v>
      </c>
      <c r="P42">
        <f>O42/L42</f>
        <v>0.21837496218106028</v>
      </c>
      <c r="Q42">
        <v>16681</v>
      </c>
      <c r="R42">
        <f>Q42/L42</f>
        <v>0.18692080994161878</v>
      </c>
      <c r="S42">
        <v>11391</v>
      </c>
      <c r="T42">
        <f>S42/L42</f>
        <v>0.12764312367633712</v>
      </c>
      <c r="U42">
        <v>29210</v>
      </c>
      <c r="V42" s="1">
        <f t="shared" si="24"/>
        <v>0.32731591981264219</v>
      </c>
    </row>
    <row r="43" spans="1:22" hidden="1" x14ac:dyDescent="0.3">
      <c r="A43" t="s">
        <v>452</v>
      </c>
      <c r="B43" t="s">
        <v>18</v>
      </c>
      <c r="C43" t="s">
        <v>253</v>
      </c>
      <c r="D43" t="s">
        <v>254</v>
      </c>
      <c r="E43">
        <v>36</v>
      </c>
      <c r="F43" t="s">
        <v>453</v>
      </c>
      <c r="G43">
        <v>101</v>
      </c>
      <c r="H43" t="s">
        <v>454</v>
      </c>
      <c r="J43">
        <v>36101</v>
      </c>
      <c r="K43" t="s">
        <v>455</v>
      </c>
      <c r="L43">
        <v>92504</v>
      </c>
      <c r="M43">
        <v>11859</v>
      </c>
      <c r="N43">
        <f t="shared" ref="N43:N44" si="29">M43/L43</f>
        <v>0.1281998616276053</v>
      </c>
      <c r="O43">
        <v>19624</v>
      </c>
      <c r="P43">
        <f t="shared" ref="P43:P44" si="30">O43/L43</f>
        <v>0.2121421776355617</v>
      </c>
      <c r="Q43">
        <v>17654</v>
      </c>
      <c r="R43">
        <f t="shared" ref="R43:R44" si="31">Q43/L43</f>
        <v>0.19084580126264811</v>
      </c>
      <c r="S43">
        <v>12921</v>
      </c>
      <c r="T43">
        <f t="shared" ref="T43:T44" si="32">S43/L43</f>
        <v>0.13968044625097292</v>
      </c>
      <c r="U43">
        <v>30446</v>
      </c>
      <c r="V43" s="1">
        <f t="shared" si="24"/>
        <v>0.329131713223212</v>
      </c>
    </row>
    <row r="44" spans="1:22" hidden="1" x14ac:dyDescent="0.3">
      <c r="A44" t="s">
        <v>404</v>
      </c>
      <c r="B44" t="s">
        <v>18</v>
      </c>
      <c r="C44" t="s">
        <v>253</v>
      </c>
      <c r="D44" t="s">
        <v>254</v>
      </c>
      <c r="E44">
        <v>36</v>
      </c>
      <c r="F44" t="s">
        <v>405</v>
      </c>
      <c r="G44">
        <v>77</v>
      </c>
      <c r="H44" t="s">
        <v>406</v>
      </c>
      <c r="J44">
        <v>36077</v>
      </c>
      <c r="K44" t="s">
        <v>407</v>
      </c>
      <c r="L44">
        <v>53279</v>
      </c>
      <c r="M44">
        <v>7441</v>
      </c>
      <c r="N44">
        <f t="shared" si="29"/>
        <v>0.13966102967398036</v>
      </c>
      <c r="O44">
        <v>10203</v>
      </c>
      <c r="P44">
        <f t="shared" si="30"/>
        <v>0.19150134199215452</v>
      </c>
      <c r="Q44">
        <v>10165</v>
      </c>
      <c r="R44">
        <f t="shared" si="31"/>
        <v>0.19078811539255616</v>
      </c>
      <c r="S44">
        <v>7892</v>
      </c>
      <c r="T44">
        <f t="shared" si="32"/>
        <v>0.14812590326395014</v>
      </c>
      <c r="U44">
        <v>17578</v>
      </c>
      <c r="V44" s="1">
        <f t="shared" si="24"/>
        <v>0.32992360967735879</v>
      </c>
    </row>
    <row r="45" spans="1:22" x14ac:dyDescent="0.3">
      <c r="A45" t="s">
        <v>56</v>
      </c>
      <c r="B45" t="s">
        <v>18</v>
      </c>
      <c r="C45" t="s">
        <v>19</v>
      </c>
      <c r="D45" t="s">
        <v>20</v>
      </c>
      <c r="E45">
        <v>6</v>
      </c>
      <c r="F45" t="s">
        <v>57</v>
      </c>
      <c r="G45">
        <v>19</v>
      </c>
      <c r="H45" t="s">
        <v>58</v>
      </c>
      <c r="J45">
        <v>6019</v>
      </c>
      <c r="K45" t="s">
        <v>59</v>
      </c>
      <c r="L45">
        <v>984965</v>
      </c>
      <c r="M45">
        <v>152039</v>
      </c>
      <c r="N45">
        <f>M45/L45</f>
        <v>0.15435979958678736</v>
      </c>
      <c r="O45">
        <v>205855</v>
      </c>
      <c r="P45">
        <f>O45/L45</f>
        <v>0.20899727401481272</v>
      </c>
      <c r="Q45">
        <v>171124</v>
      </c>
      <c r="R45">
        <f>Q45/L45</f>
        <v>0.17373612260334123</v>
      </c>
      <c r="S45">
        <v>130881</v>
      </c>
      <c r="T45">
        <f>S45/L45</f>
        <v>0.13287883325803454</v>
      </c>
      <c r="U45">
        <v>325066</v>
      </c>
      <c r="V45" s="1">
        <f t="shared" si="24"/>
        <v>0.33002797053702415</v>
      </c>
    </row>
    <row r="46" spans="1:22" hidden="1" x14ac:dyDescent="0.3">
      <c r="A46" t="s">
        <v>440</v>
      </c>
      <c r="B46" t="s">
        <v>18</v>
      </c>
      <c r="C46" t="s">
        <v>253</v>
      </c>
      <c r="D46" t="s">
        <v>254</v>
      </c>
      <c r="E46">
        <v>36</v>
      </c>
      <c r="F46" t="s">
        <v>441</v>
      </c>
      <c r="G46">
        <v>95</v>
      </c>
      <c r="H46" t="s">
        <v>442</v>
      </c>
      <c r="J46">
        <v>36095</v>
      </c>
      <c r="K46" t="s">
        <v>443</v>
      </c>
      <c r="L46">
        <v>28609</v>
      </c>
      <c r="M46">
        <v>3267</v>
      </c>
      <c r="N46">
        <f t="shared" ref="N46:N49" si="33">M46/L46</f>
        <v>0.11419483379356146</v>
      </c>
      <c r="O46">
        <v>5808</v>
      </c>
      <c r="P46">
        <f t="shared" ref="P46:P49" si="34">O46/L46</f>
        <v>0.20301303785522037</v>
      </c>
      <c r="Q46">
        <v>5136</v>
      </c>
      <c r="R46">
        <f t="shared" ref="R46:R49" si="35">Q46/L46</f>
        <v>0.179523926037261</v>
      </c>
      <c r="S46">
        <v>4819</v>
      </c>
      <c r="T46">
        <f t="shared" ref="T46:T49" si="36">S46/L46</f>
        <v>0.16844349680170576</v>
      </c>
      <c r="U46">
        <v>9579</v>
      </c>
      <c r="V46" s="1">
        <f t="shared" si="24"/>
        <v>0.33482470551225141</v>
      </c>
    </row>
    <row r="47" spans="1:22" hidden="1" x14ac:dyDescent="0.3">
      <c r="A47" t="s">
        <v>400</v>
      </c>
      <c r="B47" t="s">
        <v>18</v>
      </c>
      <c r="C47" t="s">
        <v>253</v>
      </c>
      <c r="D47" t="s">
        <v>254</v>
      </c>
      <c r="E47">
        <v>36</v>
      </c>
      <c r="F47" t="s">
        <v>401</v>
      </c>
      <c r="G47">
        <v>75</v>
      </c>
      <c r="H47" t="s">
        <v>402</v>
      </c>
      <c r="J47">
        <v>36075</v>
      </c>
      <c r="K47" t="s">
        <v>403</v>
      </c>
      <c r="L47">
        <v>112971</v>
      </c>
      <c r="M47">
        <v>16359</v>
      </c>
      <c r="N47">
        <f t="shared" si="33"/>
        <v>0.14480707438192103</v>
      </c>
      <c r="O47">
        <v>21634</v>
      </c>
      <c r="P47">
        <f t="shared" si="34"/>
        <v>0.19150047357286384</v>
      </c>
      <c r="Q47">
        <v>19622</v>
      </c>
      <c r="R47">
        <f t="shared" si="35"/>
        <v>0.17369059316107674</v>
      </c>
      <c r="S47">
        <v>17292</v>
      </c>
      <c r="T47">
        <f t="shared" si="36"/>
        <v>0.1530658310539873</v>
      </c>
      <c r="U47">
        <v>38064</v>
      </c>
      <c r="V47" s="1">
        <f t="shared" si="24"/>
        <v>0.33693602783015109</v>
      </c>
    </row>
    <row r="48" spans="1:22" hidden="1" x14ac:dyDescent="0.3">
      <c r="A48" t="s">
        <v>326</v>
      </c>
      <c r="B48" t="s">
        <v>18</v>
      </c>
      <c r="C48" t="s">
        <v>253</v>
      </c>
      <c r="D48" t="s">
        <v>254</v>
      </c>
      <c r="E48">
        <v>36</v>
      </c>
      <c r="F48" t="s">
        <v>327</v>
      </c>
      <c r="G48">
        <v>37</v>
      </c>
      <c r="H48" t="s">
        <v>328</v>
      </c>
      <c r="J48">
        <v>36037</v>
      </c>
      <c r="K48" t="s">
        <v>329</v>
      </c>
      <c r="L48">
        <v>57551</v>
      </c>
      <c r="M48">
        <v>6105</v>
      </c>
      <c r="N48">
        <f t="shared" si="33"/>
        <v>0.10607982485100172</v>
      </c>
      <c r="O48">
        <v>9251</v>
      </c>
      <c r="P48">
        <f t="shared" si="34"/>
        <v>0.16074438324268908</v>
      </c>
      <c r="Q48">
        <v>12963</v>
      </c>
      <c r="R48">
        <f t="shared" si="35"/>
        <v>0.22524369689492799</v>
      </c>
      <c r="S48">
        <v>9758</v>
      </c>
      <c r="T48">
        <f t="shared" si="36"/>
        <v>0.16955396083473789</v>
      </c>
      <c r="U48">
        <v>19474</v>
      </c>
      <c r="V48" s="1">
        <f t="shared" si="24"/>
        <v>0.33837813417664331</v>
      </c>
    </row>
    <row r="49" spans="1:22" hidden="1" x14ac:dyDescent="0.3">
      <c r="A49" t="s">
        <v>381</v>
      </c>
      <c r="B49" t="s">
        <v>18</v>
      </c>
      <c r="C49" t="s">
        <v>253</v>
      </c>
      <c r="D49" t="s">
        <v>254</v>
      </c>
      <c r="E49">
        <v>36</v>
      </c>
      <c r="F49" t="s">
        <v>382</v>
      </c>
      <c r="G49">
        <v>65</v>
      </c>
      <c r="H49" t="s">
        <v>383</v>
      </c>
      <c r="J49">
        <v>36065</v>
      </c>
      <c r="K49" t="s">
        <v>384</v>
      </c>
      <c r="L49">
        <v>219303</v>
      </c>
      <c r="M49">
        <v>29973</v>
      </c>
      <c r="N49">
        <f t="shared" si="33"/>
        <v>0.13667391690948141</v>
      </c>
      <c r="O49">
        <v>41097</v>
      </c>
      <c r="P49">
        <f t="shared" si="34"/>
        <v>0.18739825720578379</v>
      </c>
      <c r="Q49">
        <v>39540</v>
      </c>
      <c r="R49">
        <f t="shared" si="35"/>
        <v>0.18029849112871232</v>
      </c>
      <c r="S49">
        <v>34346</v>
      </c>
      <c r="T49">
        <f t="shared" si="36"/>
        <v>0.15661436460057546</v>
      </c>
      <c r="U49">
        <v>74347</v>
      </c>
      <c r="V49" s="1">
        <f t="shared" si="24"/>
        <v>0.33901497015544702</v>
      </c>
    </row>
    <row r="50" spans="1:22" x14ac:dyDescent="0.3">
      <c r="A50" t="s">
        <v>144</v>
      </c>
      <c r="B50" t="s">
        <v>18</v>
      </c>
      <c r="C50" t="s">
        <v>19</v>
      </c>
      <c r="D50" t="s">
        <v>20</v>
      </c>
      <c r="E50">
        <v>6</v>
      </c>
      <c r="F50" t="s">
        <v>145</v>
      </c>
      <c r="G50">
        <v>63</v>
      </c>
      <c r="H50" t="s">
        <v>146</v>
      </c>
      <c r="J50">
        <v>6063</v>
      </c>
      <c r="K50" t="s">
        <v>147</v>
      </c>
      <c r="L50">
        <v>19250</v>
      </c>
      <c r="M50">
        <v>2642</v>
      </c>
      <c r="N50">
        <f>M50/L50</f>
        <v>0.13724675324675326</v>
      </c>
      <c r="O50">
        <v>3967</v>
      </c>
      <c r="P50">
        <f>O50/L50</f>
        <v>0.20607792207792208</v>
      </c>
      <c r="Q50">
        <v>3490</v>
      </c>
      <c r="R50">
        <f>Q50/L50</f>
        <v>0.18129870129870129</v>
      </c>
      <c r="S50">
        <v>2620</v>
      </c>
      <c r="T50">
        <f>S50/L50</f>
        <v>0.13610389610389612</v>
      </c>
      <c r="U50">
        <v>6531</v>
      </c>
      <c r="V50" s="1">
        <f t="shared" si="24"/>
        <v>0.33927272727272728</v>
      </c>
    </row>
    <row r="51" spans="1:22" hidden="1" x14ac:dyDescent="0.3">
      <c r="A51" t="s">
        <v>274</v>
      </c>
      <c r="B51" t="s">
        <v>18</v>
      </c>
      <c r="C51" t="s">
        <v>253</v>
      </c>
      <c r="D51" t="s">
        <v>254</v>
      </c>
      <c r="E51">
        <v>36</v>
      </c>
      <c r="F51" t="s">
        <v>275</v>
      </c>
      <c r="G51">
        <v>11</v>
      </c>
      <c r="H51" t="s">
        <v>276</v>
      </c>
      <c r="J51">
        <v>36011</v>
      </c>
      <c r="K51" t="s">
        <v>277</v>
      </c>
      <c r="L51">
        <v>72085</v>
      </c>
      <c r="M51">
        <v>9589</v>
      </c>
      <c r="N51">
        <f>M51/L51</f>
        <v>0.13302351390719289</v>
      </c>
      <c r="O51">
        <v>14110</v>
      </c>
      <c r="P51">
        <f>O51/L51</f>
        <v>0.19574113893320386</v>
      </c>
      <c r="Q51">
        <v>13207</v>
      </c>
      <c r="R51">
        <f>Q51/L51</f>
        <v>0.18321426094194354</v>
      </c>
      <c r="S51">
        <v>10578</v>
      </c>
      <c r="T51">
        <f>S51/L51</f>
        <v>0.14674342789762088</v>
      </c>
      <c r="U51">
        <v>24601</v>
      </c>
      <c r="V51" s="1">
        <f t="shared" si="24"/>
        <v>0.34127765832003887</v>
      </c>
    </row>
    <row r="52" spans="1:22" x14ac:dyDescent="0.3">
      <c r="A52" t="s">
        <v>72</v>
      </c>
      <c r="B52" t="s">
        <v>18</v>
      </c>
      <c r="C52" t="s">
        <v>19</v>
      </c>
      <c r="D52" t="s">
        <v>20</v>
      </c>
      <c r="E52">
        <v>6</v>
      </c>
      <c r="F52" t="s">
        <v>73</v>
      </c>
      <c r="G52">
        <v>27</v>
      </c>
      <c r="H52" t="s">
        <v>74</v>
      </c>
      <c r="J52">
        <v>6027</v>
      </c>
      <c r="K52" t="s">
        <v>75</v>
      </c>
      <c r="L52">
        <v>18129</v>
      </c>
      <c r="M52">
        <v>2156</v>
      </c>
      <c r="N52">
        <f>M52/L52</f>
        <v>0.11892547851508632</v>
      </c>
      <c r="O52">
        <v>3520</v>
      </c>
      <c r="P52">
        <f>O52/L52</f>
        <v>0.19416404655524297</v>
      </c>
      <c r="Q52">
        <v>3662</v>
      </c>
      <c r="R52">
        <f>Q52/L52</f>
        <v>0.20199680070605108</v>
      </c>
      <c r="S52">
        <v>2574</v>
      </c>
      <c r="T52">
        <f>S52/L52</f>
        <v>0.14198245904352144</v>
      </c>
      <c r="U52">
        <v>6217</v>
      </c>
      <c r="V52" s="1">
        <f t="shared" si="24"/>
        <v>0.34293121518009817</v>
      </c>
    </row>
    <row r="53" spans="1:22" hidden="1" x14ac:dyDescent="0.3">
      <c r="A53" t="s">
        <v>314</v>
      </c>
      <c r="B53" t="s">
        <v>18</v>
      </c>
      <c r="C53" t="s">
        <v>253</v>
      </c>
      <c r="D53" t="s">
        <v>254</v>
      </c>
      <c r="E53">
        <v>36</v>
      </c>
      <c r="F53" t="s">
        <v>315</v>
      </c>
      <c r="G53">
        <v>31</v>
      </c>
      <c r="H53" t="s">
        <v>316</v>
      </c>
      <c r="J53">
        <v>36031</v>
      </c>
      <c r="K53" t="s">
        <v>317</v>
      </c>
      <c r="L53">
        <v>34848</v>
      </c>
      <c r="M53">
        <v>3966</v>
      </c>
      <c r="N53">
        <f>M53/L53</f>
        <v>0.11380853994490359</v>
      </c>
      <c r="O53">
        <v>6731</v>
      </c>
      <c r="P53">
        <f>O53/L53</f>
        <v>0.19315312213039484</v>
      </c>
      <c r="Q53">
        <v>6465</v>
      </c>
      <c r="R53">
        <f>Q53/L53</f>
        <v>0.18551997245179064</v>
      </c>
      <c r="S53">
        <v>5683</v>
      </c>
      <c r="T53">
        <f>S53/L53</f>
        <v>0.16307966023875115</v>
      </c>
      <c r="U53">
        <v>12003</v>
      </c>
      <c r="V53" s="1">
        <f t="shared" si="24"/>
        <v>0.34443870523415976</v>
      </c>
    </row>
    <row r="54" spans="1:22" x14ac:dyDescent="0.3">
      <c r="A54" t="s">
        <v>120</v>
      </c>
      <c r="B54" t="s">
        <v>18</v>
      </c>
      <c r="C54" t="s">
        <v>19</v>
      </c>
      <c r="D54" t="s">
        <v>20</v>
      </c>
      <c r="E54">
        <v>6</v>
      </c>
      <c r="F54" t="s">
        <v>121</v>
      </c>
      <c r="G54">
        <v>51</v>
      </c>
      <c r="H54" t="s">
        <v>122</v>
      </c>
      <c r="J54">
        <v>6051</v>
      </c>
      <c r="K54" t="s">
        <v>123</v>
      </c>
      <c r="L54">
        <v>12863</v>
      </c>
      <c r="M54">
        <v>1421</v>
      </c>
      <c r="N54">
        <f>M54/L54</f>
        <v>0.11047189613620462</v>
      </c>
      <c r="O54">
        <v>1545</v>
      </c>
      <c r="P54">
        <f>O54/L54</f>
        <v>0.12011194900101065</v>
      </c>
      <c r="Q54">
        <v>2374</v>
      </c>
      <c r="R54">
        <f>Q54/L54</f>
        <v>0.18456036694394776</v>
      </c>
      <c r="S54">
        <v>3078</v>
      </c>
      <c r="T54">
        <f>S54/L54</f>
        <v>0.23929098966026588</v>
      </c>
      <c r="U54">
        <v>4445</v>
      </c>
      <c r="V54" s="1">
        <f t="shared" si="24"/>
        <v>0.34556479825857112</v>
      </c>
    </row>
    <row r="55" spans="1:22" hidden="1" x14ac:dyDescent="0.3">
      <c r="A55" t="s">
        <v>298</v>
      </c>
      <c r="B55" t="s">
        <v>18</v>
      </c>
      <c r="C55" t="s">
        <v>253</v>
      </c>
      <c r="D55" t="s">
        <v>254</v>
      </c>
      <c r="E55">
        <v>36</v>
      </c>
      <c r="F55" t="s">
        <v>299</v>
      </c>
      <c r="G55">
        <v>23</v>
      </c>
      <c r="H55" t="s">
        <v>300</v>
      </c>
      <c r="J55">
        <v>36023</v>
      </c>
      <c r="K55" t="s">
        <v>301</v>
      </c>
      <c r="L55">
        <v>43333</v>
      </c>
      <c r="M55">
        <v>4429</v>
      </c>
      <c r="N55">
        <f>M55/L55</f>
        <v>0.10220847852675789</v>
      </c>
      <c r="O55">
        <v>8461</v>
      </c>
      <c r="P55">
        <f>O55/L55</f>
        <v>0.19525534811806244</v>
      </c>
      <c r="Q55">
        <v>9018</v>
      </c>
      <c r="R55">
        <f>Q55/L55</f>
        <v>0.20810929314840884</v>
      </c>
      <c r="S55">
        <v>6343</v>
      </c>
      <c r="T55">
        <f>S55/L55</f>
        <v>0.14637804906191587</v>
      </c>
      <c r="U55">
        <v>15082</v>
      </c>
      <c r="V55" s="1">
        <f t="shared" si="24"/>
        <v>0.34804883114485496</v>
      </c>
    </row>
    <row r="56" spans="1:22" x14ac:dyDescent="0.3">
      <c r="A56" t="s">
        <v>196</v>
      </c>
      <c r="B56" t="s">
        <v>18</v>
      </c>
      <c r="C56" t="s">
        <v>19</v>
      </c>
      <c r="D56" t="s">
        <v>20</v>
      </c>
      <c r="E56">
        <v>6</v>
      </c>
      <c r="F56" t="s">
        <v>197</v>
      </c>
      <c r="G56">
        <v>89</v>
      </c>
      <c r="H56" t="s">
        <v>198</v>
      </c>
      <c r="J56">
        <v>6089</v>
      </c>
      <c r="K56" t="s">
        <v>199</v>
      </c>
      <c r="L56">
        <v>178853</v>
      </c>
      <c r="M56">
        <v>23361</v>
      </c>
      <c r="N56">
        <f t="shared" ref="N56:N57" si="37">M56/L56</f>
        <v>0.1306156452505689</v>
      </c>
      <c r="O56">
        <v>34190</v>
      </c>
      <c r="P56">
        <f t="shared" ref="P56:P57" si="38">O56/L56</f>
        <v>0.19116257485197341</v>
      </c>
      <c r="Q56">
        <v>30632</v>
      </c>
      <c r="R56">
        <f t="shared" ref="R56:R57" si="39">Q56/L56</f>
        <v>0.17126914281560834</v>
      </c>
      <c r="S56">
        <v>28413</v>
      </c>
      <c r="T56">
        <f t="shared" ref="T56:T57" si="40">S56/L56</f>
        <v>0.15886230591603159</v>
      </c>
      <c r="U56">
        <v>62257</v>
      </c>
      <c r="V56" s="1">
        <f t="shared" si="24"/>
        <v>0.34809033116581772</v>
      </c>
    </row>
    <row r="57" spans="1:22" x14ac:dyDescent="0.3">
      <c r="A57" t="s">
        <v>32</v>
      </c>
      <c r="B57" t="s">
        <v>18</v>
      </c>
      <c r="C57" t="s">
        <v>19</v>
      </c>
      <c r="D57" t="s">
        <v>20</v>
      </c>
      <c r="E57">
        <v>6</v>
      </c>
      <c r="F57" t="s">
        <v>33</v>
      </c>
      <c r="G57">
        <v>7</v>
      </c>
      <c r="H57" t="s">
        <v>34</v>
      </c>
      <c r="J57">
        <v>6007</v>
      </c>
      <c r="K57" t="s">
        <v>35</v>
      </c>
      <c r="L57">
        <v>211812</v>
      </c>
      <c r="M57">
        <v>31458</v>
      </c>
      <c r="N57">
        <f t="shared" si="37"/>
        <v>0.14851849753555038</v>
      </c>
      <c r="O57">
        <v>40781</v>
      </c>
      <c r="P57">
        <f t="shared" si="38"/>
        <v>0.19253394519668385</v>
      </c>
      <c r="Q57">
        <v>35364</v>
      </c>
      <c r="R57">
        <f t="shared" si="39"/>
        <v>0.16695937907200725</v>
      </c>
      <c r="S57">
        <v>29094</v>
      </c>
      <c r="T57">
        <f t="shared" si="40"/>
        <v>0.13735765678998357</v>
      </c>
      <c r="U57">
        <v>75115</v>
      </c>
      <c r="V57" s="1">
        <f t="shared" si="24"/>
        <v>0.35463052140577495</v>
      </c>
    </row>
    <row r="58" spans="1:22" hidden="1" x14ac:dyDescent="0.3">
      <c r="A58" t="s">
        <v>377</v>
      </c>
      <c r="B58" t="s">
        <v>18</v>
      </c>
      <c r="C58" t="s">
        <v>253</v>
      </c>
      <c r="D58" t="s">
        <v>254</v>
      </c>
      <c r="E58">
        <v>36</v>
      </c>
      <c r="F58" t="s">
        <v>378</v>
      </c>
      <c r="G58">
        <v>63</v>
      </c>
      <c r="H58" t="s">
        <v>379</v>
      </c>
      <c r="J58">
        <v>36063</v>
      </c>
      <c r="K58" t="s">
        <v>380</v>
      </c>
      <c r="L58">
        <v>208747</v>
      </c>
      <c r="M58">
        <v>28918</v>
      </c>
      <c r="N58">
        <f t="shared" ref="N58:N60" si="41">M58/L58</f>
        <v>0.13853133218680988</v>
      </c>
      <c r="O58">
        <v>37118</v>
      </c>
      <c r="P58">
        <f t="shared" ref="P58:P60" si="42">O58/L58</f>
        <v>0.17781333384431872</v>
      </c>
      <c r="Q58">
        <v>36879</v>
      </c>
      <c r="R58">
        <f t="shared" ref="R58:R60" si="43">Q58/L58</f>
        <v>0.17666840721064256</v>
      </c>
      <c r="S58">
        <v>31102</v>
      </c>
      <c r="T58">
        <f t="shared" ref="T58:T60" si="44">S58/L58</f>
        <v>0.14899375799412687</v>
      </c>
      <c r="U58">
        <v>74730</v>
      </c>
      <c r="V58" s="1">
        <f t="shared" si="24"/>
        <v>0.35799316876410198</v>
      </c>
    </row>
    <row r="59" spans="1:22" hidden="1" x14ac:dyDescent="0.3">
      <c r="A59" t="s">
        <v>353</v>
      </c>
      <c r="B59" t="s">
        <v>18</v>
      </c>
      <c r="C59" t="s">
        <v>253</v>
      </c>
      <c r="D59" t="s">
        <v>254</v>
      </c>
      <c r="E59">
        <v>36</v>
      </c>
      <c r="F59" t="s">
        <v>354</v>
      </c>
      <c r="G59">
        <v>51</v>
      </c>
      <c r="H59" t="s">
        <v>355</v>
      </c>
      <c r="J59">
        <v>36051</v>
      </c>
      <c r="K59" t="s">
        <v>356</v>
      </c>
      <c r="L59">
        <v>56243</v>
      </c>
      <c r="M59">
        <v>6137</v>
      </c>
      <c r="N59">
        <f t="shared" si="41"/>
        <v>0.10911580107746742</v>
      </c>
      <c r="O59">
        <v>9874</v>
      </c>
      <c r="P59">
        <f t="shared" si="42"/>
        <v>0.17555962519780238</v>
      </c>
      <c r="Q59">
        <v>10530</v>
      </c>
      <c r="R59">
        <f t="shared" si="43"/>
        <v>0.18722329889941861</v>
      </c>
      <c r="S59">
        <v>9518</v>
      </c>
      <c r="T59">
        <f t="shared" si="44"/>
        <v>0.16922994861582774</v>
      </c>
      <c r="U59">
        <v>20184</v>
      </c>
      <c r="V59" s="1">
        <f t="shared" si="24"/>
        <v>0.35887132620948387</v>
      </c>
    </row>
    <row r="60" spans="1:22" hidden="1" x14ac:dyDescent="0.3">
      <c r="A60" t="s">
        <v>460</v>
      </c>
      <c r="B60" t="s">
        <v>18</v>
      </c>
      <c r="C60" t="s">
        <v>253</v>
      </c>
      <c r="D60" t="s">
        <v>254</v>
      </c>
      <c r="E60">
        <v>36</v>
      </c>
      <c r="F60" t="s">
        <v>461</v>
      </c>
      <c r="G60">
        <v>105</v>
      </c>
      <c r="H60" t="s">
        <v>462</v>
      </c>
      <c r="J60">
        <v>36105</v>
      </c>
      <c r="K60" t="s">
        <v>463</v>
      </c>
      <c r="L60">
        <v>73071</v>
      </c>
      <c r="M60">
        <v>10189</v>
      </c>
      <c r="N60">
        <f t="shared" si="41"/>
        <v>0.1394397230091281</v>
      </c>
      <c r="O60">
        <v>13689</v>
      </c>
      <c r="P60">
        <f t="shared" si="42"/>
        <v>0.18733834216036457</v>
      </c>
      <c r="Q60">
        <v>13210</v>
      </c>
      <c r="R60">
        <f t="shared" si="43"/>
        <v>0.18078307399652394</v>
      </c>
      <c r="S60">
        <v>9754</v>
      </c>
      <c r="T60">
        <f t="shared" si="44"/>
        <v>0.13348660891461728</v>
      </c>
      <c r="U60">
        <v>26229</v>
      </c>
      <c r="V60" s="1">
        <f t="shared" si="24"/>
        <v>0.35895225191936608</v>
      </c>
    </row>
    <row r="61" spans="1:22" x14ac:dyDescent="0.3">
      <c r="A61" t="s">
        <v>220</v>
      </c>
      <c r="B61" t="s">
        <v>18</v>
      </c>
      <c r="C61" t="s">
        <v>19</v>
      </c>
      <c r="D61" t="s">
        <v>20</v>
      </c>
      <c r="E61">
        <v>6</v>
      </c>
      <c r="F61" t="s">
        <v>221</v>
      </c>
      <c r="G61">
        <v>101</v>
      </c>
      <c r="H61" t="s">
        <v>222</v>
      </c>
      <c r="J61">
        <v>6101</v>
      </c>
      <c r="K61" t="s">
        <v>223</v>
      </c>
      <c r="L61">
        <v>97395</v>
      </c>
      <c r="M61">
        <v>10570</v>
      </c>
      <c r="N61">
        <f>M61/L61</f>
        <v>0.10852713178294573</v>
      </c>
      <c r="O61">
        <v>17816</v>
      </c>
      <c r="P61">
        <f>O61/L61</f>
        <v>0.18292520149905026</v>
      </c>
      <c r="Q61">
        <v>18620</v>
      </c>
      <c r="R61">
        <f>Q61/L61</f>
        <v>0.19118024539247394</v>
      </c>
      <c r="S61">
        <v>14918</v>
      </c>
      <c r="T61">
        <f>S61/L61</f>
        <v>0.15317008059962012</v>
      </c>
      <c r="U61">
        <v>35471</v>
      </c>
      <c r="V61" s="1">
        <f t="shared" si="24"/>
        <v>0.36419734072590998</v>
      </c>
    </row>
    <row r="62" spans="1:22" hidden="1" x14ac:dyDescent="0.3">
      <c r="A62" t="s">
        <v>464</v>
      </c>
      <c r="B62" t="s">
        <v>18</v>
      </c>
      <c r="C62" t="s">
        <v>253</v>
      </c>
      <c r="D62" t="s">
        <v>254</v>
      </c>
      <c r="E62">
        <v>36</v>
      </c>
      <c r="F62" t="s">
        <v>465</v>
      </c>
      <c r="G62">
        <v>107</v>
      </c>
      <c r="H62" t="s">
        <v>466</v>
      </c>
      <c r="J62">
        <v>36107</v>
      </c>
      <c r="K62" t="s">
        <v>467</v>
      </c>
      <c r="L62">
        <v>48028</v>
      </c>
      <c r="M62">
        <v>4712</v>
      </c>
      <c r="N62">
        <f>M62/L62</f>
        <v>9.8109436162238689E-2</v>
      </c>
      <c r="O62">
        <v>9676</v>
      </c>
      <c r="P62">
        <f>O62/L62</f>
        <v>0.20146581160989424</v>
      </c>
      <c r="Q62">
        <v>8725</v>
      </c>
      <c r="R62">
        <f>Q62/L62</f>
        <v>0.18166486216373781</v>
      </c>
      <c r="S62">
        <v>7398</v>
      </c>
      <c r="T62">
        <f>S62/L62</f>
        <v>0.15403514616473724</v>
      </c>
      <c r="U62">
        <v>17517</v>
      </c>
      <c r="V62" s="1">
        <f t="shared" si="24"/>
        <v>0.36472474389939202</v>
      </c>
    </row>
    <row r="63" spans="1:22" x14ac:dyDescent="0.3">
      <c r="A63" t="s">
        <v>248</v>
      </c>
      <c r="B63" t="s">
        <v>18</v>
      </c>
      <c r="C63" t="s">
        <v>19</v>
      </c>
      <c r="D63" t="s">
        <v>20</v>
      </c>
      <c r="E63">
        <v>6</v>
      </c>
      <c r="F63" t="s">
        <v>249</v>
      </c>
      <c r="G63">
        <v>115</v>
      </c>
      <c r="H63" t="s">
        <v>250</v>
      </c>
      <c r="J63">
        <v>6115</v>
      </c>
      <c r="K63" t="s">
        <v>251</v>
      </c>
      <c r="L63">
        <v>77443</v>
      </c>
      <c r="M63">
        <v>10464</v>
      </c>
      <c r="N63">
        <f>M63/L63</f>
        <v>0.13511873248711956</v>
      </c>
      <c r="O63">
        <v>13947</v>
      </c>
      <c r="P63">
        <f>O63/L63</f>
        <v>0.18009374636829667</v>
      </c>
      <c r="Q63">
        <v>14121</v>
      </c>
      <c r="R63">
        <f>Q63/L63</f>
        <v>0.18234056015391967</v>
      </c>
      <c r="S63">
        <v>10617</v>
      </c>
      <c r="T63">
        <f>S63/L63</f>
        <v>0.13709437909171907</v>
      </c>
      <c r="U63">
        <v>28294</v>
      </c>
      <c r="V63" s="1">
        <f t="shared" si="24"/>
        <v>0.36535258189894504</v>
      </c>
    </row>
    <row r="64" spans="1:22" hidden="1" x14ac:dyDescent="0.3">
      <c r="A64" t="s">
        <v>484</v>
      </c>
      <c r="B64" t="s">
        <v>18</v>
      </c>
      <c r="C64" t="s">
        <v>253</v>
      </c>
      <c r="D64" t="s">
        <v>254</v>
      </c>
      <c r="E64">
        <v>36</v>
      </c>
      <c r="F64" t="s">
        <v>485</v>
      </c>
      <c r="G64">
        <v>117</v>
      </c>
      <c r="H64" t="s">
        <v>486</v>
      </c>
      <c r="J64">
        <v>36117</v>
      </c>
      <c r="K64" t="s">
        <v>487</v>
      </c>
      <c r="L64">
        <v>89694</v>
      </c>
      <c r="M64">
        <v>9893</v>
      </c>
      <c r="N64">
        <f>M64/L64</f>
        <v>0.1102972328137891</v>
      </c>
      <c r="O64">
        <v>14136</v>
      </c>
      <c r="P64">
        <f>O64/L64</f>
        <v>0.15760251521840926</v>
      </c>
      <c r="Q64">
        <v>18383</v>
      </c>
      <c r="R64">
        <f>Q64/L64</f>
        <v>0.20495239369411555</v>
      </c>
      <c r="S64">
        <v>14237</v>
      </c>
      <c r="T64">
        <f>S64/L64</f>
        <v>0.15872856601333424</v>
      </c>
      <c r="U64">
        <v>33045</v>
      </c>
      <c r="V64" s="1">
        <f t="shared" si="24"/>
        <v>0.36841929226035186</v>
      </c>
    </row>
    <row r="65" spans="1:22" x14ac:dyDescent="0.3">
      <c r="A65" t="s">
        <v>216</v>
      </c>
      <c r="B65" t="s">
        <v>18</v>
      </c>
      <c r="C65" t="s">
        <v>19</v>
      </c>
      <c r="D65" t="s">
        <v>20</v>
      </c>
      <c r="E65">
        <v>6</v>
      </c>
      <c r="F65" t="s">
        <v>217</v>
      </c>
      <c r="G65">
        <v>99</v>
      </c>
      <c r="H65" t="s">
        <v>218</v>
      </c>
      <c r="J65">
        <v>6099</v>
      </c>
      <c r="K65" t="s">
        <v>219</v>
      </c>
      <c r="L65">
        <v>545376</v>
      </c>
      <c r="M65">
        <v>58317</v>
      </c>
      <c r="N65">
        <f>M65/L65</f>
        <v>0.10692989790529836</v>
      </c>
      <c r="O65">
        <v>100661</v>
      </c>
      <c r="P65">
        <f>O65/L65</f>
        <v>0.18457174499794637</v>
      </c>
      <c r="Q65">
        <v>100496</v>
      </c>
      <c r="R65">
        <f>Q65/L65</f>
        <v>0.18426920143167283</v>
      </c>
      <c r="S65">
        <v>81871</v>
      </c>
      <c r="T65">
        <f>S65/L65</f>
        <v>0.15011845039018953</v>
      </c>
      <c r="U65">
        <v>204031</v>
      </c>
      <c r="V65" s="1">
        <f t="shared" si="24"/>
        <v>0.37411070527489293</v>
      </c>
    </row>
    <row r="66" spans="1:22" hidden="1" x14ac:dyDescent="0.3">
      <c r="A66" t="s">
        <v>357</v>
      </c>
      <c r="B66" t="s">
        <v>18</v>
      </c>
      <c r="C66" t="s">
        <v>253</v>
      </c>
      <c r="D66" t="s">
        <v>254</v>
      </c>
      <c r="E66">
        <v>36</v>
      </c>
      <c r="F66" t="s">
        <v>358</v>
      </c>
      <c r="G66">
        <v>53</v>
      </c>
      <c r="H66" t="s">
        <v>359</v>
      </c>
      <c r="J66">
        <v>36053</v>
      </c>
      <c r="K66" t="s">
        <v>360</v>
      </c>
      <c r="L66">
        <v>62827</v>
      </c>
      <c r="M66">
        <v>7048</v>
      </c>
      <c r="N66">
        <f t="shared" ref="N66:N67" si="45">M66/L66</f>
        <v>0.11218106864882932</v>
      </c>
      <c r="O66">
        <v>10194</v>
      </c>
      <c r="P66">
        <f t="shared" ref="P66:P67" si="46">O66/L66</f>
        <v>0.16225508141404174</v>
      </c>
      <c r="Q66">
        <v>12523</v>
      </c>
      <c r="R66">
        <f t="shared" ref="R66:R67" si="47">Q66/L66</f>
        <v>0.19932513091505244</v>
      </c>
      <c r="S66">
        <v>9522</v>
      </c>
      <c r="T66">
        <f t="shared" ref="T66:T67" si="48">S66/L66</f>
        <v>0.15155904308657106</v>
      </c>
      <c r="U66">
        <v>23540</v>
      </c>
      <c r="V66" s="1">
        <f t="shared" ref="V66:V97" si="49">U66/L66</f>
        <v>0.37467967593550544</v>
      </c>
    </row>
    <row r="67" spans="1:22" hidden="1" x14ac:dyDescent="0.3">
      <c r="A67" t="s">
        <v>330</v>
      </c>
      <c r="B67" t="s">
        <v>18</v>
      </c>
      <c r="C67" t="s">
        <v>253</v>
      </c>
      <c r="D67" t="s">
        <v>254</v>
      </c>
      <c r="E67">
        <v>36</v>
      </c>
      <c r="F67" t="s">
        <v>331</v>
      </c>
      <c r="G67">
        <v>39</v>
      </c>
      <c r="H67" t="s">
        <v>332</v>
      </c>
      <c r="J67">
        <v>36039</v>
      </c>
      <c r="K67" t="s">
        <v>333</v>
      </c>
      <c r="L67">
        <v>44651</v>
      </c>
      <c r="M67">
        <v>5441</v>
      </c>
      <c r="N67">
        <f t="shared" si="45"/>
        <v>0.12185617343396564</v>
      </c>
      <c r="O67">
        <v>7573</v>
      </c>
      <c r="P67">
        <f t="shared" si="46"/>
        <v>0.16960426418221317</v>
      </c>
      <c r="Q67">
        <v>7800</v>
      </c>
      <c r="R67">
        <f t="shared" si="47"/>
        <v>0.17468813688383239</v>
      </c>
      <c r="S67">
        <v>7001</v>
      </c>
      <c r="T67">
        <f t="shared" si="48"/>
        <v>0.15679380081073213</v>
      </c>
      <c r="U67">
        <v>16836</v>
      </c>
      <c r="V67" s="1">
        <f t="shared" si="49"/>
        <v>0.37705762468925669</v>
      </c>
    </row>
    <row r="68" spans="1:22" x14ac:dyDescent="0.3">
      <c r="A68" t="s">
        <v>36</v>
      </c>
      <c r="B68" t="s">
        <v>18</v>
      </c>
      <c r="C68" t="s">
        <v>19</v>
      </c>
      <c r="D68" t="s">
        <v>20</v>
      </c>
      <c r="E68">
        <v>6</v>
      </c>
      <c r="F68" t="s">
        <v>37</v>
      </c>
      <c r="G68">
        <v>9</v>
      </c>
      <c r="H68" t="s">
        <v>38</v>
      </c>
      <c r="J68">
        <v>6009</v>
      </c>
      <c r="K68" t="s">
        <v>39</v>
      </c>
      <c r="L68">
        <v>44805</v>
      </c>
      <c r="M68">
        <v>5866</v>
      </c>
      <c r="N68">
        <f>M68/L68</f>
        <v>0.13092288807052785</v>
      </c>
      <c r="O68">
        <v>7874</v>
      </c>
      <c r="P68">
        <f>O68/L68</f>
        <v>0.1757393148086151</v>
      </c>
      <c r="Q68">
        <v>7527</v>
      </c>
      <c r="R68">
        <f>Q68/L68</f>
        <v>0.16799464345497153</v>
      </c>
      <c r="S68">
        <v>6630</v>
      </c>
      <c r="T68">
        <f>S68/L68</f>
        <v>0.14797455641111484</v>
      </c>
      <c r="U68">
        <v>16908</v>
      </c>
      <c r="V68" s="1">
        <f t="shared" si="49"/>
        <v>0.37736859725477068</v>
      </c>
    </row>
    <row r="69" spans="1:22" hidden="1" x14ac:dyDescent="0.3">
      <c r="A69" t="s">
        <v>468</v>
      </c>
      <c r="B69" t="s">
        <v>18</v>
      </c>
      <c r="C69" t="s">
        <v>253</v>
      </c>
      <c r="D69" t="s">
        <v>254</v>
      </c>
      <c r="E69">
        <v>36</v>
      </c>
      <c r="F69" t="s">
        <v>469</v>
      </c>
      <c r="G69">
        <v>109</v>
      </c>
      <c r="H69" t="s">
        <v>470</v>
      </c>
      <c r="J69">
        <v>36109</v>
      </c>
      <c r="K69" t="s">
        <v>471</v>
      </c>
      <c r="L69">
        <v>91770</v>
      </c>
      <c r="M69">
        <v>14188</v>
      </c>
      <c r="N69">
        <f t="shared" ref="N69:N71" si="50">M69/L69</f>
        <v>0.15460390105699029</v>
      </c>
      <c r="O69">
        <v>15318</v>
      </c>
      <c r="P69">
        <f t="shared" ref="P69:P71" si="51">O69/L69</f>
        <v>0.16691729323308271</v>
      </c>
      <c r="Q69">
        <v>14624</v>
      </c>
      <c r="R69">
        <f t="shared" ref="R69:R71" si="52">Q69/L69</f>
        <v>0.15935490901165958</v>
      </c>
      <c r="S69">
        <v>12860</v>
      </c>
      <c r="T69">
        <f t="shared" ref="T69:T71" si="53">S69/L69</f>
        <v>0.14013294104827287</v>
      </c>
      <c r="U69">
        <v>34780</v>
      </c>
      <c r="V69" s="1">
        <f t="shared" si="49"/>
        <v>0.37899095564999458</v>
      </c>
    </row>
    <row r="70" spans="1:22" hidden="1" x14ac:dyDescent="0.3">
      <c r="A70" t="s">
        <v>310</v>
      </c>
      <c r="B70" t="s">
        <v>18</v>
      </c>
      <c r="C70" t="s">
        <v>253</v>
      </c>
      <c r="D70" t="s">
        <v>254</v>
      </c>
      <c r="E70">
        <v>36</v>
      </c>
      <c r="F70" t="s">
        <v>311</v>
      </c>
      <c r="G70">
        <v>29</v>
      </c>
      <c r="H70" t="s">
        <v>312</v>
      </c>
      <c r="J70">
        <v>36029</v>
      </c>
      <c r="K70" t="s">
        <v>313</v>
      </c>
      <c r="L70">
        <v>923788</v>
      </c>
      <c r="M70">
        <v>132797</v>
      </c>
      <c r="N70">
        <f t="shared" si="50"/>
        <v>0.1437526791861336</v>
      </c>
      <c r="O70">
        <v>160409</v>
      </c>
      <c r="P70">
        <f t="shared" si="51"/>
        <v>0.17364265394224648</v>
      </c>
      <c r="Q70">
        <v>153657</v>
      </c>
      <c r="R70">
        <f t="shared" si="52"/>
        <v>0.16633361766985499</v>
      </c>
      <c r="S70">
        <v>124708</v>
      </c>
      <c r="T70">
        <f t="shared" si="53"/>
        <v>0.13499634115186601</v>
      </c>
      <c r="U70">
        <v>352217</v>
      </c>
      <c r="V70" s="1">
        <f t="shared" si="49"/>
        <v>0.38127470804989888</v>
      </c>
    </row>
    <row r="71" spans="1:22" hidden="1" x14ac:dyDescent="0.3">
      <c r="A71" t="s">
        <v>334</v>
      </c>
      <c r="B71" t="s">
        <v>18</v>
      </c>
      <c r="C71" t="s">
        <v>253</v>
      </c>
      <c r="D71" t="s">
        <v>254</v>
      </c>
      <c r="E71">
        <v>36</v>
      </c>
      <c r="F71" t="s">
        <v>335</v>
      </c>
      <c r="G71">
        <v>41</v>
      </c>
      <c r="H71" t="s">
        <v>336</v>
      </c>
      <c r="J71">
        <v>36041</v>
      </c>
      <c r="K71" t="s">
        <v>337</v>
      </c>
      <c r="L71">
        <v>4905</v>
      </c>
      <c r="M71">
        <v>383</v>
      </c>
      <c r="N71">
        <f t="shared" si="50"/>
        <v>7.80835881753313E-2</v>
      </c>
      <c r="O71">
        <v>1073</v>
      </c>
      <c r="P71">
        <f t="shared" si="51"/>
        <v>0.21875637104994902</v>
      </c>
      <c r="Q71">
        <v>683</v>
      </c>
      <c r="R71">
        <f t="shared" si="52"/>
        <v>0.13924566768603466</v>
      </c>
      <c r="S71">
        <v>892</v>
      </c>
      <c r="T71">
        <f t="shared" si="53"/>
        <v>0.18185524974515802</v>
      </c>
      <c r="U71">
        <v>1874</v>
      </c>
      <c r="V71" s="1">
        <f t="shared" si="49"/>
        <v>0.38205912334352704</v>
      </c>
    </row>
    <row r="72" spans="1:22" x14ac:dyDescent="0.3">
      <c r="A72" t="s">
        <v>160</v>
      </c>
      <c r="B72" t="s">
        <v>18</v>
      </c>
      <c r="C72" t="s">
        <v>19</v>
      </c>
      <c r="D72" t="s">
        <v>20</v>
      </c>
      <c r="E72">
        <v>6</v>
      </c>
      <c r="F72" t="s">
        <v>161</v>
      </c>
      <c r="G72">
        <v>71</v>
      </c>
      <c r="H72" t="s">
        <v>162</v>
      </c>
      <c r="J72">
        <v>6071</v>
      </c>
      <c r="K72" t="s">
        <v>163</v>
      </c>
      <c r="L72">
        <v>2114523</v>
      </c>
      <c r="M72">
        <v>230929</v>
      </c>
      <c r="N72">
        <f>M72/L72</f>
        <v>0.10921091896375684</v>
      </c>
      <c r="O72">
        <v>364044</v>
      </c>
      <c r="P72">
        <f>O72/L72</f>
        <v>0.17216365109294152</v>
      </c>
      <c r="Q72">
        <v>378956</v>
      </c>
      <c r="R72">
        <f>Q72/L72</f>
        <v>0.17921583260148979</v>
      </c>
      <c r="S72">
        <v>320094</v>
      </c>
      <c r="T72">
        <f>S72/L72</f>
        <v>0.15137882160657509</v>
      </c>
      <c r="U72">
        <v>820500</v>
      </c>
      <c r="V72" s="1">
        <f t="shared" si="49"/>
        <v>0.38803077573523675</v>
      </c>
    </row>
    <row r="73" spans="1:22" hidden="1" x14ac:dyDescent="0.3">
      <c r="A73" t="s">
        <v>385</v>
      </c>
      <c r="B73" t="s">
        <v>18</v>
      </c>
      <c r="C73" t="s">
        <v>253</v>
      </c>
      <c r="D73" t="s">
        <v>254</v>
      </c>
      <c r="E73">
        <v>36</v>
      </c>
      <c r="F73" t="s">
        <v>386</v>
      </c>
      <c r="G73">
        <v>67</v>
      </c>
      <c r="H73" t="s">
        <v>387</v>
      </c>
      <c r="J73">
        <v>36067</v>
      </c>
      <c r="K73" t="s">
        <v>388</v>
      </c>
      <c r="L73">
        <v>454224</v>
      </c>
      <c r="M73">
        <v>62541</v>
      </c>
      <c r="N73">
        <f t="shared" ref="N73:N74" si="54">M73/L73</f>
        <v>0.13768757265137904</v>
      </c>
      <c r="O73">
        <v>74811</v>
      </c>
      <c r="P73">
        <f t="shared" ref="P73:P74" si="55">O73/L73</f>
        <v>0.1647006763182923</v>
      </c>
      <c r="Q73">
        <v>73080</v>
      </c>
      <c r="R73">
        <f t="shared" ref="R73:R74" si="56">Q73/L73</f>
        <v>0.16088978125330233</v>
      </c>
      <c r="S73">
        <v>62517</v>
      </c>
      <c r="T73">
        <f t="shared" ref="T73:T74" si="57">S73/L73</f>
        <v>0.13763473528479342</v>
      </c>
      <c r="U73">
        <v>181275</v>
      </c>
      <c r="V73" s="1">
        <f t="shared" si="49"/>
        <v>0.39908723449223293</v>
      </c>
    </row>
    <row r="74" spans="1:22" hidden="1" x14ac:dyDescent="0.3">
      <c r="A74" t="s">
        <v>361</v>
      </c>
      <c r="B74" t="s">
        <v>18</v>
      </c>
      <c r="C74" t="s">
        <v>253</v>
      </c>
      <c r="D74" t="s">
        <v>254</v>
      </c>
      <c r="E74">
        <v>36</v>
      </c>
      <c r="F74" t="s">
        <v>362</v>
      </c>
      <c r="G74">
        <v>55</v>
      </c>
      <c r="H74" t="s">
        <v>363</v>
      </c>
      <c r="J74">
        <v>36055</v>
      </c>
      <c r="K74" t="s">
        <v>364</v>
      </c>
      <c r="L74">
        <v>729776</v>
      </c>
      <c r="M74">
        <v>101870</v>
      </c>
      <c r="N74">
        <f t="shared" si="54"/>
        <v>0.13959077854026442</v>
      </c>
      <c r="O74">
        <v>119379</v>
      </c>
      <c r="P74">
        <f t="shared" si="55"/>
        <v>0.16358307206594899</v>
      </c>
      <c r="Q74">
        <v>118335</v>
      </c>
      <c r="R74">
        <f t="shared" si="56"/>
        <v>0.16215249610839491</v>
      </c>
      <c r="S74">
        <v>97982</v>
      </c>
      <c r="T74">
        <f t="shared" si="57"/>
        <v>0.13426311635351121</v>
      </c>
      <c r="U74">
        <v>292210</v>
      </c>
      <c r="V74" s="1">
        <f t="shared" si="49"/>
        <v>0.40041053693188045</v>
      </c>
    </row>
    <row r="75" spans="1:22" x14ac:dyDescent="0.3">
      <c r="A75" t="s">
        <v>236</v>
      </c>
      <c r="B75" t="s">
        <v>18</v>
      </c>
      <c r="C75" t="s">
        <v>19</v>
      </c>
      <c r="D75" t="s">
        <v>20</v>
      </c>
      <c r="E75">
        <v>6</v>
      </c>
      <c r="F75" t="s">
        <v>237</v>
      </c>
      <c r="G75">
        <v>109</v>
      </c>
      <c r="H75" t="s">
        <v>238</v>
      </c>
      <c r="J75">
        <v>6109</v>
      </c>
      <c r="K75" t="s">
        <v>239</v>
      </c>
      <c r="L75">
        <v>51685</v>
      </c>
      <c r="M75">
        <v>5495</v>
      </c>
      <c r="N75">
        <f>M75/L75</f>
        <v>0.10631711328238368</v>
      </c>
      <c r="O75">
        <v>8828</v>
      </c>
      <c r="P75">
        <f>O75/L75</f>
        <v>0.17080390829060657</v>
      </c>
      <c r="Q75">
        <v>7730</v>
      </c>
      <c r="R75">
        <f>Q75/L75</f>
        <v>0.14955983360742961</v>
      </c>
      <c r="S75">
        <v>8151</v>
      </c>
      <c r="T75">
        <f>S75/L75</f>
        <v>0.15770533036664408</v>
      </c>
      <c r="U75">
        <v>21481</v>
      </c>
      <c r="V75" s="1">
        <f t="shared" si="49"/>
        <v>0.41561381445293605</v>
      </c>
    </row>
    <row r="76" spans="1:22" hidden="1" x14ac:dyDescent="0.3">
      <c r="A76" t="s">
        <v>389</v>
      </c>
      <c r="B76" t="s">
        <v>18</v>
      </c>
      <c r="C76" t="s">
        <v>253</v>
      </c>
      <c r="D76" t="s">
        <v>254</v>
      </c>
      <c r="E76">
        <v>36</v>
      </c>
      <c r="F76" t="s">
        <v>390</v>
      </c>
      <c r="G76">
        <v>69</v>
      </c>
      <c r="H76" t="s">
        <v>391</v>
      </c>
      <c r="J76">
        <v>36069</v>
      </c>
      <c r="K76" t="s">
        <v>392</v>
      </c>
      <c r="L76">
        <v>108418</v>
      </c>
      <c r="M76">
        <v>9916</v>
      </c>
      <c r="N76">
        <f t="shared" ref="N76:N77" si="58">M76/L76</f>
        <v>9.1460827537862721E-2</v>
      </c>
      <c r="O76">
        <v>16861</v>
      </c>
      <c r="P76">
        <f t="shared" ref="P76:P77" si="59">O76/L76</f>
        <v>0.15551845634488737</v>
      </c>
      <c r="Q76">
        <v>19440</v>
      </c>
      <c r="R76">
        <f t="shared" ref="R76:R77" si="60">Q76/L76</f>
        <v>0.1793060192956889</v>
      </c>
      <c r="S76">
        <v>16854</v>
      </c>
      <c r="T76">
        <f t="shared" ref="T76:T77" si="61">S76/L76</f>
        <v>0.15545389142024388</v>
      </c>
      <c r="U76">
        <v>45347</v>
      </c>
      <c r="V76" s="1">
        <f t="shared" si="49"/>
        <v>0.4182608054013171</v>
      </c>
    </row>
    <row r="77" spans="1:22" hidden="1" x14ac:dyDescent="0.3">
      <c r="A77" t="s">
        <v>346</v>
      </c>
      <c r="B77" t="s">
        <v>18</v>
      </c>
      <c r="C77" t="s">
        <v>253</v>
      </c>
      <c r="D77" t="s">
        <v>254</v>
      </c>
      <c r="E77">
        <v>36</v>
      </c>
      <c r="F77" t="s">
        <v>81</v>
      </c>
      <c r="G77">
        <v>47</v>
      </c>
      <c r="H77" t="s">
        <v>347</v>
      </c>
      <c r="J77">
        <v>36047</v>
      </c>
      <c r="K77" t="s">
        <v>348</v>
      </c>
      <c r="L77">
        <v>2670236</v>
      </c>
      <c r="M77">
        <v>433925</v>
      </c>
      <c r="N77">
        <f t="shared" si="58"/>
        <v>0.16250436291024464</v>
      </c>
      <c r="O77">
        <v>448056</v>
      </c>
      <c r="P77">
        <f t="shared" si="59"/>
        <v>0.16779640451255995</v>
      </c>
      <c r="Q77">
        <v>365280</v>
      </c>
      <c r="R77">
        <f t="shared" si="60"/>
        <v>0.13679689735289316</v>
      </c>
      <c r="S77">
        <v>297530</v>
      </c>
      <c r="T77">
        <f t="shared" si="61"/>
        <v>0.11142460816197519</v>
      </c>
      <c r="U77">
        <v>1125445</v>
      </c>
      <c r="V77" s="1">
        <f t="shared" si="49"/>
        <v>0.42147772706232706</v>
      </c>
    </row>
    <row r="78" spans="1:22" x14ac:dyDescent="0.3">
      <c r="A78" t="s">
        <v>28</v>
      </c>
      <c r="B78" t="s">
        <v>18</v>
      </c>
      <c r="C78" t="s">
        <v>19</v>
      </c>
      <c r="D78" t="s">
        <v>20</v>
      </c>
      <c r="E78">
        <v>6</v>
      </c>
      <c r="F78" t="s">
        <v>29</v>
      </c>
      <c r="G78">
        <v>5</v>
      </c>
      <c r="H78" t="s">
        <v>30</v>
      </c>
      <c r="J78">
        <v>6005</v>
      </c>
      <c r="K78" t="s">
        <v>31</v>
      </c>
      <c r="L78">
        <v>36548</v>
      </c>
      <c r="M78">
        <v>3542</v>
      </c>
      <c r="N78">
        <f>M78/L78</f>
        <v>9.6913647805625475E-2</v>
      </c>
      <c r="O78">
        <v>5633</v>
      </c>
      <c r="P78">
        <f>O78/L78</f>
        <v>0.15412608077049358</v>
      </c>
      <c r="Q78">
        <v>6624</v>
      </c>
      <c r="R78">
        <f>Q78/L78</f>
        <v>0.18124110758454634</v>
      </c>
      <c r="S78">
        <v>5230</v>
      </c>
      <c r="T78">
        <f>S78/L78</f>
        <v>0.14309948560796759</v>
      </c>
      <c r="U78">
        <v>15519</v>
      </c>
      <c r="V78" s="1">
        <f t="shared" si="49"/>
        <v>0.42461967823136698</v>
      </c>
    </row>
    <row r="79" spans="1:22" hidden="1" x14ac:dyDescent="0.3">
      <c r="A79" t="s">
        <v>294</v>
      </c>
      <c r="B79" t="s">
        <v>18</v>
      </c>
      <c r="C79" t="s">
        <v>253</v>
      </c>
      <c r="D79" t="s">
        <v>254</v>
      </c>
      <c r="E79">
        <v>36</v>
      </c>
      <c r="F79" t="s">
        <v>295</v>
      </c>
      <c r="G79">
        <v>21</v>
      </c>
      <c r="H79" t="s">
        <v>296</v>
      </c>
      <c r="J79">
        <v>36021</v>
      </c>
      <c r="K79" t="s">
        <v>297</v>
      </c>
      <c r="L79">
        <v>59206</v>
      </c>
      <c r="M79">
        <v>6250</v>
      </c>
      <c r="N79">
        <f>M79/L79</f>
        <v>0.10556362530824578</v>
      </c>
      <c r="O79">
        <v>9807</v>
      </c>
      <c r="P79">
        <f>O79/L79</f>
        <v>0.16564199574367464</v>
      </c>
      <c r="Q79">
        <v>9718</v>
      </c>
      <c r="R79">
        <f>Q79/L79</f>
        <v>0.1641387697192852</v>
      </c>
      <c r="S79">
        <v>8160</v>
      </c>
      <c r="T79">
        <f>S79/L79</f>
        <v>0.13782386920244569</v>
      </c>
      <c r="U79">
        <v>25271</v>
      </c>
      <c r="V79" s="1">
        <f t="shared" si="49"/>
        <v>0.42683174002634866</v>
      </c>
    </row>
    <row r="80" spans="1:22" x14ac:dyDescent="0.3">
      <c r="A80" t="s">
        <v>172</v>
      </c>
      <c r="B80" t="s">
        <v>18</v>
      </c>
      <c r="C80" t="s">
        <v>19</v>
      </c>
      <c r="D80" t="s">
        <v>20</v>
      </c>
      <c r="E80">
        <v>6</v>
      </c>
      <c r="F80" t="s">
        <v>173</v>
      </c>
      <c r="G80">
        <v>77</v>
      </c>
      <c r="H80" t="s">
        <v>174</v>
      </c>
      <c r="J80">
        <v>6077</v>
      </c>
      <c r="K80" t="s">
        <v>175</v>
      </c>
      <c r="L80">
        <v>753099</v>
      </c>
      <c r="M80">
        <v>77713</v>
      </c>
      <c r="N80">
        <f>M80/L80</f>
        <v>0.10319094833481388</v>
      </c>
      <c r="O80">
        <v>115287</v>
      </c>
      <c r="P80">
        <f>O80/L80</f>
        <v>0.15308345914680541</v>
      </c>
      <c r="Q80">
        <v>126672</v>
      </c>
      <c r="R80">
        <f>Q80/L80</f>
        <v>0.16820099349487916</v>
      </c>
      <c r="S80">
        <v>110940</v>
      </c>
      <c r="T80">
        <f>S80/L80</f>
        <v>0.14731130966844996</v>
      </c>
      <c r="U80">
        <v>322487</v>
      </c>
      <c r="V80" s="1">
        <f t="shared" si="49"/>
        <v>0.4282132893550516</v>
      </c>
    </row>
    <row r="81" spans="1:22" hidden="1" x14ac:dyDescent="0.3">
      <c r="A81" t="s">
        <v>436</v>
      </c>
      <c r="B81" t="s">
        <v>18</v>
      </c>
      <c r="C81" t="s">
        <v>253</v>
      </c>
      <c r="D81" t="s">
        <v>254</v>
      </c>
      <c r="E81">
        <v>36</v>
      </c>
      <c r="F81" t="s">
        <v>437</v>
      </c>
      <c r="G81">
        <v>93</v>
      </c>
      <c r="H81" t="s">
        <v>438</v>
      </c>
      <c r="J81">
        <v>36093</v>
      </c>
      <c r="K81" t="s">
        <v>439</v>
      </c>
      <c r="L81">
        <v>152631</v>
      </c>
      <c r="M81">
        <v>18685</v>
      </c>
      <c r="N81">
        <f t="shared" ref="N81:N87" si="62">M81/L81</f>
        <v>0.12241942986680295</v>
      </c>
      <c r="O81">
        <v>22444</v>
      </c>
      <c r="P81">
        <f t="shared" ref="P81:P87" si="63">O81/L81</f>
        <v>0.14704745431793018</v>
      </c>
      <c r="Q81">
        <v>23387</v>
      </c>
      <c r="R81">
        <f t="shared" ref="R81:R87" si="64">Q81/L81</f>
        <v>0.15322575361492752</v>
      </c>
      <c r="S81">
        <v>22192</v>
      </c>
      <c r="T81">
        <f t="shared" ref="T81:T87" si="65">S81/L81</f>
        <v>0.14539641357260322</v>
      </c>
      <c r="U81">
        <v>65923</v>
      </c>
      <c r="V81" s="1">
        <f t="shared" si="49"/>
        <v>0.43191094862773616</v>
      </c>
    </row>
    <row r="82" spans="1:22" hidden="1" x14ac:dyDescent="0.3">
      <c r="A82" t="s">
        <v>476</v>
      </c>
      <c r="B82" t="s">
        <v>18</v>
      </c>
      <c r="C82" t="s">
        <v>253</v>
      </c>
      <c r="D82" t="s">
        <v>254</v>
      </c>
      <c r="E82">
        <v>36</v>
      </c>
      <c r="F82" t="s">
        <v>477</v>
      </c>
      <c r="G82">
        <v>113</v>
      </c>
      <c r="H82" t="s">
        <v>478</v>
      </c>
      <c r="J82">
        <v>36113</v>
      </c>
      <c r="K82" t="s">
        <v>479</v>
      </c>
      <c r="L82">
        <v>64646</v>
      </c>
      <c r="M82">
        <v>6321</v>
      </c>
      <c r="N82">
        <f t="shared" si="62"/>
        <v>9.7778671534201653E-2</v>
      </c>
      <c r="O82">
        <v>10914</v>
      </c>
      <c r="P82">
        <f t="shared" si="63"/>
        <v>0.16882715094514741</v>
      </c>
      <c r="Q82">
        <v>10926</v>
      </c>
      <c r="R82">
        <f t="shared" si="64"/>
        <v>0.1690127772793367</v>
      </c>
      <c r="S82">
        <v>8563</v>
      </c>
      <c r="T82">
        <f t="shared" si="65"/>
        <v>0.13245985830523158</v>
      </c>
      <c r="U82">
        <v>27922</v>
      </c>
      <c r="V82" s="1">
        <f t="shared" si="49"/>
        <v>0.43192154193608268</v>
      </c>
    </row>
    <row r="83" spans="1:22" x14ac:dyDescent="0.3">
      <c r="A83" t="s">
        <v>152</v>
      </c>
      <c r="B83" t="s">
        <v>18</v>
      </c>
      <c r="C83" t="s">
        <v>19</v>
      </c>
      <c r="D83" t="s">
        <v>20</v>
      </c>
      <c r="E83">
        <v>6</v>
      </c>
      <c r="F83" t="s">
        <v>153</v>
      </c>
      <c r="G83">
        <v>67</v>
      </c>
      <c r="H83" t="s">
        <v>154</v>
      </c>
      <c r="J83">
        <v>6067</v>
      </c>
      <c r="K83" t="s">
        <v>155</v>
      </c>
      <c r="L83">
        <v>1546524</v>
      </c>
      <c r="M83">
        <v>168134</v>
      </c>
      <c r="N83">
        <f t="shared" si="62"/>
        <v>0.10871735582506317</v>
      </c>
      <c r="O83">
        <v>243148</v>
      </c>
      <c r="P83">
        <f t="shared" si="63"/>
        <v>0.15722226101890432</v>
      </c>
      <c r="Q83">
        <v>242440</v>
      </c>
      <c r="R83">
        <f t="shared" si="64"/>
        <v>0.15676446017003293</v>
      </c>
      <c r="S83">
        <v>219635</v>
      </c>
      <c r="T83">
        <f t="shared" si="65"/>
        <v>0.14201848791224708</v>
      </c>
      <c r="U83">
        <v>673167</v>
      </c>
      <c r="V83" s="1">
        <f t="shared" si="49"/>
        <v>0.43527743507375249</v>
      </c>
    </row>
    <row r="84" spans="1:22" x14ac:dyDescent="0.3">
      <c r="A84" t="s">
        <v>124</v>
      </c>
      <c r="B84" t="s">
        <v>18</v>
      </c>
      <c r="C84" t="s">
        <v>19</v>
      </c>
      <c r="D84" t="s">
        <v>20</v>
      </c>
      <c r="E84">
        <v>6</v>
      </c>
      <c r="F84" t="s">
        <v>125</v>
      </c>
      <c r="G84">
        <v>53</v>
      </c>
      <c r="H84" t="s">
        <v>126</v>
      </c>
      <c r="J84">
        <v>6053</v>
      </c>
      <c r="K84" t="s">
        <v>127</v>
      </c>
      <c r="L84">
        <v>419050</v>
      </c>
      <c r="M84">
        <v>33431</v>
      </c>
      <c r="N84">
        <f t="shared" si="62"/>
        <v>7.9778069442787258E-2</v>
      </c>
      <c r="O84">
        <v>64756</v>
      </c>
      <c r="P84">
        <f t="shared" si="63"/>
        <v>0.15453048562224078</v>
      </c>
      <c r="Q84">
        <v>69374</v>
      </c>
      <c r="R84">
        <f t="shared" si="64"/>
        <v>0.16555065028039614</v>
      </c>
      <c r="S84">
        <v>66496</v>
      </c>
      <c r="T84">
        <f t="shared" si="65"/>
        <v>0.15868273475718889</v>
      </c>
      <c r="U84">
        <v>184993</v>
      </c>
      <c r="V84" s="1">
        <f t="shared" si="49"/>
        <v>0.44145805989738696</v>
      </c>
    </row>
    <row r="85" spans="1:22" x14ac:dyDescent="0.3">
      <c r="A85" t="s">
        <v>92</v>
      </c>
      <c r="B85" t="s">
        <v>18</v>
      </c>
      <c r="C85" t="s">
        <v>19</v>
      </c>
      <c r="D85" t="s">
        <v>20</v>
      </c>
      <c r="E85">
        <v>6</v>
      </c>
      <c r="F85" t="s">
        <v>93</v>
      </c>
      <c r="G85">
        <v>37</v>
      </c>
      <c r="H85" t="s">
        <v>94</v>
      </c>
      <c r="J85">
        <v>6037</v>
      </c>
      <c r="K85" t="s">
        <v>95</v>
      </c>
      <c r="L85">
        <v>9831850</v>
      </c>
      <c r="M85">
        <v>1103442</v>
      </c>
      <c r="N85">
        <f t="shared" si="62"/>
        <v>0.11223137049487127</v>
      </c>
      <c r="O85">
        <v>1559579</v>
      </c>
      <c r="P85">
        <f t="shared" si="63"/>
        <v>0.15862518244277526</v>
      </c>
      <c r="Q85">
        <v>1519581</v>
      </c>
      <c r="R85">
        <f t="shared" si="64"/>
        <v>0.15455697554376846</v>
      </c>
      <c r="S85">
        <v>1294481</v>
      </c>
      <c r="T85">
        <f t="shared" si="65"/>
        <v>0.13166199647065405</v>
      </c>
      <c r="U85">
        <v>4354767</v>
      </c>
      <c r="V85" s="1">
        <f t="shared" si="49"/>
        <v>0.44292447504793098</v>
      </c>
    </row>
    <row r="86" spans="1:22" x14ac:dyDescent="0.3">
      <c r="A86" t="s">
        <v>148</v>
      </c>
      <c r="B86" t="s">
        <v>18</v>
      </c>
      <c r="C86" t="s">
        <v>19</v>
      </c>
      <c r="D86" t="s">
        <v>20</v>
      </c>
      <c r="E86">
        <v>6</v>
      </c>
      <c r="F86" t="s">
        <v>149</v>
      </c>
      <c r="G86">
        <v>65</v>
      </c>
      <c r="H86" t="s">
        <v>150</v>
      </c>
      <c r="J86">
        <v>6065</v>
      </c>
      <c r="K86" t="s">
        <v>151</v>
      </c>
      <c r="L86">
        <v>2365115</v>
      </c>
      <c r="M86">
        <v>226715</v>
      </c>
      <c r="N86">
        <f t="shared" si="62"/>
        <v>9.5857918113918347E-2</v>
      </c>
      <c r="O86">
        <v>363193</v>
      </c>
      <c r="P86">
        <f t="shared" si="63"/>
        <v>0.15356251175947047</v>
      </c>
      <c r="Q86">
        <v>384280</v>
      </c>
      <c r="R86">
        <f t="shared" si="64"/>
        <v>0.16247835728918045</v>
      </c>
      <c r="S86">
        <v>339522</v>
      </c>
      <c r="T86">
        <f t="shared" si="65"/>
        <v>0.14355411893290601</v>
      </c>
      <c r="U86">
        <v>1051405</v>
      </c>
      <c r="V86" s="1">
        <f t="shared" si="49"/>
        <v>0.44454709390452474</v>
      </c>
    </row>
    <row r="87" spans="1:22" x14ac:dyDescent="0.3">
      <c r="A87" t="s">
        <v>132</v>
      </c>
      <c r="B87" t="s">
        <v>18</v>
      </c>
      <c r="C87" t="s">
        <v>19</v>
      </c>
      <c r="D87" t="s">
        <v>20</v>
      </c>
      <c r="E87">
        <v>6</v>
      </c>
      <c r="F87" t="s">
        <v>133</v>
      </c>
      <c r="G87">
        <v>57</v>
      </c>
      <c r="H87" t="s">
        <v>134</v>
      </c>
      <c r="J87">
        <v>6057</v>
      </c>
      <c r="K87" t="s">
        <v>135</v>
      </c>
      <c r="L87">
        <v>100761</v>
      </c>
      <c r="M87">
        <v>9802</v>
      </c>
      <c r="N87">
        <f t="shared" si="62"/>
        <v>9.7279701471799609E-2</v>
      </c>
      <c r="O87">
        <v>16433</v>
      </c>
      <c r="P87">
        <f t="shared" si="63"/>
        <v>0.16308889352031045</v>
      </c>
      <c r="Q87">
        <v>15477</v>
      </c>
      <c r="R87">
        <f t="shared" si="64"/>
        <v>0.15360109566201208</v>
      </c>
      <c r="S87">
        <v>13975</v>
      </c>
      <c r="T87">
        <f t="shared" si="65"/>
        <v>0.13869453459175674</v>
      </c>
      <c r="U87">
        <v>45074</v>
      </c>
      <c r="V87" s="1">
        <f t="shared" si="49"/>
        <v>0.44733577475412112</v>
      </c>
    </row>
    <row r="88" spans="1:22" hidden="1" x14ac:dyDescent="0.3">
      <c r="A88" t="s">
        <v>472</v>
      </c>
      <c r="B88" t="s">
        <v>18</v>
      </c>
      <c r="C88" t="s">
        <v>253</v>
      </c>
      <c r="D88" t="s">
        <v>254</v>
      </c>
      <c r="E88">
        <v>36</v>
      </c>
      <c r="F88" t="s">
        <v>473</v>
      </c>
      <c r="G88">
        <v>111</v>
      </c>
      <c r="H88" t="s">
        <v>474</v>
      </c>
      <c r="J88">
        <v>36111</v>
      </c>
      <c r="K88" t="s">
        <v>475</v>
      </c>
      <c r="L88">
        <v>170111</v>
      </c>
      <c r="M88">
        <v>20095</v>
      </c>
      <c r="N88">
        <f>M88/L88</f>
        <v>0.11812875122713992</v>
      </c>
      <c r="O88">
        <v>25195</v>
      </c>
      <c r="P88">
        <f>O88/L88</f>
        <v>0.14810917577346555</v>
      </c>
      <c r="Q88">
        <v>25437</v>
      </c>
      <c r="R88">
        <f>Q88/L88</f>
        <v>0.14953177631076181</v>
      </c>
      <c r="S88">
        <v>22783</v>
      </c>
      <c r="T88">
        <f>S88/L88</f>
        <v>0.13393019851743862</v>
      </c>
      <c r="U88">
        <v>76601</v>
      </c>
      <c r="V88" s="1">
        <f t="shared" si="49"/>
        <v>0.4503000981711941</v>
      </c>
    </row>
    <row r="89" spans="1:22" x14ac:dyDescent="0.3">
      <c r="A89" t="s">
        <v>244</v>
      </c>
      <c r="B89" t="s">
        <v>18</v>
      </c>
      <c r="C89" t="s">
        <v>19</v>
      </c>
      <c r="D89" t="s">
        <v>20</v>
      </c>
      <c r="E89">
        <v>6</v>
      </c>
      <c r="F89" t="s">
        <v>245</v>
      </c>
      <c r="G89">
        <v>113</v>
      </c>
      <c r="H89" t="s">
        <v>246</v>
      </c>
      <c r="J89">
        <v>6113</v>
      </c>
      <c r="K89" t="s">
        <v>247</v>
      </c>
      <c r="L89">
        <v>208605</v>
      </c>
      <c r="M89">
        <v>28455</v>
      </c>
      <c r="N89">
        <f>M89/L89</f>
        <v>0.13640612641115984</v>
      </c>
      <c r="O89">
        <v>27145</v>
      </c>
      <c r="P89">
        <f>O89/L89</f>
        <v>0.13012631528486854</v>
      </c>
      <c r="Q89">
        <v>31437</v>
      </c>
      <c r="R89">
        <f>Q89/L89</f>
        <v>0.15070108578413749</v>
      </c>
      <c r="S89">
        <v>27565</v>
      </c>
      <c r="T89">
        <f>S89/L89</f>
        <v>0.13213968984444285</v>
      </c>
      <c r="U89">
        <v>94003</v>
      </c>
      <c r="V89" s="1">
        <f t="shared" si="49"/>
        <v>0.4506267826753913</v>
      </c>
    </row>
    <row r="90" spans="1:22" hidden="1" x14ac:dyDescent="0.3">
      <c r="A90" t="s">
        <v>416</v>
      </c>
      <c r="B90" t="s">
        <v>18</v>
      </c>
      <c r="C90" t="s">
        <v>253</v>
      </c>
      <c r="D90" t="s">
        <v>254</v>
      </c>
      <c r="E90">
        <v>36</v>
      </c>
      <c r="F90" t="s">
        <v>417</v>
      </c>
      <c r="G90">
        <v>83</v>
      </c>
      <c r="H90" t="s">
        <v>418</v>
      </c>
      <c r="J90">
        <v>36083</v>
      </c>
      <c r="K90" t="s">
        <v>419</v>
      </c>
      <c r="L90">
        <v>154920</v>
      </c>
      <c r="M90">
        <v>17000</v>
      </c>
      <c r="N90">
        <f>M90/L90</f>
        <v>0.10973405628711592</v>
      </c>
      <c r="O90">
        <v>21948</v>
      </c>
      <c r="P90">
        <f>O90/L90</f>
        <v>0.14167312161115414</v>
      </c>
      <c r="Q90">
        <v>22087</v>
      </c>
      <c r="R90">
        <f>Q90/L90</f>
        <v>0.14257035889491351</v>
      </c>
      <c r="S90">
        <v>23921</v>
      </c>
      <c r="T90">
        <f>S90/L90</f>
        <v>0.15440872708494707</v>
      </c>
      <c r="U90">
        <v>69964</v>
      </c>
      <c r="V90" s="1">
        <f t="shared" si="49"/>
        <v>0.45161373612186934</v>
      </c>
    </row>
    <row r="91" spans="1:22" x14ac:dyDescent="0.3">
      <c r="A91" t="s">
        <v>24</v>
      </c>
      <c r="B91" t="s">
        <v>18</v>
      </c>
      <c r="C91" t="s">
        <v>19</v>
      </c>
      <c r="D91" t="s">
        <v>20</v>
      </c>
      <c r="E91">
        <v>6</v>
      </c>
      <c r="F91" t="s">
        <v>25</v>
      </c>
      <c r="G91">
        <v>3</v>
      </c>
      <c r="H91" t="s">
        <v>26</v>
      </c>
      <c r="J91">
        <v>6003</v>
      </c>
      <c r="K91" t="s">
        <v>27</v>
      </c>
      <c r="L91">
        <v>1306</v>
      </c>
      <c r="M91">
        <v>95</v>
      </c>
      <c r="N91">
        <f>M91/L91</f>
        <v>7.2741194486983157E-2</v>
      </c>
      <c r="O91">
        <v>270</v>
      </c>
      <c r="P91">
        <f>O91/L91</f>
        <v>0.20673813169984687</v>
      </c>
      <c r="Q91">
        <v>208</v>
      </c>
      <c r="R91">
        <f>Q91/L91</f>
        <v>0.15926493108728942</v>
      </c>
      <c r="S91">
        <v>141</v>
      </c>
      <c r="T91">
        <f>S91/L91</f>
        <v>0.10796324655436447</v>
      </c>
      <c r="U91">
        <v>592</v>
      </c>
      <c r="V91" s="1">
        <f t="shared" si="49"/>
        <v>0.45329249617151607</v>
      </c>
    </row>
    <row r="92" spans="1:22" hidden="1" x14ac:dyDescent="0.3">
      <c r="A92" t="s">
        <v>412</v>
      </c>
      <c r="B92" t="s">
        <v>18</v>
      </c>
      <c r="C92" t="s">
        <v>253</v>
      </c>
      <c r="D92" t="s">
        <v>254</v>
      </c>
      <c r="E92">
        <v>36</v>
      </c>
      <c r="F92" t="s">
        <v>413</v>
      </c>
      <c r="G92">
        <v>81</v>
      </c>
      <c r="H92" t="s">
        <v>414</v>
      </c>
      <c r="J92">
        <v>36081</v>
      </c>
      <c r="K92" t="s">
        <v>415</v>
      </c>
      <c r="L92">
        <v>2364157</v>
      </c>
      <c r="M92">
        <v>238887</v>
      </c>
      <c r="N92">
        <f t="shared" ref="N92:N95" si="66">M92/L92</f>
        <v>0.10104531974822314</v>
      </c>
      <c r="O92">
        <v>362871</v>
      </c>
      <c r="P92">
        <f t="shared" ref="P92:P95" si="67">O92/L92</f>
        <v>0.15348853735179177</v>
      </c>
      <c r="Q92">
        <v>365385</v>
      </c>
      <c r="R92">
        <f t="shared" ref="R92:R95" si="68">Q92/L92</f>
        <v>0.15455191850625827</v>
      </c>
      <c r="S92">
        <v>313157</v>
      </c>
      <c r="T92">
        <f t="shared" ref="T92:T95" si="69">S92/L92</f>
        <v>0.13246032306653069</v>
      </c>
      <c r="U92">
        <v>1083857</v>
      </c>
      <c r="V92" s="1">
        <f t="shared" si="49"/>
        <v>0.4584539013271961</v>
      </c>
    </row>
    <row r="93" spans="1:22" hidden="1" x14ac:dyDescent="0.3">
      <c r="A93" t="s">
        <v>252</v>
      </c>
      <c r="B93" t="s">
        <v>18</v>
      </c>
      <c r="C93" t="s">
        <v>253</v>
      </c>
      <c r="D93" t="s">
        <v>254</v>
      </c>
      <c r="E93">
        <v>36</v>
      </c>
      <c r="F93" t="s">
        <v>255</v>
      </c>
      <c r="G93">
        <v>1</v>
      </c>
      <c r="H93" t="s">
        <v>256</v>
      </c>
      <c r="J93">
        <v>36001</v>
      </c>
      <c r="K93" t="s">
        <v>257</v>
      </c>
      <c r="L93">
        <v>296700</v>
      </c>
      <c r="M93">
        <v>33726</v>
      </c>
      <c r="N93">
        <f t="shared" si="66"/>
        <v>0.11367037411526795</v>
      </c>
      <c r="O93">
        <v>43554</v>
      </c>
      <c r="P93">
        <f t="shared" si="67"/>
        <v>0.14679474216380181</v>
      </c>
      <c r="Q93">
        <v>43393</v>
      </c>
      <c r="R93">
        <f t="shared" si="68"/>
        <v>0.1462521065048871</v>
      </c>
      <c r="S93">
        <v>39788</v>
      </c>
      <c r="T93">
        <f t="shared" si="69"/>
        <v>0.13410178631614425</v>
      </c>
      <c r="U93">
        <v>136239</v>
      </c>
      <c r="V93" s="1">
        <f t="shared" si="49"/>
        <v>0.45918099089989889</v>
      </c>
    </row>
    <row r="94" spans="1:22" x14ac:dyDescent="0.3">
      <c r="A94" t="s">
        <v>184</v>
      </c>
      <c r="B94" t="s">
        <v>18</v>
      </c>
      <c r="C94" t="s">
        <v>19</v>
      </c>
      <c r="D94" t="s">
        <v>20</v>
      </c>
      <c r="E94">
        <v>6</v>
      </c>
      <c r="F94" t="s">
        <v>185</v>
      </c>
      <c r="G94">
        <v>83</v>
      </c>
      <c r="H94" t="s">
        <v>186</v>
      </c>
      <c r="J94">
        <v>6083</v>
      </c>
      <c r="K94" t="s">
        <v>187</v>
      </c>
      <c r="L94">
        <v>424849</v>
      </c>
      <c r="M94">
        <v>40220</v>
      </c>
      <c r="N94">
        <f t="shared" si="66"/>
        <v>9.4668929431397986E-2</v>
      </c>
      <c r="O94">
        <v>59154</v>
      </c>
      <c r="P94">
        <f t="shared" si="67"/>
        <v>0.13923535185442357</v>
      </c>
      <c r="Q94">
        <v>67337</v>
      </c>
      <c r="R94">
        <f t="shared" si="68"/>
        <v>0.15849631280760929</v>
      </c>
      <c r="S94">
        <v>59809</v>
      </c>
      <c r="T94">
        <f t="shared" si="69"/>
        <v>0.14077707609056395</v>
      </c>
      <c r="U94">
        <v>198329</v>
      </c>
      <c r="V94" s="1">
        <f t="shared" si="49"/>
        <v>0.46682232981600524</v>
      </c>
    </row>
    <row r="95" spans="1:22" x14ac:dyDescent="0.3">
      <c r="A95" t="s">
        <v>176</v>
      </c>
      <c r="B95" t="s">
        <v>18</v>
      </c>
      <c r="C95" t="s">
        <v>19</v>
      </c>
      <c r="D95" t="s">
        <v>20</v>
      </c>
      <c r="E95">
        <v>6</v>
      </c>
      <c r="F95" t="s">
        <v>177</v>
      </c>
      <c r="G95">
        <v>79</v>
      </c>
      <c r="H95" t="s">
        <v>178</v>
      </c>
      <c r="J95">
        <v>6079</v>
      </c>
      <c r="K95" t="s">
        <v>179</v>
      </c>
      <c r="L95">
        <v>266717</v>
      </c>
      <c r="M95">
        <v>25629</v>
      </c>
      <c r="N95">
        <f t="shared" si="66"/>
        <v>9.6090612896815725E-2</v>
      </c>
      <c r="O95">
        <v>38189</v>
      </c>
      <c r="P95">
        <f t="shared" si="67"/>
        <v>0.14318172444951016</v>
      </c>
      <c r="Q95">
        <v>37730</v>
      </c>
      <c r="R95">
        <f t="shared" si="68"/>
        <v>0.14146079927413702</v>
      </c>
      <c r="S95">
        <v>32828</v>
      </c>
      <c r="T95">
        <f t="shared" si="69"/>
        <v>0.12308176831623031</v>
      </c>
      <c r="U95">
        <v>132341</v>
      </c>
      <c r="V95" s="1">
        <f t="shared" si="49"/>
        <v>0.49618509506330682</v>
      </c>
    </row>
    <row r="96" spans="1:22" hidden="1" x14ac:dyDescent="0.3">
      <c r="A96" t="s">
        <v>393</v>
      </c>
      <c r="B96" t="s">
        <v>18</v>
      </c>
      <c r="C96" t="s">
        <v>253</v>
      </c>
      <c r="D96" t="s">
        <v>254</v>
      </c>
      <c r="E96">
        <v>36</v>
      </c>
      <c r="F96" t="s">
        <v>137</v>
      </c>
      <c r="G96">
        <v>71</v>
      </c>
      <c r="H96" t="s">
        <v>394</v>
      </c>
      <c r="J96">
        <v>36071</v>
      </c>
      <c r="K96" t="s">
        <v>395</v>
      </c>
      <c r="L96">
        <v>385967</v>
      </c>
      <c r="M96">
        <v>38769</v>
      </c>
      <c r="N96">
        <f>M96/L96</f>
        <v>0.10044641122168475</v>
      </c>
      <c r="O96">
        <v>49983</v>
      </c>
      <c r="P96">
        <f>O96/L96</f>
        <v>0.12950070860980342</v>
      </c>
      <c r="Q96">
        <v>53808</v>
      </c>
      <c r="R96">
        <f>Q96/L96</f>
        <v>0.1394108822775004</v>
      </c>
      <c r="S96">
        <v>48650</v>
      </c>
      <c r="T96">
        <f>S96/L96</f>
        <v>0.12604704547279949</v>
      </c>
      <c r="U96">
        <v>194757</v>
      </c>
      <c r="V96" s="1">
        <f t="shared" si="49"/>
        <v>0.50459495241821195</v>
      </c>
    </row>
    <row r="97" spans="1:22" x14ac:dyDescent="0.3">
      <c r="A97" t="s">
        <v>164</v>
      </c>
      <c r="B97" t="s">
        <v>18</v>
      </c>
      <c r="C97" t="s">
        <v>19</v>
      </c>
      <c r="D97" t="s">
        <v>20</v>
      </c>
      <c r="E97">
        <v>6</v>
      </c>
      <c r="F97" t="s">
        <v>165</v>
      </c>
      <c r="G97">
        <v>73</v>
      </c>
      <c r="H97" t="s">
        <v>166</v>
      </c>
      <c r="J97">
        <v>6073</v>
      </c>
      <c r="K97" t="s">
        <v>167</v>
      </c>
      <c r="L97">
        <v>3160498</v>
      </c>
      <c r="M97">
        <v>279698</v>
      </c>
      <c r="N97">
        <f>M97/L97</f>
        <v>8.8498078467380767E-2</v>
      </c>
      <c r="O97">
        <v>425572</v>
      </c>
      <c r="P97">
        <f>O97/L97</f>
        <v>0.13465346284034985</v>
      </c>
      <c r="Q97">
        <v>436767</v>
      </c>
      <c r="R97">
        <f>Q97/L97</f>
        <v>0.13819562613233738</v>
      </c>
      <c r="S97">
        <v>400438</v>
      </c>
      <c r="T97">
        <f>S97/L97</f>
        <v>0.12670091865269334</v>
      </c>
      <c r="U97">
        <v>1618023</v>
      </c>
      <c r="V97" s="1">
        <f t="shared" si="49"/>
        <v>0.51195191390723871</v>
      </c>
    </row>
    <row r="98" spans="1:22" hidden="1" x14ac:dyDescent="0.3">
      <c r="A98" t="s">
        <v>373</v>
      </c>
      <c r="B98" t="s">
        <v>18</v>
      </c>
      <c r="C98" t="s">
        <v>253</v>
      </c>
      <c r="D98" t="s">
        <v>254</v>
      </c>
      <c r="E98">
        <v>36</v>
      </c>
      <c r="F98" t="s">
        <v>374</v>
      </c>
      <c r="G98">
        <v>61</v>
      </c>
      <c r="H98" t="s">
        <v>375</v>
      </c>
      <c r="J98">
        <v>36061</v>
      </c>
      <c r="K98" t="s">
        <v>376</v>
      </c>
      <c r="L98">
        <v>1606847</v>
      </c>
      <c r="M98">
        <v>251678</v>
      </c>
      <c r="N98">
        <f>M98/L98</f>
        <v>0.15662847800692911</v>
      </c>
      <c r="O98">
        <v>194365</v>
      </c>
      <c r="P98">
        <f>O98/L98</f>
        <v>0.12096048970437136</v>
      </c>
      <c r="Q98">
        <v>173339</v>
      </c>
      <c r="R98">
        <f>Q98/L98</f>
        <v>0.10787523641018716</v>
      </c>
      <c r="S98">
        <v>146225</v>
      </c>
      <c r="T98">
        <f>S98/L98</f>
        <v>9.1001196753642377E-2</v>
      </c>
      <c r="U98">
        <v>841240</v>
      </c>
      <c r="V98" s="1">
        <f t="shared" ref="V98:V129" si="70">U98/L98</f>
        <v>0.52353459912486999</v>
      </c>
    </row>
    <row r="99" spans="1:22" x14ac:dyDescent="0.3">
      <c r="A99" t="s">
        <v>208</v>
      </c>
      <c r="B99" t="s">
        <v>18</v>
      </c>
      <c r="C99" t="s">
        <v>19</v>
      </c>
      <c r="D99" t="s">
        <v>20</v>
      </c>
      <c r="E99">
        <v>6</v>
      </c>
      <c r="F99" t="s">
        <v>209</v>
      </c>
      <c r="G99">
        <v>95</v>
      </c>
      <c r="H99" t="s">
        <v>210</v>
      </c>
      <c r="J99">
        <v>6095</v>
      </c>
      <c r="K99" t="s">
        <v>211</v>
      </c>
      <c r="L99">
        <v>436610</v>
      </c>
      <c r="M99">
        <v>31637</v>
      </c>
      <c r="N99">
        <f t="shared" ref="N99:N100" si="71">M99/L99</f>
        <v>7.2460548315430251E-2</v>
      </c>
      <c r="O99">
        <v>54396</v>
      </c>
      <c r="P99">
        <f t="shared" ref="P99:P100" si="72">O99/L99</f>
        <v>0.12458716016582305</v>
      </c>
      <c r="Q99">
        <v>57962</v>
      </c>
      <c r="R99">
        <f t="shared" ref="R99:R100" si="73">Q99/L99</f>
        <v>0.13275463228052495</v>
      </c>
      <c r="S99">
        <v>61199</v>
      </c>
      <c r="T99">
        <f t="shared" ref="T99:T100" si="74">S99/L99</f>
        <v>0.14016857149401069</v>
      </c>
      <c r="U99">
        <v>231416</v>
      </c>
      <c r="V99" s="1">
        <f t="shared" si="70"/>
        <v>0.53002908774421109</v>
      </c>
    </row>
    <row r="100" spans="1:22" x14ac:dyDescent="0.3">
      <c r="A100" t="s">
        <v>212</v>
      </c>
      <c r="B100" t="s">
        <v>18</v>
      </c>
      <c r="C100" t="s">
        <v>19</v>
      </c>
      <c r="D100" t="s">
        <v>20</v>
      </c>
      <c r="E100">
        <v>6</v>
      </c>
      <c r="F100" t="s">
        <v>213</v>
      </c>
      <c r="G100">
        <v>97</v>
      </c>
      <c r="H100" t="s">
        <v>214</v>
      </c>
      <c r="J100">
        <v>6097</v>
      </c>
      <c r="K100" t="s">
        <v>215</v>
      </c>
      <c r="L100">
        <v>483845</v>
      </c>
      <c r="M100">
        <v>34997</v>
      </c>
      <c r="N100">
        <f t="shared" si="71"/>
        <v>7.2331015097810245E-2</v>
      </c>
      <c r="O100">
        <v>56945</v>
      </c>
      <c r="P100">
        <f t="shared" si="72"/>
        <v>0.11769264950552347</v>
      </c>
      <c r="Q100">
        <v>63145</v>
      </c>
      <c r="R100">
        <f t="shared" si="73"/>
        <v>0.13050667052465148</v>
      </c>
      <c r="S100">
        <v>68396</v>
      </c>
      <c r="T100">
        <f t="shared" si="74"/>
        <v>0.14135931961681944</v>
      </c>
      <c r="U100">
        <v>260362</v>
      </c>
      <c r="V100" s="1">
        <f t="shared" si="70"/>
        <v>0.53811034525519541</v>
      </c>
    </row>
    <row r="101" spans="1:22" hidden="1" x14ac:dyDescent="0.3">
      <c r="A101" t="s">
        <v>306</v>
      </c>
      <c r="B101" t="s">
        <v>18</v>
      </c>
      <c r="C101" t="s">
        <v>253</v>
      </c>
      <c r="D101" t="s">
        <v>254</v>
      </c>
      <c r="E101">
        <v>36</v>
      </c>
      <c r="F101" t="s">
        <v>307</v>
      </c>
      <c r="G101">
        <v>27</v>
      </c>
      <c r="H101" t="s">
        <v>308</v>
      </c>
      <c r="J101">
        <v>36027</v>
      </c>
      <c r="K101" t="s">
        <v>309</v>
      </c>
      <c r="L101">
        <v>277834</v>
      </c>
      <c r="M101">
        <v>23957</v>
      </c>
      <c r="N101">
        <f t="shared" ref="N101:N105" si="75">M101/L101</f>
        <v>8.6227747503905203E-2</v>
      </c>
      <c r="O101">
        <v>34778</v>
      </c>
      <c r="P101">
        <f t="shared" ref="P101:P105" si="76">O101/L101</f>
        <v>0.12517546448598804</v>
      </c>
      <c r="Q101">
        <v>36258</v>
      </c>
      <c r="R101">
        <f t="shared" ref="R101:R105" si="77">Q101/L101</f>
        <v>0.13050238631700944</v>
      </c>
      <c r="S101">
        <v>32516</v>
      </c>
      <c r="T101">
        <f t="shared" ref="T101:T105" si="78">S101/L101</f>
        <v>0.11703391233614316</v>
      </c>
      <c r="U101">
        <v>150325</v>
      </c>
      <c r="V101" s="1">
        <f t="shared" si="70"/>
        <v>0.54106048935695417</v>
      </c>
    </row>
    <row r="102" spans="1:22" hidden="1" x14ac:dyDescent="0.3">
      <c r="A102" t="s">
        <v>424</v>
      </c>
      <c r="B102" t="s">
        <v>18</v>
      </c>
      <c r="C102" t="s">
        <v>253</v>
      </c>
      <c r="D102" t="s">
        <v>254</v>
      </c>
      <c r="E102">
        <v>36</v>
      </c>
      <c r="F102" t="s">
        <v>425</v>
      </c>
      <c r="G102">
        <v>87</v>
      </c>
      <c r="H102" t="s">
        <v>426</v>
      </c>
      <c r="J102">
        <v>36087</v>
      </c>
      <c r="K102" t="s">
        <v>427</v>
      </c>
      <c r="L102">
        <v>330198</v>
      </c>
      <c r="M102">
        <v>35060</v>
      </c>
      <c r="N102">
        <f t="shared" si="75"/>
        <v>0.10617871701221691</v>
      </c>
      <c r="O102">
        <v>44481</v>
      </c>
      <c r="P102">
        <f t="shared" si="76"/>
        <v>0.13471008304108445</v>
      </c>
      <c r="Q102">
        <v>35632</v>
      </c>
      <c r="R102">
        <f t="shared" si="77"/>
        <v>0.10791101096917607</v>
      </c>
      <c r="S102">
        <v>36364</v>
      </c>
      <c r="T102">
        <f t="shared" si="78"/>
        <v>0.11012786267633359</v>
      </c>
      <c r="U102">
        <v>178661</v>
      </c>
      <c r="V102" s="1">
        <f t="shared" si="70"/>
        <v>0.54107232630118896</v>
      </c>
    </row>
    <row r="103" spans="1:22" x14ac:dyDescent="0.3">
      <c r="A103" t="s">
        <v>240</v>
      </c>
      <c r="B103" t="s">
        <v>18</v>
      </c>
      <c r="C103" t="s">
        <v>19</v>
      </c>
      <c r="D103" t="s">
        <v>20</v>
      </c>
      <c r="E103">
        <v>6</v>
      </c>
      <c r="F103" t="s">
        <v>241</v>
      </c>
      <c r="G103">
        <v>111</v>
      </c>
      <c r="H103" t="s">
        <v>242</v>
      </c>
      <c r="J103">
        <v>6111</v>
      </c>
      <c r="K103" t="s">
        <v>243</v>
      </c>
      <c r="L103">
        <v>829489</v>
      </c>
      <c r="M103">
        <v>53726</v>
      </c>
      <c r="N103">
        <f t="shared" si="75"/>
        <v>6.4769996949929409E-2</v>
      </c>
      <c r="O103">
        <v>106686</v>
      </c>
      <c r="P103">
        <f t="shared" si="76"/>
        <v>0.12861653379369709</v>
      </c>
      <c r="Q103">
        <v>101068</v>
      </c>
      <c r="R103">
        <f t="shared" si="77"/>
        <v>0.12184368930751342</v>
      </c>
      <c r="S103">
        <v>114722</v>
      </c>
      <c r="T103">
        <f t="shared" si="78"/>
        <v>0.13830442597792134</v>
      </c>
      <c r="U103">
        <v>453287</v>
      </c>
      <c r="V103" s="1">
        <f t="shared" si="70"/>
        <v>0.54646535397093876</v>
      </c>
    </row>
    <row r="104" spans="1:22" x14ac:dyDescent="0.3">
      <c r="A104" t="s">
        <v>52</v>
      </c>
      <c r="B104" t="s">
        <v>18</v>
      </c>
      <c r="C104" t="s">
        <v>19</v>
      </c>
      <c r="D104" t="s">
        <v>20</v>
      </c>
      <c r="E104">
        <v>6</v>
      </c>
      <c r="F104" t="s">
        <v>53</v>
      </c>
      <c r="G104">
        <v>17</v>
      </c>
      <c r="H104" t="s">
        <v>54</v>
      </c>
      <c r="J104">
        <v>6017</v>
      </c>
      <c r="K104" t="s">
        <v>55</v>
      </c>
      <c r="L104">
        <v>188639</v>
      </c>
      <c r="M104">
        <v>16292</v>
      </c>
      <c r="N104">
        <f t="shared" si="75"/>
        <v>8.6366021872465393E-2</v>
      </c>
      <c r="O104">
        <v>20691</v>
      </c>
      <c r="P104">
        <f t="shared" si="76"/>
        <v>0.10968569595894805</v>
      </c>
      <c r="Q104">
        <v>25704</v>
      </c>
      <c r="R104">
        <f t="shared" si="77"/>
        <v>0.13626026431437827</v>
      </c>
      <c r="S104">
        <v>22698</v>
      </c>
      <c r="T104">
        <f t="shared" si="78"/>
        <v>0.12032506533643626</v>
      </c>
      <c r="U104">
        <v>103254</v>
      </c>
      <c r="V104" s="1">
        <f t="shared" si="70"/>
        <v>0.54736295251777201</v>
      </c>
    </row>
    <row r="105" spans="1:22" x14ac:dyDescent="0.3">
      <c r="A105" t="s">
        <v>156</v>
      </c>
      <c r="B105" t="s">
        <v>18</v>
      </c>
      <c r="C105" t="s">
        <v>19</v>
      </c>
      <c r="D105" t="s">
        <v>20</v>
      </c>
      <c r="E105">
        <v>6</v>
      </c>
      <c r="F105" t="s">
        <v>157</v>
      </c>
      <c r="G105">
        <v>69</v>
      </c>
      <c r="H105" t="s">
        <v>158</v>
      </c>
      <c r="J105">
        <v>6069</v>
      </c>
      <c r="K105" t="s">
        <v>159</v>
      </c>
      <c r="L105">
        <v>63064</v>
      </c>
      <c r="M105">
        <v>3053</v>
      </c>
      <c r="N105">
        <f t="shared" si="75"/>
        <v>4.8411137891665609E-2</v>
      </c>
      <c r="O105">
        <v>7514</v>
      </c>
      <c r="P105">
        <f t="shared" si="76"/>
        <v>0.11914880121781048</v>
      </c>
      <c r="Q105">
        <v>10655</v>
      </c>
      <c r="R105">
        <f t="shared" si="77"/>
        <v>0.16895534694913103</v>
      </c>
      <c r="S105">
        <v>7246</v>
      </c>
      <c r="T105">
        <f t="shared" si="78"/>
        <v>0.11489915006977039</v>
      </c>
      <c r="U105">
        <v>34596</v>
      </c>
      <c r="V105" s="1">
        <f t="shared" si="70"/>
        <v>0.54858556387162249</v>
      </c>
    </row>
    <row r="106" spans="1:22" hidden="1" x14ac:dyDescent="0.3">
      <c r="A106" t="s">
        <v>420</v>
      </c>
      <c r="B106" t="s">
        <v>18</v>
      </c>
      <c r="C106" t="s">
        <v>253</v>
      </c>
      <c r="D106" t="s">
        <v>254</v>
      </c>
      <c r="E106">
        <v>36</v>
      </c>
      <c r="F106" t="s">
        <v>421</v>
      </c>
      <c r="G106">
        <v>85</v>
      </c>
      <c r="H106" t="s">
        <v>422</v>
      </c>
      <c r="J106">
        <v>36085</v>
      </c>
      <c r="K106" t="s">
        <v>423</v>
      </c>
      <c r="L106">
        <v>486296</v>
      </c>
      <c r="M106">
        <v>45563</v>
      </c>
      <c r="N106">
        <f t="shared" ref="N106:N111" si="79">M106/L106</f>
        <v>9.3693964169970556E-2</v>
      </c>
      <c r="O106">
        <v>58791</v>
      </c>
      <c r="P106">
        <f t="shared" ref="P106:P111" si="80">O106/L106</f>
        <v>0.12089550397288894</v>
      </c>
      <c r="Q106">
        <v>63045</v>
      </c>
      <c r="R106">
        <f t="shared" ref="R106:R111" si="81">Q106/L106</f>
        <v>0.12964326253968778</v>
      </c>
      <c r="S106">
        <v>51561</v>
      </c>
      <c r="T106">
        <f t="shared" ref="T106:T111" si="82">S106/L106</f>
        <v>0.10602801585865398</v>
      </c>
      <c r="U106">
        <v>267336</v>
      </c>
      <c r="V106" s="1">
        <f t="shared" si="70"/>
        <v>0.5497392534587987</v>
      </c>
    </row>
    <row r="107" spans="1:22" hidden="1" x14ac:dyDescent="0.3">
      <c r="A107" t="s">
        <v>432</v>
      </c>
      <c r="B107" t="s">
        <v>18</v>
      </c>
      <c r="C107" t="s">
        <v>253</v>
      </c>
      <c r="D107" t="s">
        <v>254</v>
      </c>
      <c r="E107">
        <v>36</v>
      </c>
      <c r="F107" t="s">
        <v>433</v>
      </c>
      <c r="G107">
        <v>91</v>
      </c>
      <c r="H107" t="s">
        <v>434</v>
      </c>
      <c r="J107">
        <v>36091</v>
      </c>
      <c r="K107" t="s">
        <v>435</v>
      </c>
      <c r="L107">
        <v>230352</v>
      </c>
      <c r="M107">
        <v>16544</v>
      </c>
      <c r="N107">
        <f t="shared" si="79"/>
        <v>7.1820518163506292E-2</v>
      </c>
      <c r="O107">
        <v>26565</v>
      </c>
      <c r="P107">
        <f t="shared" si="80"/>
        <v>0.11532350489685352</v>
      </c>
      <c r="Q107">
        <v>29960</v>
      </c>
      <c r="R107">
        <f t="shared" si="81"/>
        <v>0.13006181843439604</v>
      </c>
      <c r="S107">
        <v>30321</v>
      </c>
      <c r="T107">
        <f t="shared" si="82"/>
        <v>0.1316289852052511</v>
      </c>
      <c r="U107">
        <v>126962</v>
      </c>
      <c r="V107" s="1">
        <f t="shared" si="70"/>
        <v>0.55116517329999304</v>
      </c>
    </row>
    <row r="108" spans="1:22" x14ac:dyDescent="0.3">
      <c r="A108" t="s">
        <v>192</v>
      </c>
      <c r="B108" t="s">
        <v>18</v>
      </c>
      <c r="C108" t="s">
        <v>19</v>
      </c>
      <c r="D108" t="s">
        <v>20</v>
      </c>
      <c r="E108">
        <v>6</v>
      </c>
      <c r="F108" t="s">
        <v>193</v>
      </c>
      <c r="G108">
        <v>87</v>
      </c>
      <c r="H108" t="s">
        <v>194</v>
      </c>
      <c r="J108">
        <v>6087</v>
      </c>
      <c r="K108" t="s">
        <v>195</v>
      </c>
      <c r="L108">
        <v>259020</v>
      </c>
      <c r="M108">
        <v>21835</v>
      </c>
      <c r="N108">
        <f t="shared" si="79"/>
        <v>8.4298509767585517E-2</v>
      </c>
      <c r="O108">
        <v>27972</v>
      </c>
      <c r="P108">
        <f t="shared" si="80"/>
        <v>0.10799166087560806</v>
      </c>
      <c r="Q108">
        <v>31949</v>
      </c>
      <c r="R108">
        <f t="shared" si="81"/>
        <v>0.12334568759169176</v>
      </c>
      <c r="S108">
        <v>32494</v>
      </c>
      <c r="T108">
        <f t="shared" si="82"/>
        <v>0.12544977221836151</v>
      </c>
      <c r="U108">
        <v>144770</v>
      </c>
      <c r="V108" s="1">
        <f t="shared" si="70"/>
        <v>0.55891436954675311</v>
      </c>
    </row>
    <row r="109" spans="1:22" x14ac:dyDescent="0.3">
      <c r="A109" t="s">
        <v>128</v>
      </c>
      <c r="B109" t="s">
        <v>18</v>
      </c>
      <c r="C109" t="s">
        <v>19</v>
      </c>
      <c r="D109" t="s">
        <v>20</v>
      </c>
      <c r="E109">
        <v>6</v>
      </c>
      <c r="F109" t="s">
        <v>129</v>
      </c>
      <c r="G109">
        <v>55</v>
      </c>
      <c r="H109" t="s">
        <v>130</v>
      </c>
      <c r="J109">
        <v>6055</v>
      </c>
      <c r="K109" t="s">
        <v>131</v>
      </c>
      <c r="L109">
        <v>134975</v>
      </c>
      <c r="M109">
        <v>8188</v>
      </c>
      <c r="N109">
        <f t="shared" si="79"/>
        <v>6.0663085756621597E-2</v>
      </c>
      <c r="O109">
        <v>16344</v>
      </c>
      <c r="P109">
        <f t="shared" si="80"/>
        <v>0.12108909057232821</v>
      </c>
      <c r="Q109">
        <v>16454</v>
      </c>
      <c r="R109">
        <f t="shared" si="81"/>
        <v>0.12190405630672346</v>
      </c>
      <c r="S109">
        <v>18034</v>
      </c>
      <c r="T109">
        <f t="shared" si="82"/>
        <v>0.13360992776440081</v>
      </c>
      <c r="U109">
        <v>75955</v>
      </c>
      <c r="V109" s="1">
        <f t="shared" si="70"/>
        <v>0.56273383959992596</v>
      </c>
    </row>
    <row r="110" spans="1:22" x14ac:dyDescent="0.3">
      <c r="A110" t="s">
        <v>136</v>
      </c>
      <c r="B110" t="s">
        <v>18</v>
      </c>
      <c r="C110" t="s">
        <v>19</v>
      </c>
      <c r="D110" t="s">
        <v>20</v>
      </c>
      <c r="E110">
        <v>6</v>
      </c>
      <c r="F110" t="s">
        <v>137</v>
      </c>
      <c r="G110">
        <v>59</v>
      </c>
      <c r="H110" t="s">
        <v>138</v>
      </c>
      <c r="J110">
        <v>6059</v>
      </c>
      <c r="K110" t="s">
        <v>139</v>
      </c>
      <c r="L110">
        <v>3137861</v>
      </c>
      <c r="M110">
        <v>241142</v>
      </c>
      <c r="N110">
        <f t="shared" si="79"/>
        <v>7.6849165721489893E-2</v>
      </c>
      <c r="O110">
        <v>356051</v>
      </c>
      <c r="P110">
        <f t="shared" si="80"/>
        <v>0.11346933468372244</v>
      </c>
      <c r="Q110">
        <v>387401</v>
      </c>
      <c r="R110">
        <f t="shared" si="81"/>
        <v>0.12346021700770046</v>
      </c>
      <c r="S110">
        <v>374569</v>
      </c>
      <c r="T110">
        <f t="shared" si="82"/>
        <v>0.11937080705614429</v>
      </c>
      <c r="U110">
        <v>1778698</v>
      </c>
      <c r="V110" s="1">
        <f t="shared" si="70"/>
        <v>0.56685047553094292</v>
      </c>
    </row>
    <row r="111" spans="1:22" x14ac:dyDescent="0.3">
      <c r="A111" t="s">
        <v>140</v>
      </c>
      <c r="B111" t="s">
        <v>18</v>
      </c>
      <c r="C111" t="s">
        <v>19</v>
      </c>
      <c r="D111" t="s">
        <v>20</v>
      </c>
      <c r="E111">
        <v>6</v>
      </c>
      <c r="F111" t="s">
        <v>141</v>
      </c>
      <c r="G111">
        <v>61</v>
      </c>
      <c r="H111" t="s">
        <v>142</v>
      </c>
      <c r="J111">
        <v>6061</v>
      </c>
      <c r="K111" t="s">
        <v>143</v>
      </c>
      <c r="L111">
        <v>395163</v>
      </c>
      <c r="M111">
        <v>27485</v>
      </c>
      <c r="N111">
        <f t="shared" si="79"/>
        <v>6.9553576625341951E-2</v>
      </c>
      <c r="O111">
        <v>37832</v>
      </c>
      <c r="P111">
        <f t="shared" si="80"/>
        <v>9.5737708236854152E-2</v>
      </c>
      <c r="Q111">
        <v>45798</v>
      </c>
      <c r="R111">
        <f t="shared" si="81"/>
        <v>0.11589647816217612</v>
      </c>
      <c r="S111">
        <v>48485</v>
      </c>
      <c r="T111">
        <f t="shared" si="82"/>
        <v>0.1226962038449956</v>
      </c>
      <c r="U111">
        <v>235563</v>
      </c>
      <c r="V111" s="1">
        <f t="shared" si="70"/>
        <v>0.59611603313063222</v>
      </c>
    </row>
    <row r="112" spans="1:22" hidden="1" x14ac:dyDescent="0.3">
      <c r="A112" t="s">
        <v>488</v>
      </c>
      <c r="B112" t="s">
        <v>18</v>
      </c>
      <c r="C112" t="s">
        <v>253</v>
      </c>
      <c r="D112" t="s">
        <v>254</v>
      </c>
      <c r="E112">
        <v>36</v>
      </c>
      <c r="F112" t="s">
        <v>489</v>
      </c>
      <c r="G112">
        <v>119</v>
      </c>
      <c r="H112" t="s">
        <v>490</v>
      </c>
      <c r="J112">
        <v>36119</v>
      </c>
      <c r="K112" t="s">
        <v>491</v>
      </c>
      <c r="L112">
        <v>974291</v>
      </c>
      <c r="M112">
        <v>79533</v>
      </c>
      <c r="N112">
        <f>M112/L112</f>
        <v>8.1631668567193991E-2</v>
      </c>
      <c r="O112">
        <v>97813</v>
      </c>
      <c r="P112">
        <f>O112/L112</f>
        <v>0.10039403012036445</v>
      </c>
      <c r="Q112">
        <v>103093</v>
      </c>
      <c r="R112">
        <f>Q112/L112</f>
        <v>0.10581335555804169</v>
      </c>
      <c r="S112">
        <v>97871</v>
      </c>
      <c r="T112">
        <f>S112/L112</f>
        <v>0.10045356058918742</v>
      </c>
      <c r="U112">
        <v>595981</v>
      </c>
      <c r="V112" s="1">
        <f t="shared" si="70"/>
        <v>0.61170738516521239</v>
      </c>
    </row>
    <row r="113" spans="1:22" x14ac:dyDescent="0.3">
      <c r="A113" t="s">
        <v>44</v>
      </c>
      <c r="B113" t="s">
        <v>18</v>
      </c>
      <c r="C113" t="s">
        <v>19</v>
      </c>
      <c r="D113" t="s">
        <v>20</v>
      </c>
      <c r="E113">
        <v>6</v>
      </c>
      <c r="F113" t="s">
        <v>45</v>
      </c>
      <c r="G113">
        <v>13</v>
      </c>
      <c r="H113" t="s">
        <v>46</v>
      </c>
      <c r="J113">
        <v>6013</v>
      </c>
      <c r="K113" t="s">
        <v>47</v>
      </c>
      <c r="L113">
        <v>1151472</v>
      </c>
      <c r="M113">
        <v>76658</v>
      </c>
      <c r="N113">
        <f t="shared" ref="N113:N114" si="83">M113/L113</f>
        <v>6.6573915822529764E-2</v>
      </c>
      <c r="O113">
        <v>111382</v>
      </c>
      <c r="P113">
        <f t="shared" ref="P113:P114" si="84">O113/L113</f>
        <v>9.6730098517376017E-2</v>
      </c>
      <c r="Q113">
        <v>129707</v>
      </c>
      <c r="R113">
        <f t="shared" ref="R113:R114" si="85">Q113/L113</f>
        <v>0.11264451067850542</v>
      </c>
      <c r="S113">
        <v>123441</v>
      </c>
      <c r="T113">
        <f t="shared" ref="T113:T114" si="86">S113/L113</f>
        <v>0.10720278044103547</v>
      </c>
      <c r="U113">
        <v>710284</v>
      </c>
      <c r="V113" s="1">
        <f t="shared" si="70"/>
        <v>0.61684869454055336</v>
      </c>
    </row>
    <row r="114" spans="1:22" x14ac:dyDescent="0.3">
      <c r="A114" t="s">
        <v>17</v>
      </c>
      <c r="B114" t="s">
        <v>18</v>
      </c>
      <c r="C114" t="s">
        <v>19</v>
      </c>
      <c r="D114" t="s">
        <v>20</v>
      </c>
      <c r="E114">
        <v>6</v>
      </c>
      <c r="F114" t="s">
        <v>21</v>
      </c>
      <c r="G114">
        <v>1</v>
      </c>
      <c r="H114" t="s">
        <v>22</v>
      </c>
      <c r="J114">
        <v>6001</v>
      </c>
      <c r="K114" t="s">
        <v>23</v>
      </c>
      <c r="L114">
        <v>1640722</v>
      </c>
      <c r="M114">
        <v>122841</v>
      </c>
      <c r="N114">
        <f t="shared" si="83"/>
        <v>7.4870087680911204E-2</v>
      </c>
      <c r="O114">
        <v>153561</v>
      </c>
      <c r="P114">
        <f t="shared" si="84"/>
        <v>9.3593552106938288E-2</v>
      </c>
      <c r="Q114">
        <v>166540</v>
      </c>
      <c r="R114">
        <f t="shared" si="85"/>
        <v>0.10150409392937987</v>
      </c>
      <c r="S114">
        <v>166479</v>
      </c>
      <c r="T114">
        <f t="shared" si="86"/>
        <v>0.1014669151751485</v>
      </c>
      <c r="U114">
        <v>1031301</v>
      </c>
      <c r="V114" s="1">
        <f t="shared" si="70"/>
        <v>0.62856535110762213</v>
      </c>
    </row>
    <row r="115" spans="1:22" hidden="1" x14ac:dyDescent="0.3">
      <c r="A115" t="s">
        <v>408</v>
      </c>
      <c r="B115" t="s">
        <v>18</v>
      </c>
      <c r="C115" t="s">
        <v>253</v>
      </c>
      <c r="D115" t="s">
        <v>254</v>
      </c>
      <c r="E115">
        <v>36</v>
      </c>
      <c r="F115" t="s">
        <v>409</v>
      </c>
      <c r="G115">
        <v>79</v>
      </c>
      <c r="H115" t="s">
        <v>410</v>
      </c>
      <c r="J115">
        <v>36079</v>
      </c>
      <c r="K115" t="s">
        <v>411</v>
      </c>
      <c r="L115">
        <v>95585</v>
      </c>
      <c r="M115">
        <v>4875</v>
      </c>
      <c r="N115">
        <f>M115/L115</f>
        <v>5.1001726212271802E-2</v>
      </c>
      <c r="O115">
        <v>7436</v>
      </c>
      <c r="P115">
        <f>O115/L115</f>
        <v>7.7794633049118586E-2</v>
      </c>
      <c r="Q115">
        <v>9515</v>
      </c>
      <c r="R115">
        <f>Q115/L115</f>
        <v>9.9544907673798186E-2</v>
      </c>
      <c r="S115">
        <v>11981</v>
      </c>
      <c r="T115">
        <f>S115/L115</f>
        <v>0.12534393471779046</v>
      </c>
      <c r="U115">
        <v>61778</v>
      </c>
      <c r="V115" s="1">
        <f t="shared" si="70"/>
        <v>0.64631479834702099</v>
      </c>
    </row>
    <row r="116" spans="1:22" x14ac:dyDescent="0.3">
      <c r="A116" t="s">
        <v>168</v>
      </c>
      <c r="B116" t="s">
        <v>18</v>
      </c>
      <c r="C116" t="s">
        <v>19</v>
      </c>
      <c r="D116" t="s">
        <v>20</v>
      </c>
      <c r="E116">
        <v>6</v>
      </c>
      <c r="F116" t="s">
        <v>169</v>
      </c>
      <c r="G116">
        <v>75</v>
      </c>
      <c r="H116" t="s">
        <v>170</v>
      </c>
      <c r="J116">
        <v>6075</v>
      </c>
      <c r="K116" t="s">
        <v>171</v>
      </c>
      <c r="L116">
        <v>846474</v>
      </c>
      <c r="M116">
        <v>76800</v>
      </c>
      <c r="N116">
        <f>M116/L116</f>
        <v>9.0729307692852937E-2</v>
      </c>
      <c r="O116">
        <v>75777</v>
      </c>
      <c r="P116">
        <f>O116/L116</f>
        <v>8.9520764961475485E-2</v>
      </c>
      <c r="Q116">
        <v>70075</v>
      </c>
      <c r="R116">
        <f>Q116/L116</f>
        <v>8.2784586413758715E-2</v>
      </c>
      <c r="S116">
        <v>67867</v>
      </c>
      <c r="T116">
        <f>S116/L116</f>
        <v>8.0176118817589195E-2</v>
      </c>
      <c r="U116">
        <v>555955</v>
      </c>
      <c r="V116" s="1">
        <f t="shared" si="70"/>
        <v>0.65678922211432367</v>
      </c>
    </row>
    <row r="117" spans="1:22" hidden="1" x14ac:dyDescent="0.3">
      <c r="A117" t="s">
        <v>456</v>
      </c>
      <c r="B117" t="s">
        <v>18</v>
      </c>
      <c r="C117" t="s">
        <v>253</v>
      </c>
      <c r="D117" t="s">
        <v>254</v>
      </c>
      <c r="E117">
        <v>36</v>
      </c>
      <c r="F117" t="s">
        <v>457</v>
      </c>
      <c r="G117">
        <v>103</v>
      </c>
      <c r="H117" t="s">
        <v>458</v>
      </c>
      <c r="J117">
        <v>36103</v>
      </c>
      <c r="K117" t="s">
        <v>459</v>
      </c>
      <c r="L117">
        <v>1495511</v>
      </c>
      <c r="M117">
        <v>86901</v>
      </c>
      <c r="N117">
        <f>M117/L117</f>
        <v>5.8107897568122201E-2</v>
      </c>
      <c r="O117">
        <v>118300</v>
      </c>
      <c r="P117">
        <f>O117/L117</f>
        <v>7.9103396765386552E-2</v>
      </c>
      <c r="Q117">
        <v>147049</v>
      </c>
      <c r="R117">
        <f>Q117/L117</f>
        <v>9.8326926381684929E-2</v>
      </c>
      <c r="S117">
        <v>157386</v>
      </c>
      <c r="T117">
        <f>S117/L117</f>
        <v>0.10523894508298501</v>
      </c>
      <c r="U117">
        <v>985875</v>
      </c>
      <c r="V117" s="1">
        <f t="shared" si="70"/>
        <v>0.65922283420182137</v>
      </c>
    </row>
    <row r="118" spans="1:22" x14ac:dyDescent="0.3">
      <c r="A118" t="s">
        <v>100</v>
      </c>
      <c r="B118" t="s">
        <v>18</v>
      </c>
      <c r="C118" t="s">
        <v>19</v>
      </c>
      <c r="D118" t="s">
        <v>20</v>
      </c>
      <c r="E118">
        <v>6</v>
      </c>
      <c r="F118" t="s">
        <v>101</v>
      </c>
      <c r="G118">
        <v>41</v>
      </c>
      <c r="H118" t="s">
        <v>102</v>
      </c>
      <c r="J118">
        <v>6041</v>
      </c>
      <c r="K118" t="s">
        <v>103</v>
      </c>
      <c r="L118">
        <v>255554</v>
      </c>
      <c r="M118">
        <v>15562</v>
      </c>
      <c r="N118">
        <f t="shared" ref="N118:N119" si="87">M118/L118</f>
        <v>6.0895153274846021E-2</v>
      </c>
      <c r="O118">
        <v>19725</v>
      </c>
      <c r="P118">
        <f t="shared" ref="P118:P119" si="88">O118/L118</f>
        <v>7.718525243197133E-2</v>
      </c>
      <c r="Q118">
        <v>23597</v>
      </c>
      <c r="R118">
        <f t="shared" ref="R118:R119" si="89">Q118/L118</f>
        <v>9.2336649005689594E-2</v>
      </c>
      <c r="S118">
        <v>21827</v>
      </c>
      <c r="T118">
        <f t="shared" ref="T118:T119" si="90">S118/L118</f>
        <v>8.5410519890121064E-2</v>
      </c>
      <c r="U118">
        <v>174843</v>
      </c>
      <c r="V118" s="1">
        <f t="shared" si="70"/>
        <v>0.684172425397372</v>
      </c>
    </row>
    <row r="119" spans="1:22" x14ac:dyDescent="0.3">
      <c r="A119" t="s">
        <v>188</v>
      </c>
      <c r="B119" t="s">
        <v>18</v>
      </c>
      <c r="C119" t="s">
        <v>19</v>
      </c>
      <c r="D119" t="s">
        <v>20</v>
      </c>
      <c r="E119">
        <v>6</v>
      </c>
      <c r="F119" t="s">
        <v>189</v>
      </c>
      <c r="G119">
        <v>85</v>
      </c>
      <c r="H119" t="s">
        <v>190</v>
      </c>
      <c r="J119">
        <v>6085</v>
      </c>
      <c r="K119" t="s">
        <v>191</v>
      </c>
      <c r="L119">
        <v>1895524</v>
      </c>
      <c r="M119">
        <v>97629</v>
      </c>
      <c r="N119">
        <f t="shared" si="87"/>
        <v>5.1505019192582102E-2</v>
      </c>
      <c r="O119">
        <v>138085</v>
      </c>
      <c r="P119">
        <f t="shared" si="88"/>
        <v>7.2847930176563311E-2</v>
      </c>
      <c r="Q119">
        <v>166796</v>
      </c>
      <c r="R119">
        <f t="shared" si="89"/>
        <v>8.7994665327371213E-2</v>
      </c>
      <c r="S119">
        <v>168321</v>
      </c>
      <c r="T119">
        <f t="shared" si="90"/>
        <v>8.8799192202261748E-2</v>
      </c>
      <c r="U119">
        <v>1324693</v>
      </c>
      <c r="V119" s="1">
        <f t="shared" si="70"/>
        <v>0.69885319310122163</v>
      </c>
    </row>
    <row r="120" spans="1:22" hidden="1" x14ac:dyDescent="0.3">
      <c r="A120" t="s">
        <v>369</v>
      </c>
      <c r="B120" t="s">
        <v>18</v>
      </c>
      <c r="C120" t="s">
        <v>253</v>
      </c>
      <c r="D120" t="s">
        <v>254</v>
      </c>
      <c r="E120">
        <v>36</v>
      </c>
      <c r="F120" t="s">
        <v>370</v>
      </c>
      <c r="G120">
        <v>59</v>
      </c>
      <c r="H120" t="s">
        <v>371</v>
      </c>
      <c r="J120">
        <v>36059</v>
      </c>
      <c r="K120" t="s">
        <v>372</v>
      </c>
      <c r="L120">
        <v>1371972</v>
      </c>
      <c r="M120">
        <v>66500</v>
      </c>
      <c r="N120">
        <f>M120/L120</f>
        <v>4.8470376946468295E-2</v>
      </c>
      <c r="O120">
        <v>98145</v>
      </c>
      <c r="P120">
        <f>O120/L120</f>
        <v>7.1535716472347827E-2</v>
      </c>
      <c r="Q120">
        <v>118694</v>
      </c>
      <c r="R120">
        <f>Q120/L120</f>
        <v>8.6513427387730948E-2</v>
      </c>
      <c r="S120">
        <v>127849</v>
      </c>
      <c r="T120">
        <f>S120/L120</f>
        <v>9.3186304093669556E-2</v>
      </c>
      <c r="U120">
        <v>960784</v>
      </c>
      <c r="V120" s="1">
        <f t="shared" si="70"/>
        <v>0.70029417509978342</v>
      </c>
    </row>
    <row r="121" spans="1:22" x14ac:dyDescent="0.3">
      <c r="A121" t="s">
        <v>180</v>
      </c>
      <c r="B121" t="s">
        <v>18</v>
      </c>
      <c r="C121" t="s">
        <v>19</v>
      </c>
      <c r="D121" t="s">
        <v>20</v>
      </c>
      <c r="E121">
        <v>6</v>
      </c>
      <c r="F121" t="s">
        <v>181</v>
      </c>
      <c r="G121">
        <v>81</v>
      </c>
      <c r="H121" t="s">
        <v>182</v>
      </c>
      <c r="J121">
        <v>6081</v>
      </c>
      <c r="K121" t="s">
        <v>183</v>
      </c>
      <c r="L121">
        <v>752396</v>
      </c>
      <c r="M121">
        <v>37391</v>
      </c>
      <c r="N121">
        <f>M121/L121</f>
        <v>4.9695904816080896E-2</v>
      </c>
      <c r="O121">
        <v>57351</v>
      </c>
      <c r="P121">
        <f>O121/L121</f>
        <v>7.6224488168464485E-2</v>
      </c>
      <c r="Q121">
        <v>61674</v>
      </c>
      <c r="R121">
        <f>Q121/L121</f>
        <v>8.1970132749243751E-2</v>
      </c>
      <c r="S121">
        <v>65759</v>
      </c>
      <c r="T121">
        <f>S121/L121</f>
        <v>8.7399454542554725E-2</v>
      </c>
      <c r="U121">
        <v>530221</v>
      </c>
      <c r="V121" s="1">
        <f t="shared" si="70"/>
        <v>0.70471001972365621</v>
      </c>
    </row>
  </sheetData>
  <autoFilter ref="A1:V121" xr:uid="{F0A604E1-039B-406C-BE76-F527D6A2EFAC}">
    <filterColumn colId="3">
      <filters>
        <filter val="California"/>
      </filters>
    </filterColumn>
    <sortState xmlns:xlrd2="http://schemas.microsoft.com/office/spreadsheetml/2017/richdata2" ref="A2:V121">
      <sortCondition ref="V1:V1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Adesanya Aminat A</dc:creator>
  <cp:lastModifiedBy>Adesanya Aminat A</cp:lastModifiedBy>
  <dcterms:created xsi:type="dcterms:W3CDTF">2023-04-21T05:08:40Z</dcterms:created>
  <dcterms:modified xsi:type="dcterms:W3CDTF">2023-04-22T06:27:11Z</dcterms:modified>
</cp:coreProperties>
</file>