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F:\Job Arc\SQA\My Project-Practices\Hishabee\"/>
    </mc:Choice>
  </mc:AlternateContent>
  <xr:revisionPtr revIDLastSave="0" documentId="13_ncr:1_{83308917-ABB4-4F4F-A42A-27B7A77D62C0}" xr6:coauthVersionLast="47" xr6:coauthVersionMax="47" xr10:uidLastSave="{00000000-0000-0000-0000-000000000000}"/>
  <bookViews>
    <workbookView xWindow="-120" yWindow="-120" windowWidth="29040" windowHeight="15840" xr2:uid="{00000000-000D-0000-FFFF-FFFF00000000}"/>
  </bookViews>
  <sheets>
    <sheet name="Test Summary" sheetId="1" r:id="rId1"/>
    <sheet name="Inventory Management" sheetId="2" r:id="rId2"/>
    <sheet name="Sales Management" sheetId="3" r:id="rId3"/>
    <sheet name="Bug Report" sheetId="4" r:id="rId4"/>
    <sheet name="Mindmap" sheetId="5" r:id="rId5"/>
  </sheets>
  <calcPr calcId="191029"/>
</workbook>
</file>

<file path=xl/calcChain.xml><?xml version="1.0" encoding="utf-8"?>
<calcChain xmlns="http://schemas.openxmlformats.org/spreadsheetml/2006/main">
  <c r="J9" i="3" l="1"/>
  <c r="J8" i="3"/>
  <c r="J7" i="3"/>
  <c r="J9" i="2"/>
  <c r="J8" i="2"/>
  <c r="J7" i="2"/>
  <c r="G15" i="1"/>
  <c r="J11" i="2" l="1"/>
  <c r="J10" i="2"/>
  <c r="J10" i="3"/>
  <c r="J11" i="3" s="1"/>
</calcChain>
</file>

<file path=xl/sharedStrings.xml><?xml version="1.0" encoding="utf-8"?>
<sst xmlns="http://schemas.openxmlformats.org/spreadsheetml/2006/main" count="864" uniqueCount="444">
  <si>
    <t>Test Case Report</t>
  </si>
  <si>
    <t xml:space="preserve">Project Name  </t>
  </si>
  <si>
    <t>Hishabee Business App</t>
  </si>
  <si>
    <t xml:space="preserve">Module Name(s)  </t>
  </si>
  <si>
    <t>Inventory Management and Sales Management</t>
  </si>
  <si>
    <t>Test Case Version</t>
  </si>
  <si>
    <t>-</t>
  </si>
  <si>
    <t>Written By</t>
  </si>
  <si>
    <t>Md. Abir Hossain Bony</t>
  </si>
  <si>
    <t>Executed By</t>
  </si>
  <si>
    <t>Reviewed By</t>
  </si>
  <si>
    <t>Test Execution Report</t>
  </si>
  <si>
    <t>Test Case</t>
  </si>
  <si>
    <t>Passed</t>
  </si>
  <si>
    <t>Failed</t>
  </si>
  <si>
    <t>Not Implemented</t>
  </si>
  <si>
    <t>Total</t>
  </si>
  <si>
    <t>Pass Rate</t>
  </si>
  <si>
    <t>Limitations</t>
  </si>
  <si>
    <t>Documents</t>
  </si>
  <si>
    <t xml:space="preserve">Received </t>
  </si>
  <si>
    <t>Useful</t>
  </si>
  <si>
    <t>PRD</t>
  </si>
  <si>
    <t>No</t>
  </si>
  <si>
    <t>User Story</t>
  </si>
  <si>
    <t>SRS</t>
  </si>
  <si>
    <t>Testing Type
in Scope</t>
  </si>
  <si>
    <t>Description</t>
  </si>
  <si>
    <t>Yes/ No.
Justification (If No):</t>
  </si>
  <si>
    <t>Functionality Testing</t>
  </si>
  <si>
    <t>This type of testing ignores the internal parts and focuses only on the output to check if it is as per the requirement or not.</t>
  </si>
  <si>
    <t>Usability Testing</t>
  </si>
  <si>
    <t>Test application from user friendliness perspective.</t>
  </si>
  <si>
    <t>Negative Testing</t>
  </si>
  <si>
    <t>Testing having the mindset of “attitude to break” using incorrect data and invalid inputs.</t>
  </si>
  <si>
    <t>Reliability Testing</t>
  </si>
  <si>
    <t>Evaluating application's ability to perform its intended functions under specified conditions for a defined period without failure. It ensures that the application is dependable and can handle various scenarios consistently.</t>
  </si>
  <si>
    <t>Project Name</t>
  </si>
  <si>
    <t>Test Case Writing Start Date</t>
  </si>
  <si>
    <t>Test Execution Start Date</t>
  </si>
  <si>
    <t>Module Name</t>
  </si>
  <si>
    <t>Inventory Management</t>
  </si>
  <si>
    <t>Test Case Writing End Date</t>
  </si>
  <si>
    <t>Test Execution End Date</t>
  </si>
  <si>
    <t>Epic</t>
  </si>
  <si>
    <t>Test Case Developed By</t>
  </si>
  <si>
    <t>Browser (Tested)</t>
  </si>
  <si>
    <t>Developer Name</t>
  </si>
  <si>
    <t>Test Case Reviewed By</t>
  </si>
  <si>
    <t>Performance (Tested)</t>
  </si>
  <si>
    <t>Pass</t>
  </si>
  <si>
    <t>Fail</t>
  </si>
  <si>
    <t>Test Case ID</t>
  </si>
  <si>
    <t>Test Case Description</t>
  </si>
  <si>
    <t>Pre-conditions</t>
  </si>
  <si>
    <t>Priority</t>
  </si>
  <si>
    <t>Section</t>
  </si>
  <si>
    <t>Steps</t>
  </si>
  <si>
    <t>Test Data</t>
  </si>
  <si>
    <t>Expected Result</t>
  </si>
  <si>
    <t>Actual Result</t>
  </si>
  <si>
    <t>Status</t>
  </si>
  <si>
    <t>Bug Screenshots</t>
  </si>
  <si>
    <t>Comments</t>
  </si>
  <si>
    <t>TC_001</t>
  </si>
  <si>
    <t>Checking if Add Product functionality works</t>
  </si>
  <si>
    <t>A registered Hishabee business account</t>
  </si>
  <si>
    <t>P1</t>
  </si>
  <si>
    <t>Product List</t>
  </si>
  <si>
    <t xml:space="preserve">1. Open Hishabee app
2. Go to Product list
3. Tap on "Add Product" 
4. Fill in necessary fields
5. Tap on "Add Product" </t>
  </si>
  <si>
    <t>a. Lifebuoy Soap Bar 150 gm
b. Pran Potato Cracker 15 gm
c. Diploma Milk Powder 500 gm
d. Taaza Black Tea 200 gm
above 4 products and their information</t>
  </si>
  <si>
    <t>Products are succesfully added and product list is updated.</t>
  </si>
  <si>
    <t>Found as expected.</t>
  </si>
  <si>
    <t>PASS</t>
  </si>
  <si>
    <t>TC_002</t>
  </si>
  <si>
    <t>Verifying Product edit option functionality</t>
  </si>
  <si>
    <t>Product should be available in product list</t>
  </si>
  <si>
    <t>1. Open Hishabee app
2. Go to Product list
3. Tap on 3 dot icon of "Diploma Milk Powder 500 gm"
4. Select "Edit" option
5. Update necessary fields and tap "Save"</t>
  </si>
  <si>
    <t>Cost: 430.0</t>
  </si>
  <si>
    <t>Product information and product list successfully updated.</t>
  </si>
  <si>
    <t>TC_003</t>
  </si>
  <si>
    <t>Checking if product filter option works</t>
  </si>
  <si>
    <t>Product(s) should be available in product list with necessary categories and sub categories fields filled in</t>
  </si>
  <si>
    <t>P2</t>
  </si>
  <si>
    <t>1. Open Hishabee app
2. Go to Product list
3. Tap on "Filter" icon
4. Select any sub-category(e.g. Bath Soap)
5. Tap on "Done"</t>
  </si>
  <si>
    <t>N/A</t>
  </si>
  <si>
    <t>Product(s) related to that category/subcategory are shown</t>
  </si>
  <si>
    <t>TC_004</t>
  </si>
  <si>
    <t>Verifying Search product functionality</t>
  </si>
  <si>
    <t>1. Open Hishabee app
2. Go to Product list
3. Tap on "Search product" bar
4. Type valid available product name(partial or fullname)</t>
  </si>
  <si>
    <t>a. Lifebuoy Soap Bar 150 gm
b. Lifebuoy 
c. Soap
d. 150 gm</t>
  </si>
  <si>
    <t>Product(s) related to that text in search bar are shown</t>
  </si>
  <si>
    <t>TC_005</t>
  </si>
  <si>
    <t>Verifying Search product functionality with invalid or unavailable product</t>
  </si>
  <si>
    <t>Product should be unavailable in product list</t>
  </si>
  <si>
    <t>1. Open Hishabee app
2. Go to Product list
3. Tap on "Search product" bar
4. Type invalid/unavailable product name(partial or fullname)</t>
  </si>
  <si>
    <t>a. @Diploma#**
b. Ruchi Chanachur</t>
  </si>
  <si>
    <t>Should show "Product Not Found"</t>
  </si>
  <si>
    <t>TC_006</t>
  </si>
  <si>
    <t>Checking if tapping on a product from product list shows its details</t>
  </si>
  <si>
    <t>1. Open Hishabee app
2. Go to Product list
3. Tap on a product from list</t>
  </si>
  <si>
    <t>Should show that product details</t>
  </si>
  <si>
    <t>TC_007</t>
  </si>
  <si>
    <t>Verifying Update Stock functionality</t>
  </si>
  <si>
    <t>1. Open Hishabee app
2. Go to Product list
3. Tap on 3 dot icon of a product
4. Select "Update Stock" option
5. Tap "+" or "-"
6. Tap on "Update Stock"</t>
  </si>
  <si>
    <t>Stock Count of that product is updated</t>
  </si>
  <si>
    <t>TC_008</t>
  </si>
  <si>
    <t>Checking if a Product can be deleted or not from product list</t>
  </si>
  <si>
    <t>1. Open Hishabee app
2. Go to Product list
3. Tap on a product
4. Tap on "Delete Icon"
5. Tap "Delete" from dialog box</t>
  </si>
  <si>
    <t>Product is deleted and Product List is updated</t>
  </si>
  <si>
    <t>TC_009</t>
  </si>
  <si>
    <t>Verifying adding new Sub category feature</t>
  </si>
  <si>
    <t>P3</t>
  </si>
  <si>
    <t xml:space="preserve">1. Open Hishabee app
2. Go to Product list
3. Tap "Add Product" then "Advance options"
4. Tap on "Sub Category" and select "Add Category"
5. Select "Category" and fillin Sub category name </t>
  </si>
  <si>
    <t>Black Tea</t>
  </si>
  <si>
    <t>Sub category is successfully added under selected category</t>
  </si>
  <si>
    <t>TC_010</t>
  </si>
  <si>
    <t>Verifying adding new Sub category feature (same name as an existing one)</t>
  </si>
  <si>
    <t xml:space="preserve">New sub-category name should be similar as an available one </t>
  </si>
  <si>
    <t>1. Open Hishabee app
2. Go to Product list
3. Tap "Add Product" then "Advance options"
4. Tap on "Sub Category" then "Add Category"
5. Enter a name for the subcategory that matches an existing one</t>
  </si>
  <si>
    <t>Fresh Fruits</t>
  </si>
  <si>
    <t>Should not add duplicate sub category and show a message like "Sub category of similar name exists"</t>
  </si>
  <si>
    <t>Sub category is added.</t>
  </si>
  <si>
    <t>FAIL</t>
  </si>
  <si>
    <r>
      <rPr>
        <u/>
        <sz val="10"/>
        <color rgb="FF1155CC"/>
        <rFont val="Arial"/>
      </rPr>
      <t>HMTA-001</t>
    </r>
    <r>
      <rPr>
        <sz val="10"/>
        <rFont val="Arial"/>
      </rPr>
      <t xml:space="preserve"> </t>
    </r>
    <r>
      <rPr>
        <u/>
        <sz val="10"/>
        <color rgb="FF1155CC"/>
        <rFont val="Arial"/>
      </rPr>
      <t>GD-HMTA001</t>
    </r>
  </si>
  <si>
    <t>TC_011</t>
  </si>
  <si>
    <t>Share the product's online link through social media</t>
  </si>
  <si>
    <t>P4</t>
  </si>
  <si>
    <t>1. Open Hishabee app
2. Go to Product list
3. Tap on a product
4. Tap on "Share" button
5. Select one of the sharing options</t>
  </si>
  <si>
    <t>Product's oline link is shared</t>
  </si>
  <si>
    <t>TC_012</t>
  </si>
  <si>
    <t>Checking the Duplicate Product functionality (editing name and other info for a new product)</t>
  </si>
  <si>
    <t>1. Open Hishabee app
2. Go to Product list
3. Tap on 3 dot icon of a product
4. Select "Duplicate" option
5. Update name/current stock/cost etc
6. Tap on "Save"</t>
  </si>
  <si>
    <t>Product Name : Ispahani Mirzapur Black Tea 200 gm</t>
  </si>
  <si>
    <t>Product is succesfully added and product list is updated.</t>
  </si>
  <si>
    <t>TC_013</t>
  </si>
  <si>
    <t>Checking the Duplicate Product functionality (without editing or new info)</t>
  </si>
  <si>
    <t>1. Open Hishabee app
2. Go to Product list
3. Tap on 3 dot icon of a product
4. Select "Duplicate" option
5. Tap on "Save" without making any modifications.</t>
  </si>
  <si>
    <t>Another Product with full similar information should not be added and an error/warning message should be shown.</t>
  </si>
  <si>
    <t>Product is added and product list is updated.</t>
  </si>
  <si>
    <r>
      <rPr>
        <u/>
        <sz val="10"/>
        <color rgb="FF1155CC"/>
        <rFont val="Arial"/>
      </rPr>
      <t>HMTA-002</t>
    </r>
    <r>
      <rPr>
        <sz val="10"/>
        <color rgb="FF000000"/>
        <rFont val="Arial"/>
      </rPr>
      <t xml:space="preserve"> </t>
    </r>
    <r>
      <rPr>
        <u/>
        <sz val="10"/>
        <color rgb="FF1155CC"/>
        <rFont val="Arial"/>
      </rPr>
      <t>GD-HMTA-002</t>
    </r>
  </si>
  <si>
    <t>But this is not a problem if user wants to handle some of stocks differently and to edit the info later on.</t>
  </si>
  <si>
    <t>TC_014</t>
  </si>
  <si>
    <t xml:space="preserve">Checking if Product List pdf download works </t>
  </si>
  <si>
    <t xml:space="preserve">1. Open Hishabee app
2. Go to Product list
3. Tap on "Download" Icon
</t>
  </si>
  <si>
    <t>Product List PDF file is downloaded</t>
  </si>
  <si>
    <t>TC_015</t>
  </si>
  <si>
    <t>Verifying if Stock Book shows Stock Count and Stock Value of invidual products and sum of all</t>
  </si>
  <si>
    <t>Stock Book</t>
  </si>
  <si>
    <t xml:space="preserve">1. Open Hishabee app
2. Go to Stock Book
</t>
  </si>
  <si>
    <t>Stock Count and Stock Value of invidual products and sum of all are shown.</t>
  </si>
  <si>
    <t>TC_016</t>
  </si>
  <si>
    <t xml:space="preserve">Verifying Search product functionality
in stock book
</t>
  </si>
  <si>
    <t>1. Open Hishabee app
2. Go to Stock book
3. Tap on "Search product" bar
4. Type valid available product name(partial or fullname)</t>
  </si>
  <si>
    <t>Related product(s) and their stock count &amp; stock value are displayed.</t>
  </si>
  <si>
    <t>TC_017</t>
  </si>
  <si>
    <t>Checking if Stock Value of a product shows proper amount (Stock value = Stock count * Cost)</t>
  </si>
  <si>
    <t>1. Open Hishabee app
2. Go to Stock book
3. Calculate (Stock value = Stock count * Cost)
4. Match result with displayed value</t>
  </si>
  <si>
    <t>Stock Value of a product shows proper amount</t>
  </si>
  <si>
    <t>TC_018</t>
  </si>
  <si>
    <t>Checking if product filter option works in stock book</t>
  </si>
  <si>
    <t>1. Open Hishabee app
2. Go to Stock Book
3. Tap on "Filter" icon
4. Select any sub-category(e.g. Black Tea)
5. Tap on "Done"</t>
  </si>
  <si>
    <t>TC_019</t>
  </si>
  <si>
    <t>Verifying Stock History functionality</t>
  </si>
  <si>
    <t>1. Open Hishabee app
2. Go to Stock Book
3. Tap on "Stock History"
4. Select Day/Week/Month/Year</t>
  </si>
  <si>
    <t>Stock History based on Day/Week/Month/Year is shown.</t>
  </si>
  <si>
    <t>TC_020</t>
  </si>
  <si>
    <t>Verifying Update Stock functionality in Stock Book</t>
  </si>
  <si>
    <t xml:space="preserve">1. Open Hishabee app
2. Go to Stock Book
3. Tap on "Update Stock" Button
4. Tap on "+" or "-" of a product
5. Tap on "Done" button
</t>
  </si>
  <si>
    <t xml:space="preserve">Stock count and Stock Value of product(s) are updated. </t>
  </si>
  <si>
    <t>TC_021</t>
  </si>
  <si>
    <t xml:space="preserve">Checking if Stock Book Report pdf download works </t>
  </si>
  <si>
    <t xml:space="preserve">1. Open Hishabee app
2. Go to Stock Book
3. Tap on 3 Dot Icon and select "Report Download" option
</t>
  </si>
  <si>
    <t>Stock Book Report PDF file is downloaded.</t>
  </si>
  <si>
    <t>TC_022</t>
  </si>
  <si>
    <t>Checking if Add Product functionality works in stock book</t>
  </si>
  <si>
    <t xml:space="preserve">1. Open Hishabee app
2. Go to Stock Book
3. Tap on "Add Product" 
4. Fill in necessary fields
5. Tap on "Add Product" </t>
  </si>
  <si>
    <t>Pran Mango Bar 10 pcs 140 gm and other information</t>
  </si>
  <si>
    <t>Product is succesfully added and product list and Stock Book are updated.</t>
  </si>
  <si>
    <t>TC_023</t>
  </si>
  <si>
    <t>Verifying Product Sorting Functionality in Product List and Stock Book</t>
  </si>
  <si>
    <t>Some products should be available in product list</t>
  </si>
  <si>
    <t>Product List and Stock Book</t>
  </si>
  <si>
    <t>1. Open Hishabee app
2. Go to Product list / Stock Book
3. Look for list sorting options</t>
  </si>
  <si>
    <t>Product list / Stock Book should have sorting options like Name/Price/Stock Count/Ascending/Descending etc.</t>
  </si>
  <si>
    <t>Products are shown in only Alphabetically ascending order, no other options to switch</t>
  </si>
  <si>
    <t>Can be problem when there are large variety of products but the app has catagory based filtering options.</t>
  </si>
  <si>
    <t>TC_024</t>
  </si>
  <si>
    <t>Checking if Stock Count is updated on App home dashboard after adding product</t>
  </si>
  <si>
    <t>App Home Dashboard</t>
  </si>
  <si>
    <t xml:space="preserve">1. Open Hishabee app
2. Go to Product list / Stock Book
3. Tap on "Add Product" 
4. Fill in necessary fields
5. Tap on "Add Product" </t>
  </si>
  <si>
    <t>App Home Dashboard's Stock Count is updated</t>
  </si>
  <si>
    <t>TC_025</t>
  </si>
  <si>
    <t>Checking if Stock Count is updated on App home dashboard after updating product stock count</t>
  </si>
  <si>
    <t xml:space="preserve">1. Open Hishabee app
2. Go to Stock Book . Product List
3. Go to  "Update Stock" Option
4. Tap on "+" or "-" of a product
5. Tap on "Done"/"Update Stock" button
</t>
  </si>
  <si>
    <t>Sales Management</t>
  </si>
  <si>
    <t>TC_026</t>
  </si>
  <si>
    <t>Checking if Sell section shows product details and selling options (Add to cart, Quick Sell)</t>
  </si>
  <si>
    <t>Sell</t>
  </si>
  <si>
    <t>1. Open Hishabee app
2. Go to Sell</t>
  </si>
  <si>
    <t>Sell section shows product details and selling options (Add to cart, Quick Sell)</t>
  </si>
  <si>
    <t>TC_027</t>
  </si>
  <si>
    <t>1. Open Hishabee app
2. Go to Sell
3. Tap on "Search product" bar
4. Type valid available product name(partial or fullname)</t>
  </si>
  <si>
    <t>TC_028</t>
  </si>
  <si>
    <t>1. Open Hishabee app
2. Go to Sell
3. Tap on "Search product" bar
4. Type invalid/unavailable product name(partial or fullname)</t>
  </si>
  <si>
    <t>TC_029</t>
  </si>
  <si>
    <t>1. Open Hishabee app
2. Go to Sell
3. Tap on "Filter" icon
4. Select any sub-category(e.g. Bath Soap)
5. Tap on "Done"</t>
  </si>
  <si>
    <t>TC_030</t>
  </si>
  <si>
    <t>Verifying if products are successfully added to cart for sell</t>
  </si>
  <si>
    <t>1. Open Hishabee app
2. Go to Sell
3. Tap on one or more products
4. Tap on bottom right button that shows total added products</t>
  </si>
  <si>
    <t>Cart details with chosen products and cart options are displayed.</t>
  </si>
  <si>
    <t>TC_031</t>
  </si>
  <si>
    <t>Verifying if the cart details is reset after coming back to sell section from cart details</t>
  </si>
  <si>
    <t>Cart should contain product(s)</t>
  </si>
  <si>
    <t>1. Open Hishabee app
2. Go to Sell
3. Tap on one or more products
4. Tap on bottom right button that shows total added products"
5. Go back to Sell section</t>
  </si>
  <si>
    <t>Cart keeps track of added products(Name, Quantity, Unit Price, Total)</t>
  </si>
  <si>
    <t>TC_032</t>
  </si>
  <si>
    <t>Verifying if products can be further added to cart for sell</t>
  </si>
  <si>
    <t>1. Open Hishabee app
2. Go to Sell
3. Tap on one or more products
4. Tap on bottom right button that shows total added products"
5. Go back to Sell section and perfrom steps 3,4 again</t>
  </si>
  <si>
    <t>TC_033</t>
  </si>
  <si>
    <t>Checking if product Quantity can be updated in cart</t>
  </si>
  <si>
    <t>1. Open Hishabee app and go to Sell
2. Tap on one or more products
3. Tap on bottom right button that shows total added products
4. Tap on a product and update Quantity</t>
  </si>
  <si>
    <t>Quantity : 2</t>
  </si>
  <si>
    <t>Product quantity and total cost are updated</t>
  </si>
  <si>
    <t>TC_034</t>
  </si>
  <si>
    <t>Checking if product can be removed/deleted from cart</t>
  </si>
  <si>
    <t>1. Open Hishabee app and go to Sell
2. Tap on one or more products
3. Tap on bottom right button that shows total added products
4. Tap on a product and then "Delete" Icon</t>
  </si>
  <si>
    <t>Selected Product will be removed/deleted from cart and Cart details with total cost is updated.</t>
  </si>
  <si>
    <t>TC_035</t>
  </si>
  <si>
    <t>Verifying if cart based product unit price modifiying changes actual product unit price in Product list/Stock book</t>
  </si>
  <si>
    <t>Sell, Product list, Stock Book</t>
  </si>
  <si>
    <t>1. Open Hishabee app and go to Sell
2. Tap on one or more products
3. Tap on bottom right button that shows total added products
4. Tap on a product and update Unit Price
5. Confirm Payment</t>
  </si>
  <si>
    <t>Unit Price: 110</t>
  </si>
  <si>
    <t>Only unit price for that time payment is updated without affecting original unit price in Product List and Stock Book</t>
  </si>
  <si>
    <t>TC_036</t>
  </si>
  <si>
    <t>Checking Add to cart Discount, Delivery charge features</t>
  </si>
  <si>
    <t>1. Open Hishabee app and go to Sell
2. Tap on one or more products
3. Tap on bottom right button that shows total added products
4. Turn on Discount, select ৳/%, Enter Value
5. Turn on Delivery Charge, Enter amount</t>
  </si>
  <si>
    <t>Discount Amount: 2
Delivery Charge: 50</t>
  </si>
  <si>
    <t>Grand Total Amount is updated in Cart</t>
  </si>
  <si>
    <t>TC_037</t>
  </si>
  <si>
    <t>Verifying Date choosing in calendar option in Cart Details</t>
  </si>
  <si>
    <t>1. Open Hishabee app and go to Sell
2. Tap on one or more products
3. Tap on bottom right button that shows total added products
4. Tap on Calendar button on top right
5. Choose any date</t>
  </si>
  <si>
    <t>Selling Date is updated.</t>
  </si>
  <si>
    <t>TC_038</t>
  </si>
  <si>
    <t>Checking the navigation from Payment feature back to Cart details</t>
  </si>
  <si>
    <t>1. Open Hishabee app and go to Sell
2. Tap on one or more products
3. Tap on bottom right button that shows total added products
4. Turn on Discount, select ৳/%, Enter Value
5. Turn on Delivery Charge, Enter amount
6. Tap on "Next" button for payment options
7. Tap "Back" button</t>
  </si>
  <si>
    <t>Should navigate to cart details to let the user perform any changes if necessary</t>
  </si>
  <si>
    <t xml:space="preserve">Navigates to Sell section product details and the cart details is reset </t>
  </si>
  <si>
    <r>
      <rPr>
        <u/>
        <sz val="10"/>
        <color rgb="FF1155CC"/>
        <rFont val="Arial"/>
      </rPr>
      <t>HMTA-003</t>
    </r>
    <r>
      <rPr>
        <sz val="10"/>
        <color rgb="FF000000"/>
        <rFont val="Arial"/>
      </rPr>
      <t xml:space="preserve"> </t>
    </r>
    <r>
      <rPr>
        <u/>
        <sz val="10"/>
        <color rgb="FF1155CC"/>
        <rFont val="Arial"/>
      </rPr>
      <t>GD-HMTA-003</t>
    </r>
  </si>
  <si>
    <t>TC_039</t>
  </si>
  <si>
    <t>Verify Confirm Payment feature and generate receipt (payment via cash)</t>
  </si>
  <si>
    <t>1. Open Hishabee app and go to Sell
2. Tap on one or more products
3. Tap on bottom right button that shows total added products
4. Turn on Discount, select ৳/%, Enter Value
5. Turn on Delivery Charge, Enter amount
6. Tap on "Next" button for payment options
7. Choose payment option "Cash"</t>
  </si>
  <si>
    <t>Should complete payment procedure and generate a receipt based on given information</t>
  </si>
  <si>
    <t>TC_040</t>
  </si>
  <si>
    <t>Checking Print Receipt feature after payment confirmation</t>
  </si>
  <si>
    <t>Payment Should be Confirmed</t>
  </si>
  <si>
    <t>1. Perform Steps of TC_039
2. Go to Print Receipt
3. Tap on "Add a Printer" Button to connect printer</t>
  </si>
  <si>
    <t>Connection with a printer and prints the receipt pdf</t>
  </si>
  <si>
    <t>TC_041</t>
  </si>
  <si>
    <t>Checking Share Receipt feature after payment confirmation</t>
  </si>
  <si>
    <t xml:space="preserve">1. Perform Steps of TC_039
2. Go to Share Receipt
3. Choose an option where to share the pdf </t>
  </si>
  <si>
    <t>Receipt pdf is shared in social media</t>
  </si>
  <si>
    <t>TC_042</t>
  </si>
  <si>
    <t>Verifying if "Start Another Sale" button navigates to Sell section's product list</t>
  </si>
  <si>
    <t>1. Perform Steps of TC_039
2. Tap on "Start Another Sale" Button</t>
  </si>
  <si>
    <t>Navigates to Sell Section's product list</t>
  </si>
  <si>
    <t>TC_043</t>
  </si>
  <si>
    <t>Checking if Stock Count is updated on App home dashboard after selling some products</t>
  </si>
  <si>
    <t>Product(s) should be sold in Sell Section</t>
  </si>
  <si>
    <t>1. Open Hishabee app and go to Sell
2. Tap on one or more products
3. Tap on bottom right button that shows total added products
4. Turn on Discount, select ৳/%, Enter Value
5. Turn on Delivery Charge, Enter amount
6. Tap on "Next" button for payment options
7. Choose payment option "Cash"
8. Go back to app home page</t>
  </si>
  <si>
    <t>TC_044</t>
  </si>
  <si>
    <t>Checking if Today's Sale amount is updated on App home dashboard after selling some products</t>
  </si>
  <si>
    <t>1. Open Hishabee app and go to Sell
2. Tap on one or more products
3. Tap on bottom right button that shows total added products
4. Turn on Discount, select ৳/%, Enter Value
5. Turn on Delivery Charge, Enter amount
6. Tap on "Next" button for payment options
7. Choose payment option "Cash"
8. Go back to app home page</t>
  </si>
  <si>
    <t>App Home Dashboard's Today's Sale amount is updated</t>
  </si>
  <si>
    <t>Today's Sale Amount "৳ 0"; no updated value</t>
  </si>
  <si>
    <r>
      <rPr>
        <u/>
        <sz val="10"/>
        <color rgb="FF1155CC"/>
        <rFont val="Arial"/>
      </rPr>
      <t>HMTA-004</t>
    </r>
    <r>
      <rPr>
        <sz val="10"/>
        <color rgb="FF000000"/>
        <rFont val="Arial"/>
      </rPr>
      <t xml:space="preserve"> </t>
    </r>
    <r>
      <rPr>
        <u/>
        <sz val="10"/>
        <color rgb="FF1155CC"/>
        <rFont val="Arial"/>
      </rPr>
      <t>GD-HMTA-004</t>
    </r>
  </si>
  <si>
    <t>TC_045</t>
  </si>
  <si>
    <t>Checking if This Month's Sale amount and Stock Count is updated on App home dashboard after selling some products</t>
  </si>
  <si>
    <t>1. Open Hishabee app and go to Sell
2. Tap on one or more products
3. Tap on bottom right button that shows total added products
4. Turn on Discount, select ৳/%, Enter Value
5. Turn on Delivery Charge, Enter amount
6. Tap on "Next" button for payment options
7. Choose payment option "Cash"
8. Go back to app home page
9. Set Month mode on dashboard</t>
  </si>
  <si>
    <t>App Home Dashboard's This Month's Sale amount and Stock Count is updated</t>
  </si>
  <si>
    <t>TC_046</t>
  </si>
  <si>
    <t>Verify Confirm Payment feature and generate receipt (payment via due)</t>
  </si>
  <si>
    <t>Sell, Due book</t>
  </si>
  <si>
    <t>1. Open Hishabee app and go to Sell
2. Tap on one or more products
3. Tap on bottom right button that shows total added products
4. Tap on "Next" button for payment options
5. Add Customer and Employe Information
6. Choose payment option "Due"
7. Select Due type Given, Customer, and add other info
8. Tap on "Next" Button</t>
  </si>
  <si>
    <t>TC_047</t>
  </si>
  <si>
    <t>Checking if Today's Sale amount, Due Amount and Stock Count is updated on App home dashboard after selling some products (payment via due)</t>
  </si>
  <si>
    <t>1. Open Hishabee app and go to Sell
2. Tap on one or more products
3. Tap on bottom right button that shows total added products
4. Tap on "Next" button for payment options
5. Add Customer and Employe Information
6. Choose payment option "Due"
7. Select Due type Given, Customer, and add other info
8. Tap on "Next" Button
9. Go back to app home page</t>
  </si>
  <si>
    <t>App Home Dashboard's Today's Sale , Due amount , Stock count is updated</t>
  </si>
  <si>
    <t>TC_048</t>
  </si>
  <si>
    <t>Checking if This Month's Sale amount, Due Amount and Stock Count is updated on App home dashboard after selling some products (payment via due)</t>
  </si>
  <si>
    <t>1. Open Hishabee app and go to Sell
2. Tap on one or more products
3. Tap on bottom right button that shows total added products
4. Tap on "Next" button for payment options
5. Add Customer and Employe Information
6. Choose payment option "Due"
7. Select Due type Given, Customer, and add other info
8. Tap on "Next" Button
9. Go back to app home page and set Month mode</t>
  </si>
  <si>
    <t>App Home Dashboard's This month's Sale , Due amount , Stock count is updated</t>
  </si>
  <si>
    <t>TC_049</t>
  </si>
  <si>
    <t>Verify Confirm Payment feature and generate receipt (payment via Bkash/Nagad/Rocket QR)</t>
  </si>
  <si>
    <t>1. Open Hishabee app and go to Sell
2. Tap on one or more products
3. Tap on bottom right button that shows total added products
4. Tap on "Next" button for payment options
5. Add Customer and Employe Information
6. Choose payment option "Bkash/Nagad/Rocket QR"
7. Add QR code from gallery
8. Tap "Done" then "Okay" after payment is received</t>
  </si>
  <si>
    <t>TC_050</t>
  </si>
  <si>
    <t>Checking if Cart Details is shown if no product is added to cart</t>
  </si>
  <si>
    <t>Cart should contain no product</t>
  </si>
  <si>
    <t>An error message should show like "Cart is empty"</t>
  </si>
  <si>
    <t>TC_051</t>
  </si>
  <si>
    <t>Checking if Quick Sell confirms a Payment and generates report if no information is given</t>
  </si>
  <si>
    <t>Fields of Quick Sell Should be empty</t>
  </si>
  <si>
    <t>1. Open Hishabee app
2. Go to Sell
3. Tap on Quick Sell Button
4. Tap on Amount Received Button</t>
  </si>
  <si>
    <t>A message should show like "Please nnter necessary fields"</t>
  </si>
  <si>
    <t>No message is shown but no sale is performed</t>
  </si>
  <si>
    <t>Amount Recieved button won't work, so no quick sell is performed with all empty fields</t>
  </si>
  <si>
    <t>TC_052</t>
  </si>
  <si>
    <t>Verifying Date choosing in calendar option in Quick Sell</t>
  </si>
  <si>
    <t>1. Open Hishabee app and go to Sell
2. Go to Quick Sell
3. Tap on Calendar 
4. Choose any date</t>
  </si>
  <si>
    <t>TC_053</t>
  </si>
  <si>
    <t>Checking the functionality of adding and removing of product images in Quick Sell Feature</t>
  </si>
  <si>
    <t xml:space="preserve">1. Open Hishabee app and go to Sell
2. Go to Quick Sell
3. Tap on Image button
4. Select Camera / Gallery
5. Tap on cross button on top of attached image to remove it or perform steps 3,4 again to change attached image
</t>
  </si>
  <si>
    <t>Image is added or removed successfully</t>
  </si>
  <si>
    <t>TC_054</t>
  </si>
  <si>
    <t>Verifying a Quick Sell full procedure</t>
  </si>
  <si>
    <t xml:space="preserve">1. Open Hishabee app and go to Sell
2. Tap on Quick Sell Button
3. Choose a calendar date and upload/click product image
4. Enter Received Cash Amount
5. Choose Customer from list/ Enter Phone
6. Enter Profit Amount
7. Write description and turn on SMS
8. Tap "Amount Received" </t>
  </si>
  <si>
    <t>Cash Received: 445
Profit: 15
Customer Mobile: 01730261319
Description:</t>
  </si>
  <si>
    <t>A Quick Sell is performed and SMS is sent to customer's mobile</t>
  </si>
  <si>
    <t>TC_055</t>
  </si>
  <si>
    <t>Checking if Customer List is shown properly after uploading an image in Quick Sell</t>
  </si>
  <si>
    <t>1. Open Hishabee app and go to Sell
2. Tap on Quick Sell Button
3. Choose a calendar date and upload/click product image
4. Enter Received Cash Amount
5. Open Customer list to select customer</t>
  </si>
  <si>
    <t>The customer list should display unique entries without any duplicate names. Customers should not be hidden or repeated in the list.</t>
  </si>
  <si>
    <t>Same customer info appear multiple times in list</t>
  </si>
  <si>
    <r>
      <rPr>
        <u/>
        <sz val="10"/>
        <color rgb="FF1155CC"/>
        <rFont val="Arial"/>
      </rPr>
      <t>HMTA-005</t>
    </r>
    <r>
      <rPr>
        <sz val="10"/>
        <rFont val="Arial"/>
      </rPr>
      <t xml:space="preserve"> </t>
    </r>
    <r>
      <rPr>
        <u/>
        <sz val="10"/>
        <color rgb="FF1155CC"/>
        <rFont val="Arial"/>
      </rPr>
      <t>GD-HMTA-005</t>
    </r>
  </si>
  <si>
    <t>This only happens if the image is uploaded first, before selecting customer phone number</t>
  </si>
  <si>
    <t>TC_056</t>
  </si>
  <si>
    <t>Verifying if Quick sell is performed where amount of Profit &gt; Cash Received</t>
  </si>
  <si>
    <t xml:space="preserve">1. Open Hishabee app and go to Sell
2. Tap on Quick Sell Button
3. Choose a calendar date and upload/click product image
4. Enter Received Cash Amount
5. Choose Customer from list/ Enter Phone
6. Enter Profit Amount
7. Tap "Amount Received" </t>
  </si>
  <si>
    <t>Cash Received: 110
Profit: 150
Customer Mobile: 01521556456
Description:</t>
  </si>
  <si>
    <t>The system should validate the profit amount and display an error message such as: "Enter a valid profit amount that is less than or equal to the received amount."</t>
  </si>
  <si>
    <t xml:space="preserve">A Quick Sell is performed </t>
  </si>
  <si>
    <r>
      <rPr>
        <u/>
        <sz val="10"/>
        <color rgb="FF1155CC"/>
        <rFont val="Arial"/>
      </rPr>
      <t>HMTA-006</t>
    </r>
    <r>
      <rPr>
        <sz val="10"/>
        <color rgb="FF000000"/>
        <rFont val="Arial"/>
      </rPr>
      <t xml:space="preserve"> </t>
    </r>
    <r>
      <rPr>
        <u/>
        <sz val="10"/>
        <color rgb="FF1155CC"/>
        <rFont val="Arial"/>
      </rPr>
      <t>GD-HMTA-006</t>
    </r>
  </si>
  <si>
    <t>TC_057</t>
  </si>
  <si>
    <t>Verifying Search Functionality of Due Book</t>
  </si>
  <si>
    <t>Due Book</t>
  </si>
  <si>
    <t xml:space="preserve">1. Open Hishabee app
2. Go to Due Book
3. Tap on Search Bar and enter valid data
</t>
  </si>
  <si>
    <t>a. Omi
b. 01841560010</t>
  </si>
  <si>
    <t>Dues related to search text are shown</t>
  </si>
  <si>
    <t>TC_058</t>
  </si>
  <si>
    <t>Checking if filter options work in Due Book</t>
  </si>
  <si>
    <t>Some Due Data</t>
  </si>
  <si>
    <t>1. Open Hishabee app
2. Go to Due Book
3. Tap on Filter Icon and choose category All/Customer/Supplier/Employee and Due type All/Get/Give</t>
  </si>
  <si>
    <t>Dues related to filter selection are shown</t>
  </si>
  <si>
    <t>TC_059</t>
  </si>
  <si>
    <t>Verify creation of new due</t>
  </si>
  <si>
    <t>1. Open Hishabee app
2. Go to Due Book
3. Tap New Due Button
4. Choose Due Product and Given
5. Select products from list
6. Slect Customer and Employee
7. Tap Next Button</t>
  </si>
  <si>
    <t>A new Due is created</t>
  </si>
  <si>
    <t>TC_060</t>
  </si>
  <si>
    <t>Checking if Calling and Messaing option works in Due Book</t>
  </si>
  <si>
    <t>1. Open Hishabee app
2. Go to Due Book
3. Tap on a due 
4. Tap on call icon/ message icon
5. Perform call/send message</t>
  </si>
  <si>
    <t>Calls and Messaging is performed</t>
  </si>
  <si>
    <t>TC_061</t>
  </si>
  <si>
    <t>Checking if Further due option works in Due Book for a customer</t>
  </si>
  <si>
    <t>1. Open Hishabee app
2. Go to Due Book
3. Go to a Due
4. Tap on Given and then Due Product
5. Tap New Due Button
6. Choose Due Product
7. Select products from list
8. Tap Next Button till confirmation</t>
  </si>
  <si>
    <t>A new due is added of that customer as a new entry and total due of that one customer is updated.</t>
  </si>
  <si>
    <t>TC_062</t>
  </si>
  <si>
    <t>Verifying Due Book update after Some of the amount is received from a customer</t>
  </si>
  <si>
    <t>1. Open Hishabee app
2. Go to Due Book
3. Go to a Due
4. Tap on Received
6. Enter Amount, Note
7. Choose Date from calendar
8. Tap on Update</t>
  </si>
  <si>
    <t>Amount : 100
Note: Sudden</t>
  </si>
  <si>
    <t>Due Book information is updated</t>
  </si>
  <si>
    <t>TC_063</t>
  </si>
  <si>
    <t>Verifying if Due History shows Due Given and Received History Serially and properly (latest to oldest)</t>
  </si>
  <si>
    <t>1. Open Hishabee app
2. Go to Due Book
3. Go to  Due History
4. Select Day/Week/Month/Year</t>
  </si>
  <si>
    <t>Due History is shown</t>
  </si>
  <si>
    <t>TC_064</t>
  </si>
  <si>
    <t>Checking the Sales Book/Transaction List Functionality</t>
  </si>
  <si>
    <t>Some Sales Data and/or Due Data</t>
  </si>
  <si>
    <t>Sales Book</t>
  </si>
  <si>
    <t>1. Open Hishabee app
2. Go to Sales Book
3. Select Day/Week/Month/Year</t>
  </si>
  <si>
    <t>Sales History is shown</t>
  </si>
  <si>
    <t>TC_065</t>
  </si>
  <si>
    <t>Verifying if more product can be added or quantity be updated of an existing sale in the sales book</t>
  </si>
  <si>
    <t>1. Open Hishabee app
2. Go to Sales Book
3. Go to a sale
4. Tap on edit, select product(s), update quantity, click on update</t>
  </si>
  <si>
    <t>Sale Details are updated</t>
  </si>
  <si>
    <t>Bug Report: Navigation from Payment Feature Back to Cart Details Not Working and Cart Details Reset Issue</t>
  </si>
  <si>
    <t>Bug Report: Duplicate Product Name and Details Issue</t>
  </si>
  <si>
    <t>Bug Report: Today's Sale Amount in App Home Dashboard Not Updating Issue</t>
  </si>
  <si>
    <r>
      <rPr>
        <b/>
        <sz val="10"/>
        <color theme="1"/>
        <rFont val="Nunito"/>
      </rPr>
      <t xml:space="preserve">Serial : </t>
    </r>
    <r>
      <rPr>
        <sz val="10"/>
        <color theme="1"/>
        <rFont val="Nunito"/>
      </rPr>
      <t>BUG_01</t>
    </r>
  </si>
  <si>
    <r>
      <rPr>
        <b/>
        <sz val="10"/>
        <color theme="1"/>
        <rFont val="Nunito"/>
      </rPr>
      <t xml:space="preserve">Serial : </t>
    </r>
    <r>
      <rPr>
        <sz val="10"/>
        <color theme="1"/>
        <rFont val="Nunito"/>
      </rPr>
      <t>BUG_02</t>
    </r>
  </si>
  <si>
    <r>
      <rPr>
        <b/>
        <sz val="10"/>
        <color theme="1"/>
        <rFont val="Nunito"/>
      </rPr>
      <t xml:space="preserve">Serial : </t>
    </r>
    <r>
      <rPr>
        <sz val="10"/>
        <color theme="1"/>
        <rFont val="Nunito"/>
      </rPr>
      <t>BUG_03</t>
    </r>
  </si>
  <si>
    <t>Issue : Navigation from Payment feature back to Cart details does not work. Instead navigates to Sell section product details and the cart details is reset.</t>
  </si>
  <si>
    <t>Issue : Duplicating a product without modifying any information allows saving it as a new product with identical details.</t>
  </si>
  <si>
    <t>Issue : Today's Sale Amount in App Home Dashboard does not update after selling product(s).</t>
  </si>
  <si>
    <t>Reproducing Steps:</t>
  </si>
  <si>
    <t xml:space="preserve">Environment: </t>
  </si>
  <si>
    <t>Device: Samsung Galaxy A54
OS: Android 14
App Version: 1.6.1
Network: Wi-Fi (300 Mbps)
Platform: Physical Device
API Environment: Production</t>
  </si>
  <si>
    <r>
      <rPr>
        <b/>
        <sz val="10"/>
        <color theme="1"/>
        <rFont val="Nunito"/>
      </rPr>
      <t xml:space="preserve">Module: </t>
    </r>
    <r>
      <rPr>
        <sz val="10"/>
        <color theme="1"/>
        <rFont val="Nunito"/>
      </rPr>
      <t>Sales Management</t>
    </r>
  </si>
  <si>
    <r>
      <rPr>
        <b/>
        <sz val="10"/>
        <color theme="1"/>
        <rFont val="Nunito"/>
      </rPr>
      <t xml:space="preserve">Module: </t>
    </r>
    <r>
      <rPr>
        <sz val="10"/>
        <color theme="1"/>
        <rFont val="Nunito"/>
      </rPr>
      <t>Inventory Management</t>
    </r>
  </si>
  <si>
    <r>
      <rPr>
        <b/>
        <sz val="10"/>
        <color theme="1"/>
        <rFont val="Nunito"/>
      </rPr>
      <t xml:space="preserve">Module: </t>
    </r>
    <r>
      <rPr>
        <sz val="10"/>
        <color theme="1"/>
        <rFont val="Nunito"/>
      </rPr>
      <t>Sales Management</t>
    </r>
  </si>
  <si>
    <r>
      <rPr>
        <b/>
        <sz val="10"/>
        <color theme="1"/>
        <rFont val="Nunito"/>
      </rPr>
      <t xml:space="preserve">Section: </t>
    </r>
    <r>
      <rPr>
        <sz val="10"/>
        <color theme="1"/>
        <rFont val="Nunito"/>
      </rPr>
      <t>Sell</t>
    </r>
  </si>
  <si>
    <r>
      <rPr>
        <b/>
        <sz val="10"/>
        <color theme="1"/>
        <rFont val="Nunito"/>
      </rPr>
      <t xml:space="preserve">Section: </t>
    </r>
    <r>
      <rPr>
        <sz val="10"/>
        <color theme="1"/>
        <rFont val="Nunito"/>
      </rPr>
      <t>Product List</t>
    </r>
  </si>
  <si>
    <r>
      <rPr>
        <b/>
        <sz val="10"/>
        <color theme="1"/>
        <rFont val="Nunito"/>
      </rPr>
      <t xml:space="preserve">Section: </t>
    </r>
    <r>
      <rPr>
        <sz val="10"/>
        <color theme="1"/>
        <rFont val="Nunito"/>
      </rPr>
      <t>App Home Dashboard</t>
    </r>
  </si>
  <si>
    <r>
      <rPr>
        <b/>
        <sz val="10"/>
        <color theme="1"/>
        <rFont val="Nunito"/>
      </rPr>
      <t xml:space="preserve">Test Case ID : </t>
    </r>
    <r>
      <rPr>
        <sz val="10"/>
        <color theme="1"/>
        <rFont val="Nunito"/>
      </rPr>
      <t>TC_038</t>
    </r>
  </si>
  <si>
    <r>
      <rPr>
        <b/>
        <sz val="10"/>
        <color theme="1"/>
        <rFont val="Nunito"/>
      </rPr>
      <t xml:space="preserve">Test Case ID : </t>
    </r>
    <r>
      <rPr>
        <sz val="10"/>
        <color theme="1"/>
        <rFont val="Nunito"/>
      </rPr>
      <t>TC_013</t>
    </r>
  </si>
  <si>
    <r>
      <rPr>
        <b/>
        <sz val="10"/>
        <color theme="1"/>
        <rFont val="Nunito"/>
      </rPr>
      <t xml:space="preserve">Test Case ID : </t>
    </r>
    <r>
      <rPr>
        <sz val="10"/>
        <color theme="1"/>
        <rFont val="Nunito"/>
      </rPr>
      <t>TC_044</t>
    </r>
  </si>
  <si>
    <r>
      <rPr>
        <b/>
        <sz val="10"/>
        <color theme="1"/>
        <rFont val="Nunito"/>
      </rPr>
      <t xml:space="preserve">Priority: </t>
    </r>
    <r>
      <rPr>
        <sz val="10"/>
        <color theme="1"/>
        <rFont val="Nunito"/>
      </rPr>
      <t>P1</t>
    </r>
  </si>
  <si>
    <r>
      <rPr>
        <b/>
        <sz val="10"/>
        <color theme="1"/>
        <rFont val="Nunito"/>
      </rPr>
      <t xml:space="preserve">Priority: </t>
    </r>
    <r>
      <rPr>
        <sz val="10"/>
        <color theme="1"/>
        <rFont val="Nunito"/>
      </rPr>
      <t>P1</t>
    </r>
  </si>
  <si>
    <r>
      <rPr>
        <b/>
        <sz val="10"/>
        <color theme="1"/>
        <rFont val="Nunito"/>
      </rPr>
      <t xml:space="preserve">Priority: </t>
    </r>
    <r>
      <rPr>
        <sz val="10"/>
        <color theme="1"/>
        <rFont val="Nunito"/>
      </rPr>
      <t>P1</t>
    </r>
  </si>
  <si>
    <r>
      <rPr>
        <b/>
        <sz val="10"/>
        <color theme="1"/>
        <rFont val="Nunito"/>
      </rPr>
      <t xml:space="preserve">Severity: </t>
    </r>
    <r>
      <rPr>
        <sz val="10"/>
        <color theme="1"/>
        <rFont val="Nunito"/>
      </rPr>
      <t>Medium</t>
    </r>
  </si>
  <si>
    <r>
      <rPr>
        <b/>
        <sz val="10"/>
        <color theme="1"/>
        <rFont val="Nunito"/>
      </rPr>
      <t xml:space="preserve">Severity: </t>
    </r>
    <r>
      <rPr>
        <sz val="10"/>
        <color theme="1"/>
        <rFont val="Nunito"/>
      </rPr>
      <t>Medium</t>
    </r>
  </si>
  <si>
    <r>
      <rPr>
        <b/>
        <sz val="10"/>
        <color theme="1"/>
        <rFont val="Nunito"/>
      </rPr>
      <t xml:space="preserve">Severity: </t>
    </r>
    <r>
      <rPr>
        <sz val="10"/>
        <color theme="1"/>
        <rFont val="Nunito"/>
      </rPr>
      <t>Medium</t>
    </r>
  </si>
  <si>
    <r>
      <rPr>
        <b/>
        <sz val="10"/>
        <rFont val="Nunito"/>
      </rPr>
      <t xml:space="preserve">Bug Screenshot: </t>
    </r>
    <r>
      <rPr>
        <b/>
        <u/>
        <sz val="10"/>
        <color rgb="FF1155CC"/>
        <rFont val="Nunito"/>
      </rPr>
      <t>HMTA_003</t>
    </r>
  </si>
  <si>
    <r>
      <rPr>
        <b/>
        <sz val="10"/>
        <rFont val="Nunito"/>
      </rPr>
      <t xml:space="preserve">Bug Screenshot: </t>
    </r>
    <r>
      <rPr>
        <b/>
        <u/>
        <sz val="10"/>
        <color rgb="FF1155CC"/>
        <rFont val="Nunito"/>
      </rPr>
      <t>HMTA_002</t>
    </r>
  </si>
  <si>
    <r>
      <rPr>
        <b/>
        <sz val="10"/>
        <rFont val="Nunito"/>
      </rPr>
      <t xml:space="preserve">Bug Screenshot: </t>
    </r>
    <r>
      <rPr>
        <b/>
        <u/>
        <sz val="10"/>
        <color rgb="FF1155CC"/>
        <rFont val="Nunito"/>
      </rPr>
      <t>HMTA_004</t>
    </r>
  </si>
  <si>
    <r>
      <rPr>
        <b/>
        <sz val="10"/>
        <color theme="1"/>
        <rFont val="Nunito"/>
      </rPr>
      <t xml:space="preserve">Expected: </t>
    </r>
    <r>
      <rPr>
        <sz val="10"/>
        <color theme="1"/>
        <rFont val="Nunito"/>
      </rPr>
      <t>Tapping the Back button should navigate back to the Cart Details page, allowing the user to make any changes (e.g., modifying the discount, updating delivery charges, or changing the product quantity).</t>
    </r>
  </si>
  <si>
    <r>
      <rPr>
        <b/>
        <sz val="10"/>
        <color theme="1"/>
        <rFont val="Nunito"/>
      </rPr>
      <t xml:space="preserve">Expected: </t>
    </r>
    <r>
      <rPr>
        <sz val="10"/>
        <color theme="1"/>
        <rFont val="Nunito"/>
      </rPr>
      <t>When duplicating a product, saving without modifying any details should not create another product with identical information. Instead, an error or warning message should be displayed to the user.</t>
    </r>
  </si>
  <si>
    <r>
      <rPr>
        <b/>
        <sz val="10"/>
        <color theme="1"/>
        <rFont val="Nunito"/>
      </rPr>
      <t xml:space="preserve">Expected: </t>
    </r>
    <r>
      <rPr>
        <sz val="10"/>
        <color theme="1"/>
        <rFont val="Nunito"/>
      </rPr>
      <t>The "Today's Sale" amount on the App Home Dashboard should reflect the updated total after selling product(s).</t>
    </r>
  </si>
  <si>
    <r>
      <rPr>
        <b/>
        <sz val="10"/>
        <color theme="1"/>
        <rFont val="Nunito"/>
      </rPr>
      <t xml:space="preserve">Responsible QA: </t>
    </r>
    <r>
      <rPr>
        <sz val="10"/>
        <color theme="1"/>
        <rFont val="Nunito"/>
      </rPr>
      <t>Md. Abir Hossain Bony</t>
    </r>
  </si>
  <si>
    <r>
      <rPr>
        <b/>
        <sz val="10"/>
        <color theme="1"/>
        <rFont val="Nunito"/>
      </rPr>
      <t xml:space="preserve">Responsible QA: </t>
    </r>
    <r>
      <rPr>
        <sz val="10"/>
        <color theme="1"/>
        <rFont val="Nunito"/>
      </rPr>
      <t>Md. Abir Hossain Bony</t>
    </r>
  </si>
  <si>
    <r>
      <rPr>
        <b/>
        <sz val="10"/>
        <color theme="1"/>
        <rFont val="Nunito"/>
      </rPr>
      <t xml:space="preserve">Responsible QA: </t>
    </r>
    <r>
      <rPr>
        <sz val="10"/>
        <color theme="1"/>
        <rFont val="Nunito"/>
      </rPr>
      <t>Md. Abir Hossain Bony</t>
    </r>
  </si>
  <si>
    <t>Bug Report: Quick Sell is performed even if the Profit Amount exceeds the Received Amount Issue</t>
  </si>
  <si>
    <t>Bug Report: Duplicate Subcategory Name Issue</t>
  </si>
  <si>
    <t>Bug Report: Duplicate Customers Displayed in Quick Sell Customer List After Product Image Upload Issue</t>
  </si>
  <si>
    <r>
      <rPr>
        <b/>
        <sz val="10"/>
        <color theme="1"/>
        <rFont val="Nunito"/>
      </rPr>
      <t xml:space="preserve">Serial : </t>
    </r>
    <r>
      <rPr>
        <sz val="10"/>
        <color theme="1"/>
        <rFont val="Nunito"/>
      </rPr>
      <t>BUG_04</t>
    </r>
  </si>
  <si>
    <r>
      <rPr>
        <b/>
        <sz val="10"/>
        <color theme="1"/>
        <rFont val="Nunito"/>
      </rPr>
      <t xml:space="preserve">Serial : </t>
    </r>
    <r>
      <rPr>
        <sz val="10"/>
        <color theme="1"/>
        <rFont val="Nunito"/>
      </rPr>
      <t>BUG_05</t>
    </r>
  </si>
  <si>
    <r>
      <rPr>
        <b/>
        <sz val="10"/>
        <color theme="1"/>
        <rFont val="Nunito"/>
      </rPr>
      <t xml:space="preserve">Serial : </t>
    </r>
    <r>
      <rPr>
        <sz val="10"/>
        <color theme="1"/>
        <rFont val="Nunito"/>
      </rPr>
      <t>BUG_06</t>
    </r>
  </si>
  <si>
    <t>Issue : Quick Sell is Performed even if the Profit Amount is greater than the Received Amount</t>
  </si>
  <si>
    <t>Issue : Duplicate subcategory names can be added</t>
  </si>
  <si>
    <t xml:space="preserve">Issue : When attempting to select a customer during the Quick Sell process, the customer list shows the same customer multiple times, causing confusion and difficulty in selection. </t>
  </si>
  <si>
    <t>1. Open Hishabee app
2. Go to Product list
3. Tap "Add Product" then "Advance options"
4. Tap on "Sub Category" and select "Add Category"
5. Enter a name for the subcategory that matches an existing one</t>
  </si>
  <si>
    <r>
      <rPr>
        <b/>
        <sz val="10"/>
        <color theme="1"/>
        <rFont val="Nunito"/>
      </rPr>
      <t xml:space="preserve">Module: </t>
    </r>
    <r>
      <rPr>
        <sz val="10"/>
        <color theme="1"/>
        <rFont val="Nunito"/>
      </rPr>
      <t>Sales Management</t>
    </r>
  </si>
  <si>
    <r>
      <rPr>
        <b/>
        <sz val="10"/>
        <color theme="1"/>
        <rFont val="Nunito"/>
      </rPr>
      <t xml:space="preserve">Module: </t>
    </r>
    <r>
      <rPr>
        <sz val="10"/>
        <color theme="1"/>
        <rFont val="Nunito"/>
      </rPr>
      <t>Inventory Management</t>
    </r>
  </si>
  <si>
    <r>
      <rPr>
        <b/>
        <sz val="10"/>
        <color theme="1"/>
        <rFont val="Nunito"/>
      </rPr>
      <t xml:space="preserve">Module: </t>
    </r>
    <r>
      <rPr>
        <sz val="10"/>
        <color theme="1"/>
        <rFont val="Nunito"/>
      </rPr>
      <t>Sales Management</t>
    </r>
  </si>
  <si>
    <r>
      <rPr>
        <b/>
        <sz val="10"/>
        <color theme="1"/>
        <rFont val="Nunito"/>
      </rPr>
      <t xml:space="preserve">Section: </t>
    </r>
    <r>
      <rPr>
        <sz val="10"/>
        <color theme="1"/>
        <rFont val="Nunito"/>
      </rPr>
      <t>Sell</t>
    </r>
  </si>
  <si>
    <r>
      <rPr>
        <b/>
        <sz val="10"/>
        <color theme="1"/>
        <rFont val="Nunito"/>
      </rPr>
      <t xml:space="preserve">Section: </t>
    </r>
    <r>
      <rPr>
        <sz val="10"/>
        <color theme="1"/>
        <rFont val="Nunito"/>
      </rPr>
      <t>Product List</t>
    </r>
  </si>
  <si>
    <r>
      <rPr>
        <b/>
        <sz val="10"/>
        <color theme="1"/>
        <rFont val="Nunito"/>
      </rPr>
      <t xml:space="preserve">Section: </t>
    </r>
    <r>
      <rPr>
        <sz val="10"/>
        <color theme="1"/>
        <rFont val="Nunito"/>
      </rPr>
      <t>Sell</t>
    </r>
  </si>
  <si>
    <r>
      <rPr>
        <b/>
        <sz val="10"/>
        <color theme="1"/>
        <rFont val="Nunito"/>
      </rPr>
      <t xml:space="preserve">Test Case ID : </t>
    </r>
    <r>
      <rPr>
        <sz val="10"/>
        <color theme="1"/>
        <rFont val="Nunito"/>
      </rPr>
      <t>TC_056</t>
    </r>
  </si>
  <si>
    <r>
      <rPr>
        <b/>
        <sz val="10"/>
        <color theme="1"/>
        <rFont val="Nunito"/>
      </rPr>
      <t xml:space="preserve">Test Case ID : </t>
    </r>
    <r>
      <rPr>
        <sz val="10"/>
        <color theme="1"/>
        <rFont val="Nunito"/>
      </rPr>
      <t>TC_010</t>
    </r>
  </si>
  <si>
    <r>
      <rPr>
        <b/>
        <sz val="10"/>
        <color theme="1"/>
        <rFont val="Nunito"/>
      </rPr>
      <t xml:space="preserve">Test Case ID : </t>
    </r>
    <r>
      <rPr>
        <sz val="10"/>
        <color theme="1"/>
        <rFont val="Nunito"/>
      </rPr>
      <t>TC_055</t>
    </r>
  </si>
  <si>
    <r>
      <rPr>
        <b/>
        <sz val="10"/>
        <color theme="1"/>
        <rFont val="Nunito"/>
      </rPr>
      <t xml:space="preserve">Priority: </t>
    </r>
    <r>
      <rPr>
        <sz val="10"/>
        <color theme="1"/>
        <rFont val="Nunito"/>
      </rPr>
      <t>P1</t>
    </r>
  </si>
  <si>
    <r>
      <rPr>
        <b/>
        <sz val="10"/>
        <color theme="1"/>
        <rFont val="Nunito"/>
      </rPr>
      <t xml:space="preserve">Priority: </t>
    </r>
    <r>
      <rPr>
        <sz val="10"/>
        <color theme="1"/>
        <rFont val="Nunito"/>
      </rPr>
      <t>P3</t>
    </r>
  </si>
  <si>
    <r>
      <rPr>
        <b/>
        <sz val="10"/>
        <color theme="1"/>
        <rFont val="Nunito"/>
      </rPr>
      <t xml:space="preserve">Priority: </t>
    </r>
    <r>
      <rPr>
        <sz val="10"/>
        <color theme="1"/>
        <rFont val="Nunito"/>
      </rPr>
      <t>P3</t>
    </r>
  </si>
  <si>
    <r>
      <rPr>
        <b/>
        <sz val="10"/>
        <color theme="1"/>
        <rFont val="Nunito"/>
      </rPr>
      <t xml:space="preserve">Severity: </t>
    </r>
    <r>
      <rPr>
        <sz val="10"/>
        <color theme="1"/>
        <rFont val="Nunito"/>
      </rPr>
      <t>Medium</t>
    </r>
  </si>
  <si>
    <r>
      <rPr>
        <b/>
        <sz val="10"/>
        <color theme="1"/>
        <rFont val="Nunito"/>
      </rPr>
      <t xml:space="preserve">Severity: </t>
    </r>
    <r>
      <rPr>
        <sz val="10"/>
        <color theme="1"/>
        <rFont val="Nunito"/>
      </rPr>
      <t>Medium</t>
    </r>
  </si>
  <si>
    <r>
      <rPr>
        <b/>
        <sz val="10"/>
        <color theme="1"/>
        <rFont val="Nunito"/>
      </rPr>
      <t xml:space="preserve">Severity: </t>
    </r>
    <r>
      <rPr>
        <sz val="10"/>
        <color theme="1"/>
        <rFont val="Nunito"/>
      </rPr>
      <t>Medium</t>
    </r>
  </si>
  <si>
    <r>
      <rPr>
        <b/>
        <sz val="10"/>
        <rFont val="Nunito"/>
      </rPr>
      <t xml:space="preserve">Bug Screenshot: </t>
    </r>
    <r>
      <rPr>
        <b/>
        <u/>
        <sz val="10"/>
        <color rgb="FF1155CC"/>
        <rFont val="Nunito"/>
      </rPr>
      <t>HMTA_006</t>
    </r>
  </si>
  <si>
    <r>
      <rPr>
        <b/>
        <sz val="10"/>
        <rFont val="Nunito"/>
      </rPr>
      <t xml:space="preserve">Bug Screenshot: </t>
    </r>
    <r>
      <rPr>
        <b/>
        <u/>
        <sz val="10"/>
        <color rgb="FF1155CC"/>
        <rFont val="Nunito"/>
      </rPr>
      <t>HMTA_001</t>
    </r>
  </si>
  <si>
    <r>
      <rPr>
        <b/>
        <sz val="10"/>
        <rFont val="Nunito"/>
      </rPr>
      <t xml:space="preserve">Bug Screenshot: </t>
    </r>
    <r>
      <rPr>
        <b/>
        <u/>
        <sz val="10"/>
        <color rgb="FF1155CC"/>
        <rFont val="Nunito"/>
      </rPr>
      <t>HMTA_005</t>
    </r>
  </si>
  <si>
    <r>
      <rPr>
        <b/>
        <sz val="10"/>
        <color theme="1"/>
        <rFont val="Nunito"/>
      </rPr>
      <t xml:space="preserve">Expected: </t>
    </r>
    <r>
      <rPr>
        <sz val="10"/>
        <color theme="1"/>
        <rFont val="Nunito"/>
      </rPr>
      <t>The system should validate the profit amount and display an error message such as: "Enter a valid profit amount that is less than or equal to the received amount."</t>
    </r>
  </si>
  <si>
    <r>
      <rPr>
        <b/>
        <sz val="10"/>
        <color theme="1"/>
        <rFont val="Nunito"/>
      </rPr>
      <t xml:space="preserve">Expected: </t>
    </r>
    <r>
      <rPr>
        <sz val="10"/>
        <color theme="1"/>
        <rFont val="Nunito"/>
      </rPr>
      <t>The app should not allow duplicate subcategory names. A validation message should appear: "Subcategory with this name already exists."</t>
    </r>
  </si>
  <si>
    <r>
      <rPr>
        <b/>
        <sz val="10"/>
        <color theme="1"/>
        <rFont val="Nunito"/>
      </rPr>
      <t xml:space="preserve">Expected: </t>
    </r>
    <r>
      <rPr>
        <sz val="10"/>
        <color theme="1"/>
        <rFont val="Nunito"/>
      </rPr>
      <t>The customer list should display unique entries without any duplicate names. Customers should not be hidden or repeated in the list.</t>
    </r>
  </si>
  <si>
    <r>
      <rPr>
        <b/>
        <sz val="10"/>
        <color theme="1"/>
        <rFont val="Nunito"/>
      </rPr>
      <t xml:space="preserve">Responsible QA: </t>
    </r>
    <r>
      <rPr>
        <sz val="10"/>
        <color theme="1"/>
        <rFont val="Nunito"/>
      </rPr>
      <t>Md. Abir Hossain Bony</t>
    </r>
  </si>
  <si>
    <r>
      <rPr>
        <b/>
        <sz val="10"/>
        <color theme="1"/>
        <rFont val="Nunito"/>
      </rPr>
      <t xml:space="preserve">Responsible QA: </t>
    </r>
    <r>
      <rPr>
        <sz val="10"/>
        <color theme="1"/>
        <rFont val="Nunito"/>
      </rPr>
      <t>Md. Abir Hossain Bony</t>
    </r>
  </si>
  <si>
    <r>
      <rPr>
        <b/>
        <sz val="10"/>
        <color theme="1"/>
        <rFont val="Nunito"/>
      </rPr>
      <t xml:space="preserve">Responsible QA: </t>
    </r>
    <r>
      <rPr>
        <sz val="10"/>
        <color theme="1"/>
        <rFont val="Nunito"/>
      </rPr>
      <t>Md. Abir Hossain Bony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</si>
</sst>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8">
    <font>
      <sz val="10"/>
      <color rgb="FF000000"/>
      <name val="Arial"/>
      <scheme val="minor"/>
    </font>
    <font>
      <b/>
      <sz val="13"/>
      <color rgb="FFFFFFFF"/>
      <name val="Nunito"/>
    </font>
    <font>
      <sz val="10"/>
      <name val="Arial"/>
    </font>
    <font>
      <sz val="10"/>
      <color theme="1"/>
      <name val="Arial"/>
    </font>
    <font>
      <b/>
      <sz val="11"/>
      <color theme="1"/>
      <name val="Nunito"/>
    </font>
    <font>
      <b/>
      <u/>
      <sz val="11"/>
      <color rgb="FF0000FF"/>
      <name val="Nunito"/>
    </font>
    <font>
      <sz val="11"/>
      <color theme="1"/>
      <name val="Nunito"/>
    </font>
    <font>
      <b/>
      <sz val="10"/>
      <color theme="1"/>
      <name val="Arial"/>
    </font>
    <font>
      <b/>
      <sz val="12"/>
      <color rgb="FF222222"/>
      <name val="Arial"/>
    </font>
    <font>
      <sz val="10"/>
      <color rgb="FF000000"/>
      <name val="Arial"/>
    </font>
    <font>
      <sz val="10"/>
      <color rgb="FF222222"/>
      <name val="Arial"/>
    </font>
    <font>
      <b/>
      <sz val="10"/>
      <color rgb="FF000000"/>
      <name val="Arial"/>
    </font>
    <font>
      <sz val="10"/>
      <color theme="1"/>
      <name val="Arial"/>
      <scheme val="minor"/>
    </font>
    <font>
      <b/>
      <sz val="12"/>
      <color theme="1"/>
      <name val="Nunito"/>
    </font>
    <font>
      <sz val="11"/>
      <color rgb="FF000000"/>
      <name val="Nunito"/>
    </font>
    <font>
      <sz val="10"/>
      <color theme="1"/>
      <name val="Nunito"/>
    </font>
    <font>
      <sz val="10"/>
      <color theme="1"/>
      <name val="Nunito"/>
    </font>
    <font>
      <b/>
      <sz val="12"/>
      <color rgb="FFFFFFFF"/>
      <name val="Nunito"/>
    </font>
    <font>
      <b/>
      <sz val="11"/>
      <color rgb="FF000000"/>
      <name val="Nunito"/>
    </font>
    <font>
      <b/>
      <sz val="10"/>
      <color rgb="FFFFFFFF"/>
      <name val="Nunito"/>
    </font>
    <font>
      <u/>
      <sz val="10"/>
      <color rgb="FF0000FF"/>
      <name val="Roboto"/>
    </font>
    <font>
      <sz val="10"/>
      <color theme="1"/>
      <name val="Roboto"/>
    </font>
    <font>
      <sz val="10"/>
      <color rgb="FFFFFFFF"/>
      <name val="Nunito"/>
    </font>
    <font>
      <sz val="9"/>
      <color rgb="FF000000"/>
      <name val="&quot;Google Sans Mono&quot;"/>
    </font>
    <font>
      <b/>
      <sz val="12"/>
      <color rgb="FFFFFFFF"/>
      <name val="Roboto"/>
    </font>
    <font>
      <sz val="10"/>
      <color theme="1"/>
      <name val="Arial"/>
    </font>
    <font>
      <sz val="11"/>
      <color theme="1"/>
      <name val="Roboto"/>
    </font>
    <font>
      <u/>
      <sz val="10"/>
      <color rgb="FF0000FF"/>
      <name val="Arial"/>
    </font>
    <font>
      <b/>
      <sz val="16"/>
      <color rgb="FFFFFFFF"/>
      <name val="Nunito"/>
    </font>
    <font>
      <b/>
      <sz val="10"/>
      <color theme="1"/>
      <name val="Nunito"/>
    </font>
    <font>
      <b/>
      <u/>
      <sz val="10"/>
      <color rgb="FF0000FF"/>
      <name val="Nunito"/>
    </font>
    <font>
      <u/>
      <sz val="10"/>
      <color rgb="FF1155CC"/>
      <name val="Arial"/>
    </font>
    <font>
      <b/>
      <sz val="10"/>
      <name val="Nunito"/>
    </font>
    <font>
      <b/>
      <u/>
      <sz val="10"/>
      <color rgb="FF1155CC"/>
      <name val="Nunito"/>
    </font>
    <font>
      <sz val="11"/>
      <color theme="2"/>
      <name val="Roboto"/>
    </font>
    <font>
      <sz val="10"/>
      <color theme="2"/>
      <name val="Arial"/>
      <scheme val="minor"/>
    </font>
    <font>
      <sz val="11"/>
      <color theme="3"/>
      <name val="Roboto"/>
    </font>
    <font>
      <sz val="10"/>
      <color theme="3"/>
      <name val="Arial"/>
      <scheme val="minor"/>
    </font>
  </fonts>
  <fills count="18">
    <fill>
      <patternFill patternType="none"/>
    </fill>
    <fill>
      <patternFill patternType="gray125"/>
    </fill>
    <fill>
      <patternFill patternType="solid">
        <fgColor rgb="FF673408"/>
        <bgColor rgb="FF673408"/>
      </patternFill>
    </fill>
    <fill>
      <patternFill patternType="solid">
        <fgColor rgb="FFF2DBDB"/>
        <bgColor rgb="FFF2DBDB"/>
      </patternFill>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F2CC"/>
        <bgColor rgb="FFFFF2CC"/>
      </patternFill>
    </fill>
    <fill>
      <patternFill patternType="solid">
        <fgColor rgb="FFA2C4C9"/>
        <bgColor rgb="FFA2C4C9"/>
      </patternFill>
    </fill>
    <fill>
      <patternFill patternType="solid">
        <fgColor rgb="FF783F04"/>
        <bgColor rgb="FF783F04"/>
      </patternFill>
    </fill>
    <fill>
      <patternFill patternType="solid">
        <fgColor rgb="FFC9DAF8"/>
        <bgColor rgb="FFC9DAF8"/>
      </patternFill>
    </fill>
    <fill>
      <patternFill patternType="solid">
        <fgColor rgb="FF000000"/>
        <bgColor rgb="FF000000"/>
      </patternFill>
    </fill>
    <fill>
      <patternFill patternType="solid">
        <fgColor rgb="FF93C47D"/>
        <bgColor rgb="FF93C47D"/>
      </patternFill>
    </fill>
    <fill>
      <patternFill patternType="solid">
        <fgColor rgb="FF05C958"/>
        <bgColor indexed="64"/>
      </patternFill>
    </fill>
    <fill>
      <patternFill patternType="solid">
        <fgColor rgb="FFB10202"/>
        <bgColor indexed="64"/>
      </patternFill>
    </fill>
    <fill>
      <patternFill patternType="solid">
        <fgColor rgb="FFBFE1F6"/>
        <bgColor indexed="64"/>
      </patternFill>
    </fill>
  </fills>
  <borders count="2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08">
    <xf numFmtId="0" fontId="0" fillId="0" borderId="0" xfId="0"/>
    <xf numFmtId="0" fontId="3" fillId="0" borderId="0" xfId="0" applyFont="1"/>
    <xf numFmtId="0" fontId="4" fillId="3" borderId="4" xfId="0" applyFont="1" applyFill="1" applyBorder="1" applyAlignment="1">
      <alignment horizontal="left"/>
    </xf>
    <xf numFmtId="0" fontId="7" fillId="0" borderId="0" xfId="0" applyFont="1"/>
    <xf numFmtId="0" fontId="8" fillId="0" borderId="0" xfId="0" applyFont="1"/>
    <xf numFmtId="0" fontId="3" fillId="0" borderId="0" xfId="0" applyFont="1" applyAlignment="1">
      <alignment horizontal="center"/>
    </xf>
    <xf numFmtId="0" fontId="9" fillId="0" borderId="0" xfId="0" applyFont="1"/>
    <xf numFmtId="0" fontId="10" fillId="4" borderId="0" xfId="0" applyFont="1" applyFill="1"/>
    <xf numFmtId="0" fontId="11" fillId="0" borderId="0" xfId="0" applyFont="1"/>
    <xf numFmtId="0" fontId="12" fillId="4" borderId="0" xfId="0" applyFont="1" applyFill="1"/>
    <xf numFmtId="0" fontId="4" fillId="4" borderId="0" xfId="0" applyFont="1" applyFill="1" applyAlignment="1">
      <alignment horizontal="left"/>
    </xf>
    <xf numFmtId="0" fontId="4" fillId="4" borderId="0" xfId="0" applyFont="1" applyFill="1" applyAlignment="1">
      <alignment horizontal="left" vertical="center" wrapText="1"/>
    </xf>
    <xf numFmtId="0" fontId="3" fillId="4" borderId="0" xfId="0" applyFont="1" applyFill="1" applyAlignment="1">
      <alignment horizontal="center"/>
    </xf>
    <xf numFmtId="0" fontId="3" fillId="4" borderId="0" xfId="0" applyFont="1" applyFill="1"/>
    <xf numFmtId="0" fontId="9" fillId="4" borderId="0" xfId="0" applyFont="1" applyFill="1"/>
    <xf numFmtId="0" fontId="13" fillId="5" borderId="4" xfId="0" applyFont="1" applyFill="1" applyBorder="1" applyAlignment="1">
      <alignment horizontal="center" vertical="center" wrapText="1"/>
    </xf>
    <xf numFmtId="0" fontId="9" fillId="0" borderId="0" xfId="0" applyFont="1" applyAlignment="1">
      <alignment vertical="center"/>
    </xf>
    <xf numFmtId="0" fontId="6" fillId="6" borderId="4" xfId="0" applyFont="1" applyFill="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0" fontId="14" fillId="9" borderId="4" xfId="0" applyFont="1" applyFill="1" applyBorder="1" applyAlignment="1">
      <alignment horizontal="center" vertical="center"/>
    </xf>
    <xf numFmtId="10" fontId="14" fillId="10" borderId="4" xfId="0" applyNumberFormat="1" applyFont="1" applyFill="1" applyBorder="1" applyAlignment="1">
      <alignment horizontal="center" vertical="center"/>
    </xf>
    <xf numFmtId="0" fontId="8" fillId="0" borderId="0" xfId="0" applyFont="1" applyAlignment="1">
      <alignment vertical="center"/>
    </xf>
    <xf numFmtId="0" fontId="15" fillId="0" borderId="0" xfId="0" applyFont="1" applyAlignment="1">
      <alignment vertical="top"/>
    </xf>
    <xf numFmtId="0" fontId="3" fillId="0" borderId="0" xfId="0" applyFont="1" applyAlignment="1">
      <alignment horizontal="right"/>
    </xf>
    <xf numFmtId="0" fontId="4" fillId="5" borderId="4" xfId="0" applyFont="1" applyFill="1" applyBorder="1" applyAlignment="1">
      <alignment horizontal="center" vertical="center" wrapText="1"/>
    </xf>
    <xf numFmtId="0" fontId="6" fillId="4" borderId="4" xfId="0" applyFont="1" applyFill="1" applyBorder="1" applyAlignment="1">
      <alignment horizontal="center" vertical="top"/>
    </xf>
    <xf numFmtId="0" fontId="16" fillId="0" borderId="0" xfId="0" applyFont="1"/>
    <xf numFmtId="0" fontId="18" fillId="0" borderId="0" xfId="0" applyFont="1" applyAlignment="1">
      <alignment horizontal="center" vertical="center" wrapText="1"/>
    </xf>
    <xf numFmtId="0" fontId="19" fillId="11" borderId="4" xfId="0" applyFont="1" applyFill="1" applyBorder="1"/>
    <xf numFmtId="0" fontId="20" fillId="0" borderId="4" xfId="0" applyFont="1" applyBorder="1"/>
    <xf numFmtId="164" fontId="16" fillId="0" borderId="4" xfId="0" applyNumberFormat="1" applyFont="1" applyBorder="1" applyAlignment="1">
      <alignment horizontal="left"/>
    </xf>
    <xf numFmtId="0" fontId="19" fillId="2" borderId="4" xfId="0" applyFont="1" applyFill="1" applyBorder="1"/>
    <xf numFmtId="0" fontId="16" fillId="0" borderId="4" xfId="0" applyFont="1" applyBorder="1" applyAlignment="1">
      <alignment horizontal="left"/>
    </xf>
    <xf numFmtId="0" fontId="19" fillId="11" borderId="4" xfId="0" applyFont="1" applyFill="1" applyBorder="1" applyAlignment="1">
      <alignment horizontal="left"/>
    </xf>
    <xf numFmtId="0" fontId="21" fillId="0" borderId="4" xfId="0" applyFont="1" applyBorder="1"/>
    <xf numFmtId="0" fontId="12" fillId="0" borderId="4" xfId="0" applyFont="1" applyBorder="1"/>
    <xf numFmtId="0" fontId="16" fillId="6" borderId="4" xfId="0" applyFont="1" applyFill="1" applyBorder="1"/>
    <xf numFmtId="0" fontId="16" fillId="0" borderId="4" xfId="0" applyFont="1" applyBorder="1" applyAlignment="1">
      <alignment horizontal="right"/>
    </xf>
    <xf numFmtId="0" fontId="22" fillId="7" borderId="4" xfId="0" applyFont="1" applyFill="1" applyBorder="1"/>
    <xf numFmtId="0" fontId="16" fillId="12" borderId="4" xfId="0" applyFont="1" applyFill="1" applyBorder="1"/>
    <xf numFmtId="0" fontId="22" fillId="13" borderId="4" xfId="0" applyFont="1" applyFill="1" applyBorder="1"/>
    <xf numFmtId="0" fontId="23" fillId="4" borderId="4" xfId="0" applyFont="1" applyFill="1" applyBorder="1" applyAlignment="1">
      <alignment horizontal="right"/>
    </xf>
    <xf numFmtId="0" fontId="16" fillId="14" borderId="4" xfId="0" applyFont="1" applyFill="1" applyBorder="1"/>
    <xf numFmtId="10" fontId="16" fillId="0" borderId="4" xfId="0" applyNumberFormat="1" applyFont="1" applyBorder="1" applyAlignment="1">
      <alignment horizontal="right"/>
    </xf>
    <xf numFmtId="0" fontId="21" fillId="0" borderId="0" xfId="0" applyFont="1"/>
    <xf numFmtId="0" fontId="28" fillId="4" borderId="0" xfId="0" applyFont="1" applyFill="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13" fillId="3" borderId="11" xfId="0" applyFont="1" applyFill="1" applyBorder="1" applyAlignment="1">
      <alignment horizontal="center" vertical="center" wrapText="1"/>
    </xf>
    <xf numFmtId="0" fontId="2" fillId="0" borderId="12" xfId="0" applyFont="1" applyBorder="1"/>
    <xf numFmtId="0" fontId="1"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3" borderId="1" xfId="0" applyFont="1" applyFill="1" applyBorder="1"/>
    <xf numFmtId="0" fontId="18" fillId="0" borderId="11" xfId="0" applyFont="1" applyBorder="1" applyAlignment="1">
      <alignment horizontal="center" vertical="center" wrapText="1"/>
    </xf>
    <xf numFmtId="0" fontId="2" fillId="0" borderId="13" xfId="0" applyFont="1" applyBorder="1"/>
    <xf numFmtId="0" fontId="14" fillId="0" borderId="5" xfId="0" applyFont="1" applyBorder="1" applyAlignment="1">
      <alignment horizontal="center" vertical="center" wrapText="1"/>
    </xf>
    <xf numFmtId="0" fontId="2" fillId="0" borderId="14" xfId="0" applyFont="1" applyBorder="1"/>
    <xf numFmtId="0" fontId="0" fillId="0" borderId="0" xfId="0"/>
    <xf numFmtId="0" fontId="2" fillId="0" borderId="15" xfId="0" applyFont="1" applyBorder="1"/>
    <xf numFmtId="0" fontId="17" fillId="2" borderId="1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xf>
    <xf numFmtId="0" fontId="21" fillId="0" borderId="0" xfId="0" applyFont="1"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vertical="center" wrapText="1"/>
    </xf>
    <xf numFmtId="0" fontId="21" fillId="0" borderId="0" xfId="0" applyFont="1" applyAlignment="1">
      <alignment vertical="center" wrapText="1"/>
    </xf>
    <xf numFmtId="0" fontId="27" fillId="0" borderId="0" xfId="0" applyFont="1" applyAlignment="1">
      <alignment vertical="center" wrapText="1"/>
    </xf>
    <xf numFmtId="0" fontId="25" fillId="0" borderId="0" xfId="0" applyFont="1" applyAlignment="1">
      <alignment horizontal="center" vertical="center" wrapText="1"/>
    </xf>
    <xf numFmtId="0" fontId="24" fillId="11" borderId="11" xfId="0" applyFont="1" applyFill="1" applyBorder="1" applyAlignment="1">
      <alignment horizontal="center" vertical="center" wrapText="1"/>
    </xf>
    <xf numFmtId="0" fontId="19" fillId="11" borderId="1" xfId="0" applyFont="1" applyFill="1" applyBorder="1" applyAlignment="1">
      <alignment horizontal="left"/>
    </xf>
    <xf numFmtId="0" fontId="19" fillId="11" borderId="1" xfId="0" applyFont="1" applyFill="1" applyBorder="1"/>
    <xf numFmtId="0" fontId="19" fillId="11" borderId="1" xfId="0" applyFont="1" applyFill="1" applyBorder="1" applyAlignment="1">
      <alignment horizontal="center"/>
    </xf>
    <xf numFmtId="0" fontId="19" fillId="2" borderId="1" xfId="0" applyFont="1" applyFill="1" applyBorder="1" applyAlignment="1">
      <alignment horizontal="center"/>
    </xf>
    <xf numFmtId="0" fontId="29" fillId="4" borderId="16" xfId="0" applyFont="1" applyFill="1" applyBorder="1" applyAlignment="1">
      <alignment wrapText="1"/>
    </xf>
    <xf numFmtId="0" fontId="2" fillId="0" borderId="17" xfId="0" applyFont="1" applyBorder="1"/>
    <xf numFmtId="0" fontId="2" fillId="0" borderId="18" xfId="0" applyFont="1" applyBorder="1"/>
    <xf numFmtId="0" fontId="2" fillId="0" borderId="19" xfId="0" applyFont="1" applyBorder="1"/>
    <xf numFmtId="0" fontId="28" fillId="2" borderId="16" xfId="0" applyFont="1" applyFill="1" applyBorder="1" applyAlignment="1">
      <alignment horizontal="center" vertical="center" wrapText="1"/>
    </xf>
    <xf numFmtId="0" fontId="29" fillId="0" borderId="8" xfId="0" applyFont="1" applyBorder="1" applyAlignment="1">
      <alignment wrapText="1"/>
    </xf>
    <xf numFmtId="0" fontId="29" fillId="4" borderId="20" xfId="0" applyFont="1" applyFill="1" applyBorder="1" applyAlignment="1">
      <alignment wrapText="1"/>
    </xf>
    <xf numFmtId="0" fontId="2" fillId="0" borderId="21" xfId="0" applyFont="1" applyBorder="1"/>
    <xf numFmtId="0" fontId="16" fillId="0" borderId="14" xfId="0" applyFont="1" applyBorder="1" applyAlignment="1">
      <alignment vertical="top" wrapText="1"/>
    </xf>
    <xf numFmtId="0" fontId="30" fillId="4" borderId="20" xfId="0" applyFont="1" applyFill="1" applyBorder="1" applyAlignment="1">
      <alignment wrapText="1"/>
    </xf>
    <xf numFmtId="0" fontId="16" fillId="4" borderId="16" xfId="0" applyFont="1" applyFill="1" applyBorder="1" applyAlignment="1">
      <alignment vertical="top" wrapText="1"/>
    </xf>
    <xf numFmtId="0" fontId="29" fillId="4" borderId="16" xfId="0" applyFont="1" applyFill="1" applyBorder="1" applyAlignment="1">
      <alignment vertical="top" wrapText="1"/>
    </xf>
    <xf numFmtId="0" fontId="29" fillId="4" borderId="16" xfId="0" applyFont="1" applyFill="1" applyBorder="1" applyAlignment="1">
      <alignment vertical="center" wrapText="1"/>
    </xf>
    <xf numFmtId="0" fontId="15" fillId="0" borderId="14" xfId="0" applyFont="1" applyBorder="1" applyAlignment="1">
      <alignment vertical="top" wrapText="1"/>
    </xf>
    <xf numFmtId="0" fontId="26" fillId="15" borderId="0" xfId="0" applyFont="1" applyFill="1" applyAlignment="1">
      <alignment horizontal="center" vertical="center" wrapText="1"/>
    </xf>
    <xf numFmtId="0" fontId="0" fillId="15" borderId="0" xfId="0" applyFill="1"/>
    <xf numFmtId="0" fontId="34" fillId="16" borderId="0" xfId="0" applyFont="1" applyFill="1" applyAlignment="1">
      <alignment horizontal="center" vertical="center" wrapText="1"/>
    </xf>
    <xf numFmtId="0" fontId="35" fillId="16" borderId="0" xfId="0" applyFont="1" applyFill="1"/>
    <xf numFmtId="0" fontId="26" fillId="17" borderId="0" xfId="0" applyFont="1" applyFill="1" applyAlignment="1">
      <alignment horizontal="center" vertical="center" wrapText="1"/>
    </xf>
    <xf numFmtId="0" fontId="0" fillId="17" borderId="0" xfId="0" applyFill="1"/>
    <xf numFmtId="0" fontId="36" fillId="17" borderId="0" xfId="0" applyFont="1" applyFill="1" applyAlignment="1">
      <alignment horizontal="center" vertical="center" wrapText="1"/>
    </xf>
    <xf numFmtId="0" fontId="37" fillId="17" borderId="0" xfId="0" applyFont="1" applyFill="1"/>
    <xf numFmtId="0" fontId="3" fillId="0" borderId="0" xfId="0" applyFont="1" applyAlignment="1">
      <alignment vertical="center" wrapText="1"/>
    </xf>
    <xf numFmtId="0" fontId="15" fillId="4" borderId="16"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BFE1F6"/>
      <color rgb="FFB10202"/>
      <color rgb="FF05C9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1"/>
        <c:ser>
          <c:idx val="0"/>
          <c:order val="0"/>
          <c:tx>
            <c:strRef>
              <c:f>'Test Summary'!$C$14</c:f>
              <c:strCache>
                <c:ptCount val="1"/>
                <c:pt idx="0">
                  <c:v>Passed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1"/>
          <c:val>
            <c:numRef>
              <c:f>'Test Summary'!$C$15</c:f>
              <c:numCache>
                <c:formatCode>General</c:formatCode>
                <c:ptCount val="1"/>
                <c:pt idx="0">
                  <c:v>57</c:v>
                </c:pt>
              </c:numCache>
            </c:numRef>
          </c:val>
          <c:extLst>
            <c:ext xmlns:c16="http://schemas.microsoft.com/office/drawing/2014/chart" uri="{C3380CC4-5D6E-409C-BE32-E72D297353CC}">
              <c16:uniqueId val="{00000000-0C30-483C-B356-EA09D450C270}"/>
            </c:ext>
          </c:extLst>
        </c:ser>
        <c:ser>
          <c:idx val="1"/>
          <c:order val="1"/>
          <c:tx>
            <c:strRef>
              <c:f>'Test Summary'!$D$14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1"/>
          <c:val>
            <c:numRef>
              <c:f>'Test Summary'!$D$15</c:f>
              <c:numCache>
                <c:formatCode>General</c:formatCode>
                <c:ptCount val="1"/>
                <c:pt idx="0">
                  <c:v>6</c:v>
                </c:pt>
              </c:numCache>
            </c:numRef>
          </c:val>
          <c:extLst>
            <c:ext xmlns:c16="http://schemas.microsoft.com/office/drawing/2014/chart" uri="{C3380CC4-5D6E-409C-BE32-E72D297353CC}">
              <c16:uniqueId val="{00000001-0C30-483C-B356-EA09D450C270}"/>
            </c:ext>
          </c:extLst>
        </c:ser>
        <c:ser>
          <c:idx val="2"/>
          <c:order val="2"/>
          <c:tx>
            <c:strRef>
              <c:f>'Test Summary'!$E$14</c:f>
              <c:strCache>
                <c:ptCount val="1"/>
                <c:pt idx="0">
                  <c:v>Not Implemented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1"/>
          <c:val>
            <c:numRef>
              <c:f>'Test Summary'!$E$15</c:f>
              <c:numCache>
                <c:formatCode>General</c:formatCode>
                <c:ptCount val="1"/>
                <c:pt idx="0">
                  <c:v>2</c:v>
                </c:pt>
              </c:numCache>
            </c:numRef>
          </c:val>
          <c:extLst>
            <c:ext xmlns:c16="http://schemas.microsoft.com/office/drawing/2014/chart" uri="{C3380CC4-5D6E-409C-BE32-E72D297353CC}">
              <c16:uniqueId val="{00000002-0C30-483C-B356-EA09D450C270}"/>
            </c:ext>
          </c:extLst>
        </c:ser>
        <c:dLbls>
          <c:showLegendKey val="0"/>
          <c:showVal val="0"/>
          <c:showCatName val="0"/>
          <c:showSerName val="0"/>
          <c:showPercent val="0"/>
          <c:showBubbleSize val="0"/>
        </c:dLbls>
        <c:gapWidth val="100"/>
        <c:overlap val="-24"/>
        <c:axId val="2012327234"/>
        <c:axId val="2071597125"/>
      </c:barChart>
      <c:catAx>
        <c:axId val="201232723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1597125"/>
        <c:crosses val="autoZero"/>
        <c:auto val="1"/>
        <c:lblAlgn val="ctr"/>
        <c:lblOffset val="100"/>
        <c:noMultiLvlLbl val="1"/>
      </c:catAx>
      <c:valAx>
        <c:axId val="207159712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32723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942975</xdr:colOff>
      <xdr:row>3</xdr:row>
      <xdr:rowOff>0</xdr:rowOff>
    </xdr:from>
    <xdr:ext cx="5543550" cy="34480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154400" cy="97821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lay.google.com/store/apps/details?id=com.hishabee.business&amp;hl=e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birbony.atlassian.net/browse/SCRUM-3?atlOrigin=eyJpIjoiMTQxZTU3N2E0ZjcwNGU4ZmIxNmRkMWJhZjEyMDRkOGQiLCJwIjoiaiJ9" TargetMode="External"/><Relationship Id="rId2" Type="http://schemas.openxmlformats.org/officeDocument/2006/relationships/hyperlink" Target="https://abirbony.atlassian.net/browse/SCRUM-1" TargetMode="External"/><Relationship Id="rId1" Type="http://schemas.openxmlformats.org/officeDocument/2006/relationships/hyperlink" Target="https://play.google.com/store/apps/details?id=com.hishabee.business&amp;hl=e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birbony.atlassian.net/browse/SCRUM-6?atlOrigin=eyJpIjoiMjI2YmZhYmRjNTZhNDM1NTlkMGMzMTNlMWUwNzlkNTIiLCJwIjoiaiJ9" TargetMode="External"/><Relationship Id="rId2" Type="http://schemas.openxmlformats.org/officeDocument/2006/relationships/hyperlink" Target="https://abirbony.atlassian.net/browse/SCRUM-4?atlOrigin=eyJpIjoiZjA3OTAwY2I4Y2I0NDUxYThhNWNhOWY3NTY4NDBhODEiLCJwIjoiaiJ9" TargetMode="External"/><Relationship Id="rId1" Type="http://schemas.openxmlformats.org/officeDocument/2006/relationships/hyperlink" Target="https://play.google.com/store/apps/details?id=com.hishabee.business&amp;hl=en" TargetMode="External"/><Relationship Id="rId5" Type="http://schemas.openxmlformats.org/officeDocument/2006/relationships/hyperlink" Target="https://abirbony.atlassian.net/browse/SCRUM-8?atlOrigin=eyJpIjoiYTJkYmU4NmVkODNhNGY0Zjk3MTkwMzU0NWYyOGYyYjYiLCJwIjoiaiJ9" TargetMode="External"/><Relationship Id="rId4" Type="http://schemas.openxmlformats.org/officeDocument/2006/relationships/hyperlink" Target="https://abirbony.atlassian.net/browse/SCRUM-7?atlOrigin=eyJpIjoiYTk2YTI1NGY3M2Q5NDIzMzkzZWRjMTUwNGE2YzUxMzQiLCJwIjoiaiJ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birbony.atlassian.net/browse/SCRUM-6?atlOrigin=eyJpIjoiMjI2YmZhYmRjNTZhNDM1NTlkMGMzMTNlMWUwNzlkNTIiLCJwIjoiaiJ9" TargetMode="External"/><Relationship Id="rId2" Type="http://schemas.openxmlformats.org/officeDocument/2006/relationships/hyperlink" Target="https://abirbony.atlassian.net/browse/SCRUM-3?atlOrigin=eyJpIjoiMTQxZTU3N2E0ZjcwNGU4ZmIxNmRkMWJhZjEyMDRkOGQiLCJwIjoiaiJ9" TargetMode="External"/><Relationship Id="rId1" Type="http://schemas.openxmlformats.org/officeDocument/2006/relationships/hyperlink" Target="https://abirbony.atlassian.net/browse/SCRUM-4?atlOrigin=eyJpIjoiZjA3OTAwY2I4Y2I0NDUxYThhNWNhOWY3NTY4NDBhODEiLCJwIjoiaiJ9" TargetMode="External"/><Relationship Id="rId6" Type="http://schemas.openxmlformats.org/officeDocument/2006/relationships/hyperlink" Target="https://abirbony.atlassian.net/browse/SCRUM-7?atlOrigin=eyJpIjoiYTk2YTI1NGY3M2Q5NDIzMzkzZWRjMTUwNGE2YzUxMzQiLCJwIjoiaiJ9" TargetMode="External"/><Relationship Id="rId5" Type="http://schemas.openxmlformats.org/officeDocument/2006/relationships/hyperlink" Target="https://abirbony.atlassian.net/browse/SCRUM-1" TargetMode="External"/><Relationship Id="rId4" Type="http://schemas.openxmlformats.org/officeDocument/2006/relationships/hyperlink" Target="https://abirbony.atlassian.net/browse/SCRUM-8?atlOrigin=eyJpIjoiYTJkYmU4NmVkODNhNGY0Zjk3MTkwMzU0NWYyOGYyYjYiLCJwIjoiaiJ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Z1001"/>
  <sheetViews>
    <sheetView tabSelected="1" workbookViewId="0">
      <selection activeCell="N13" sqref="N13"/>
    </sheetView>
  </sheetViews>
  <sheetFormatPr defaultColWidth="12.5703125" defaultRowHeight="15.75" customHeight="1"/>
  <cols>
    <col min="1" max="1" width="12.42578125" customWidth="1"/>
    <col min="2" max="2" width="17.42578125" customWidth="1"/>
    <col min="3" max="3" width="16" customWidth="1"/>
    <col min="4" max="4" width="14.42578125" customWidth="1"/>
    <col min="5" max="5" width="15" customWidth="1"/>
    <col min="6" max="6" width="15.140625" customWidth="1"/>
    <col min="7" max="7" width="13.7109375" customWidth="1"/>
    <col min="8" max="11" width="12.42578125" customWidth="1"/>
    <col min="12" max="12" width="35.5703125" customWidth="1"/>
    <col min="13" max="13" width="24.5703125" customWidth="1"/>
    <col min="14" max="14" width="18.5703125" customWidth="1"/>
    <col min="15" max="15" width="26.85546875" customWidth="1"/>
    <col min="16" max="16" width="21.85546875" customWidth="1"/>
    <col min="17" max="18" width="12.42578125" customWidth="1"/>
    <col min="19" max="26" width="11.140625" customWidth="1"/>
  </cols>
  <sheetData>
    <row r="3" spans="1:26" ht="17.25" customHeight="1"/>
    <row r="4" spans="1:26" ht="25.5" customHeight="1">
      <c r="B4" s="47" t="s">
        <v>0</v>
      </c>
      <c r="C4" s="48"/>
      <c r="D4" s="48"/>
      <c r="E4" s="48"/>
      <c r="F4" s="48"/>
      <c r="G4" s="49"/>
      <c r="K4" s="1"/>
    </row>
    <row r="5" spans="1:26" ht="15.75" customHeight="1">
      <c r="B5" s="2" t="s">
        <v>1</v>
      </c>
      <c r="C5" s="50" t="s">
        <v>2</v>
      </c>
      <c r="D5" s="48"/>
      <c r="E5" s="48"/>
      <c r="F5" s="48"/>
      <c r="G5" s="49"/>
    </row>
    <row r="6" spans="1:26" ht="15.75" customHeight="1">
      <c r="B6" s="2" t="s">
        <v>3</v>
      </c>
      <c r="C6" s="51" t="s">
        <v>4</v>
      </c>
      <c r="D6" s="48"/>
      <c r="E6" s="48"/>
      <c r="F6" s="48"/>
      <c r="G6" s="49"/>
      <c r="I6" s="3"/>
      <c r="J6" s="3"/>
      <c r="L6" s="4"/>
    </row>
    <row r="7" spans="1:26" ht="15.75" customHeight="1">
      <c r="B7" s="2" t="s">
        <v>5</v>
      </c>
      <c r="C7" s="52" t="s">
        <v>6</v>
      </c>
      <c r="D7" s="48"/>
      <c r="E7" s="48"/>
      <c r="F7" s="48"/>
      <c r="G7" s="49"/>
      <c r="I7" s="5"/>
      <c r="J7" s="1"/>
      <c r="K7" s="6"/>
      <c r="L7" s="6"/>
    </row>
    <row r="8" spans="1:26" ht="15.75" customHeight="1">
      <c r="B8" s="2" t="s">
        <v>7</v>
      </c>
      <c r="C8" s="51" t="s">
        <v>8</v>
      </c>
      <c r="D8" s="48"/>
      <c r="E8" s="48"/>
      <c r="F8" s="48"/>
      <c r="G8" s="49"/>
      <c r="I8" s="5"/>
      <c r="J8" s="1"/>
      <c r="K8" s="6"/>
      <c r="L8" s="7"/>
    </row>
    <row r="9" spans="1:26" ht="15.75" customHeight="1">
      <c r="B9" s="2" t="s">
        <v>9</v>
      </c>
      <c r="C9" s="51" t="s">
        <v>8</v>
      </c>
      <c r="D9" s="48"/>
      <c r="E9" s="48"/>
      <c r="F9" s="48"/>
      <c r="G9" s="49"/>
      <c r="I9" s="5"/>
      <c r="J9" s="1"/>
      <c r="L9" s="8"/>
      <c r="M9" s="8"/>
      <c r="N9" s="8"/>
      <c r="O9" s="8"/>
      <c r="P9" s="8"/>
    </row>
    <row r="10" spans="1:26" ht="15.75" customHeight="1">
      <c r="B10" s="2" t="s">
        <v>10</v>
      </c>
      <c r="C10" s="52" t="s">
        <v>6</v>
      </c>
      <c r="D10" s="48"/>
      <c r="E10" s="48"/>
      <c r="F10" s="48"/>
      <c r="G10" s="49"/>
      <c r="I10" s="5"/>
      <c r="J10" s="1"/>
      <c r="L10" s="6"/>
      <c r="M10" s="6"/>
      <c r="N10" s="6"/>
      <c r="O10" s="6"/>
      <c r="P10" s="6"/>
    </row>
    <row r="11" spans="1:26" ht="15.75" customHeight="1">
      <c r="A11" s="9"/>
      <c r="B11" s="10"/>
      <c r="C11" s="11"/>
      <c r="D11" s="11"/>
      <c r="E11" s="11"/>
      <c r="F11" s="11"/>
      <c r="G11" s="11"/>
      <c r="H11" s="9"/>
      <c r="I11" s="12"/>
      <c r="J11" s="13"/>
      <c r="K11" s="9"/>
      <c r="L11" s="14"/>
      <c r="M11" s="14"/>
      <c r="N11" s="14"/>
      <c r="O11" s="6"/>
      <c r="P11" s="6"/>
    </row>
    <row r="12" spans="1:26" ht="15.75" customHeight="1">
      <c r="B12" s="53" t="s">
        <v>11</v>
      </c>
      <c r="C12" s="54"/>
      <c r="D12" s="54"/>
      <c r="E12" s="54"/>
      <c r="F12" s="54"/>
      <c r="G12" s="55"/>
    </row>
    <row r="13" spans="1:26" ht="15.75" customHeight="1">
      <c r="B13" s="56"/>
      <c r="C13" s="57"/>
      <c r="D13" s="57"/>
      <c r="E13" s="57"/>
      <c r="F13" s="57"/>
      <c r="G13" s="58"/>
    </row>
    <row r="14" spans="1:26" ht="30.75" customHeight="1">
      <c r="B14" s="59" t="s">
        <v>12</v>
      </c>
      <c r="C14" s="15" t="s">
        <v>13</v>
      </c>
      <c r="D14" s="15" t="s">
        <v>14</v>
      </c>
      <c r="E14" s="15" t="s">
        <v>15</v>
      </c>
      <c r="F14" s="15" t="s">
        <v>16</v>
      </c>
      <c r="G14" s="15" t="s">
        <v>17</v>
      </c>
      <c r="L14" s="6"/>
      <c r="M14" s="6"/>
      <c r="N14" s="6"/>
      <c r="O14" s="6"/>
      <c r="P14" s="6"/>
      <c r="Q14" s="6"/>
      <c r="R14" s="6"/>
    </row>
    <row r="15" spans="1:26" ht="48" customHeight="1">
      <c r="A15" s="16"/>
      <c r="B15" s="60"/>
      <c r="C15" s="17">
        <v>57</v>
      </c>
      <c r="D15" s="18">
        <v>6</v>
      </c>
      <c r="E15" s="19">
        <v>2</v>
      </c>
      <c r="F15" s="20">
        <v>65</v>
      </c>
      <c r="G15" s="21">
        <f>(C15/F15)</f>
        <v>0.87692307692307692</v>
      </c>
      <c r="H15" s="16"/>
      <c r="I15" s="16"/>
      <c r="J15" s="16"/>
      <c r="K15" s="16"/>
      <c r="L15" s="22"/>
      <c r="M15" s="16"/>
      <c r="N15" s="16"/>
      <c r="O15" s="16"/>
      <c r="P15" s="16"/>
      <c r="Q15" s="16"/>
      <c r="R15" s="16"/>
      <c r="S15" s="16"/>
      <c r="T15" s="16"/>
      <c r="U15" s="16"/>
      <c r="V15" s="16"/>
      <c r="W15" s="16"/>
      <c r="X15" s="16"/>
      <c r="Y15" s="16"/>
      <c r="Z15" s="16"/>
    </row>
    <row r="16" spans="1:26" ht="15.75" customHeight="1">
      <c r="B16" s="23"/>
      <c r="C16" s="23"/>
      <c r="D16" s="23"/>
      <c r="E16" s="23"/>
      <c r="F16" s="23"/>
      <c r="G16" s="23"/>
      <c r="L16" s="1"/>
      <c r="M16" s="24"/>
      <c r="N16" s="24"/>
      <c r="O16" s="24"/>
      <c r="P16" s="24"/>
      <c r="Q16" s="24"/>
      <c r="R16" s="24"/>
    </row>
    <row r="17" spans="2:18" ht="15.75" customHeight="1">
      <c r="B17" s="23"/>
      <c r="C17" s="23"/>
      <c r="D17" s="23"/>
      <c r="E17" s="23"/>
      <c r="F17" s="23"/>
      <c r="G17" s="23"/>
      <c r="L17" s="6"/>
      <c r="M17" s="6"/>
      <c r="N17" s="6"/>
      <c r="O17" s="6"/>
      <c r="P17" s="6"/>
      <c r="Q17" s="6"/>
      <c r="R17" s="6"/>
    </row>
    <row r="18" spans="2:18" ht="29.25" customHeight="1">
      <c r="B18" s="61" t="s">
        <v>18</v>
      </c>
      <c r="C18" s="48"/>
      <c r="D18" s="48"/>
      <c r="E18" s="48"/>
      <c r="F18" s="48"/>
      <c r="G18" s="49"/>
    </row>
    <row r="19" spans="2:18" ht="15.75" customHeight="1">
      <c r="B19" s="62" t="s">
        <v>19</v>
      </c>
      <c r="C19" s="48"/>
      <c r="D19" s="48"/>
      <c r="E19" s="49"/>
      <c r="F19" s="25" t="s">
        <v>20</v>
      </c>
      <c r="G19" s="25" t="s">
        <v>21</v>
      </c>
    </row>
    <row r="20" spans="2:18" ht="15.75" customHeight="1">
      <c r="B20" s="63" t="s">
        <v>22</v>
      </c>
      <c r="C20" s="48"/>
      <c r="D20" s="48"/>
      <c r="E20" s="49"/>
      <c r="F20" s="26" t="s">
        <v>23</v>
      </c>
      <c r="G20" s="26"/>
    </row>
    <row r="21" spans="2:18" ht="15.75" customHeight="1">
      <c r="B21" s="63" t="s">
        <v>24</v>
      </c>
      <c r="C21" s="48"/>
      <c r="D21" s="48"/>
      <c r="E21" s="49"/>
      <c r="F21" s="26" t="s">
        <v>23</v>
      </c>
      <c r="G21" s="26"/>
    </row>
    <row r="22" spans="2:18" ht="15.75" customHeight="1">
      <c r="B22" s="63" t="s">
        <v>25</v>
      </c>
      <c r="C22" s="48"/>
      <c r="D22" s="48"/>
      <c r="E22" s="49"/>
      <c r="F22" s="26" t="s">
        <v>23</v>
      </c>
      <c r="G22" s="26"/>
    </row>
    <row r="23" spans="2:18" ht="15.75" customHeight="1">
      <c r="B23" s="27"/>
      <c r="C23" s="27"/>
      <c r="D23" s="27"/>
      <c r="E23" s="27"/>
      <c r="F23" s="27"/>
      <c r="G23" s="27"/>
    </row>
    <row r="24" spans="2:18" ht="15.75" customHeight="1">
      <c r="B24" s="70"/>
      <c r="C24" s="71" t="s">
        <v>26</v>
      </c>
      <c r="D24" s="72" t="s">
        <v>27</v>
      </c>
      <c r="E24" s="54"/>
      <c r="F24" s="54"/>
      <c r="G24" s="54"/>
      <c r="H24" s="55"/>
    </row>
    <row r="25" spans="2:18" ht="15.75" customHeight="1">
      <c r="B25" s="65"/>
      <c r="C25" s="65"/>
      <c r="D25" s="67"/>
      <c r="E25" s="68"/>
      <c r="F25" s="68"/>
      <c r="G25" s="68"/>
      <c r="H25" s="69"/>
    </row>
    <row r="26" spans="2:18" ht="15.75" customHeight="1">
      <c r="B26" s="65"/>
      <c r="C26" s="65"/>
      <c r="D26" s="67"/>
      <c r="E26" s="68"/>
      <c r="F26" s="68"/>
      <c r="G26" s="68"/>
      <c r="H26" s="69"/>
    </row>
    <row r="27" spans="2:18" ht="15.75" customHeight="1">
      <c r="B27" s="60"/>
      <c r="C27" s="60"/>
      <c r="D27" s="56"/>
      <c r="E27" s="57"/>
      <c r="F27" s="57"/>
      <c r="G27" s="57"/>
      <c r="H27" s="58"/>
    </row>
    <row r="28" spans="2:18" ht="15.75" customHeight="1">
      <c r="B28" s="64" t="s">
        <v>28</v>
      </c>
      <c r="C28" s="64" t="s">
        <v>29</v>
      </c>
      <c r="D28" s="66" t="s">
        <v>30</v>
      </c>
      <c r="E28" s="54"/>
      <c r="F28" s="54"/>
      <c r="G28" s="54"/>
      <c r="H28" s="55"/>
    </row>
    <row r="29" spans="2:18" ht="15.75" customHeight="1">
      <c r="B29" s="65"/>
      <c r="C29" s="65"/>
      <c r="D29" s="67"/>
      <c r="E29" s="68"/>
      <c r="F29" s="68"/>
      <c r="G29" s="68"/>
      <c r="H29" s="69"/>
    </row>
    <row r="30" spans="2:18" ht="15.75" customHeight="1">
      <c r="B30" s="65"/>
      <c r="C30" s="65"/>
      <c r="D30" s="67"/>
      <c r="E30" s="68"/>
      <c r="F30" s="68"/>
      <c r="G30" s="68"/>
      <c r="H30" s="69"/>
    </row>
    <row r="31" spans="2:18" ht="15.75" customHeight="1">
      <c r="B31" s="60"/>
      <c r="C31" s="60"/>
      <c r="D31" s="56"/>
      <c r="E31" s="57"/>
      <c r="F31" s="57"/>
      <c r="G31" s="57"/>
      <c r="H31" s="58"/>
    </row>
    <row r="32" spans="2:18" ht="15.75" customHeight="1">
      <c r="B32" s="64" t="s">
        <v>28</v>
      </c>
      <c r="C32" s="64" t="s">
        <v>31</v>
      </c>
      <c r="D32" s="66" t="s">
        <v>32</v>
      </c>
      <c r="E32" s="54"/>
      <c r="F32" s="54"/>
      <c r="G32" s="54"/>
      <c r="H32" s="55"/>
    </row>
    <row r="33" spans="2:8" ht="15.75" customHeight="1">
      <c r="B33" s="65"/>
      <c r="C33" s="65"/>
      <c r="D33" s="67"/>
      <c r="E33" s="68"/>
      <c r="F33" s="68"/>
      <c r="G33" s="68"/>
      <c r="H33" s="69"/>
    </row>
    <row r="34" spans="2:8" ht="15.75" customHeight="1">
      <c r="B34" s="65"/>
      <c r="C34" s="65"/>
      <c r="D34" s="67"/>
      <c r="E34" s="68"/>
      <c r="F34" s="68"/>
      <c r="G34" s="68"/>
      <c r="H34" s="69"/>
    </row>
    <row r="35" spans="2:8" ht="15.75" customHeight="1">
      <c r="B35" s="60"/>
      <c r="C35" s="60"/>
      <c r="D35" s="56"/>
      <c r="E35" s="57"/>
      <c r="F35" s="57"/>
      <c r="G35" s="57"/>
      <c r="H35" s="58"/>
    </row>
    <row r="36" spans="2:8" ht="15.75" customHeight="1">
      <c r="B36" s="64" t="s">
        <v>28</v>
      </c>
      <c r="C36" s="64" t="s">
        <v>33</v>
      </c>
      <c r="D36" s="66" t="s">
        <v>34</v>
      </c>
      <c r="E36" s="54"/>
      <c r="F36" s="54"/>
      <c r="G36" s="54"/>
      <c r="H36" s="55"/>
    </row>
    <row r="37" spans="2:8" ht="15.75" customHeight="1">
      <c r="B37" s="65"/>
      <c r="C37" s="65"/>
      <c r="D37" s="67"/>
      <c r="E37" s="68"/>
      <c r="F37" s="68"/>
      <c r="G37" s="68"/>
      <c r="H37" s="69"/>
    </row>
    <row r="38" spans="2:8" ht="15.75" customHeight="1">
      <c r="B38" s="65"/>
      <c r="C38" s="65"/>
      <c r="D38" s="67"/>
      <c r="E38" s="68"/>
      <c r="F38" s="68"/>
      <c r="G38" s="68"/>
      <c r="H38" s="69"/>
    </row>
    <row r="39" spans="2:8" ht="15.75" customHeight="1">
      <c r="B39" s="60"/>
      <c r="C39" s="60"/>
      <c r="D39" s="56"/>
      <c r="E39" s="57"/>
      <c r="F39" s="57"/>
      <c r="G39" s="57"/>
      <c r="H39" s="58"/>
    </row>
    <row r="40" spans="2:8" ht="15.75" customHeight="1">
      <c r="B40" s="64" t="s">
        <v>28</v>
      </c>
      <c r="C40" s="64" t="s">
        <v>35</v>
      </c>
      <c r="D40" s="66" t="s">
        <v>36</v>
      </c>
      <c r="E40" s="54"/>
      <c r="F40" s="54"/>
      <c r="G40" s="54"/>
      <c r="H40" s="55"/>
    </row>
    <row r="41" spans="2:8" ht="15.75" customHeight="1">
      <c r="B41" s="65"/>
      <c r="C41" s="65"/>
      <c r="D41" s="67"/>
      <c r="E41" s="68"/>
      <c r="F41" s="68"/>
      <c r="G41" s="68"/>
      <c r="H41" s="69"/>
    </row>
    <row r="42" spans="2:8" ht="15.75" customHeight="1">
      <c r="B42" s="65"/>
      <c r="C42" s="65"/>
      <c r="D42" s="67"/>
      <c r="E42" s="68"/>
      <c r="F42" s="68"/>
      <c r="G42" s="68"/>
      <c r="H42" s="69"/>
    </row>
    <row r="43" spans="2:8" ht="24.75" customHeight="1">
      <c r="B43" s="60"/>
      <c r="C43" s="60"/>
      <c r="D43" s="56"/>
      <c r="E43" s="57"/>
      <c r="F43" s="57"/>
      <c r="G43" s="57"/>
      <c r="H43" s="58"/>
    </row>
    <row r="44" spans="2:8" ht="15.75" customHeight="1">
      <c r="B44" s="28"/>
      <c r="C44" s="28"/>
      <c r="D44" s="28"/>
      <c r="E44" s="28"/>
      <c r="F44" s="28"/>
      <c r="G44" s="28"/>
      <c r="H44" s="28"/>
    </row>
    <row r="45" spans="2:8" ht="15.75" customHeight="1">
      <c r="B45" s="28"/>
      <c r="C45" s="28"/>
      <c r="D45" s="28"/>
      <c r="E45" s="28"/>
      <c r="F45" s="28"/>
      <c r="G45" s="28"/>
      <c r="H45" s="28"/>
    </row>
    <row r="46" spans="2:8" ht="15.75" customHeight="1">
      <c r="B46" s="28"/>
      <c r="C46" s="28"/>
      <c r="D46" s="28"/>
      <c r="E46" s="28"/>
      <c r="F46" s="28"/>
      <c r="G46" s="28"/>
      <c r="H46" s="28"/>
    </row>
    <row r="47" spans="2:8" ht="15.75" customHeight="1">
      <c r="B47" s="28"/>
      <c r="C47" s="28"/>
      <c r="D47" s="28"/>
      <c r="E47" s="28"/>
      <c r="F47" s="28"/>
      <c r="G47" s="28"/>
      <c r="H47" s="28"/>
    </row>
    <row r="48" spans="2:8" ht="15.75" customHeight="1">
      <c r="B48" s="28"/>
      <c r="C48" s="28"/>
      <c r="D48" s="28"/>
      <c r="E48" s="28"/>
      <c r="F48" s="28"/>
      <c r="G48" s="28"/>
      <c r="H48" s="28"/>
    </row>
    <row r="49" spans="2:8" ht="15.75" customHeight="1">
      <c r="B49" s="28"/>
      <c r="C49" s="28"/>
      <c r="D49" s="28"/>
      <c r="E49" s="28"/>
      <c r="F49" s="28"/>
      <c r="G49" s="28"/>
      <c r="H49" s="28"/>
    </row>
    <row r="50" spans="2:8" ht="15.75" customHeight="1">
      <c r="B50" s="28"/>
      <c r="C50" s="28"/>
      <c r="D50" s="28"/>
      <c r="E50" s="28"/>
      <c r="F50" s="28"/>
      <c r="G50" s="28"/>
      <c r="H50" s="28"/>
    </row>
    <row r="51" spans="2:8" ht="15" customHeight="1">
      <c r="B51" s="28"/>
      <c r="C51" s="28"/>
      <c r="D51" s="28"/>
      <c r="E51" s="28"/>
      <c r="F51" s="28"/>
      <c r="G51" s="28"/>
      <c r="H51" s="28"/>
    </row>
    <row r="52" spans="2:8" ht="15.75" customHeight="1">
      <c r="B52" s="28"/>
      <c r="C52" s="28"/>
      <c r="D52" s="28"/>
      <c r="E52" s="28"/>
      <c r="F52" s="28"/>
      <c r="G52" s="28"/>
      <c r="H52" s="28"/>
    </row>
    <row r="53" spans="2:8" ht="15.75" customHeight="1">
      <c r="B53" s="28"/>
      <c r="C53" s="28"/>
      <c r="D53" s="28"/>
      <c r="E53" s="28"/>
      <c r="F53" s="28"/>
      <c r="G53" s="28"/>
      <c r="H53" s="28"/>
    </row>
    <row r="54" spans="2:8" ht="15.75" customHeight="1">
      <c r="B54" s="28"/>
      <c r="C54" s="28"/>
      <c r="D54" s="28"/>
      <c r="E54" s="28"/>
      <c r="F54" s="28"/>
      <c r="G54" s="28"/>
      <c r="H54" s="28"/>
    </row>
    <row r="55" spans="2:8" ht="16.5" customHeight="1">
      <c r="B55" s="28"/>
      <c r="C55" s="28"/>
      <c r="D55" s="28"/>
      <c r="E55" s="28"/>
      <c r="F55" s="28"/>
      <c r="G55" s="28"/>
      <c r="H55" s="28"/>
    </row>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sheetData>
  <mergeCells count="29">
    <mergeCell ref="B36:B39"/>
    <mergeCell ref="C36:C39"/>
    <mergeCell ref="D36:H39"/>
    <mergeCell ref="B40:B43"/>
    <mergeCell ref="C40:C43"/>
    <mergeCell ref="D40:H43"/>
    <mergeCell ref="B19:E19"/>
    <mergeCell ref="B20:E20"/>
    <mergeCell ref="B21:E21"/>
    <mergeCell ref="B22:E22"/>
    <mergeCell ref="C32:C35"/>
    <mergeCell ref="D32:H35"/>
    <mergeCell ref="B24:B27"/>
    <mergeCell ref="C24:C27"/>
    <mergeCell ref="D24:H27"/>
    <mergeCell ref="B28:B31"/>
    <mergeCell ref="C28:C31"/>
    <mergeCell ref="D28:H31"/>
    <mergeCell ref="B32:B35"/>
    <mergeCell ref="C9:G9"/>
    <mergeCell ref="C10:G10"/>
    <mergeCell ref="B12:G13"/>
    <mergeCell ref="B14:B15"/>
    <mergeCell ref="B18:G18"/>
    <mergeCell ref="B4:G4"/>
    <mergeCell ref="C5:G5"/>
    <mergeCell ref="C6:G6"/>
    <mergeCell ref="C7:G7"/>
    <mergeCell ref="C8:G8"/>
  </mergeCells>
  <hyperlinks>
    <hyperlink ref="C5" r:id="rId1" xr:uid="{00000000-0004-0000-0000-000000000000}"/>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39"/>
  <sheetViews>
    <sheetView topLeftCell="A112" workbookViewId="0">
      <selection activeCell="K75" sqref="K75:K79"/>
    </sheetView>
  </sheetViews>
  <sheetFormatPr defaultColWidth="12.5703125" defaultRowHeight="15.75" customHeight="1"/>
  <cols>
    <col min="1" max="1" width="9.42578125" customWidth="1"/>
    <col min="2" max="2" width="38.85546875" customWidth="1"/>
    <col min="3" max="3" width="24.140625" customWidth="1"/>
    <col min="4" max="4" width="11.28515625" customWidth="1"/>
    <col min="5" max="5" width="13.28515625" customWidth="1"/>
    <col min="6" max="6" width="38" customWidth="1"/>
    <col min="7" max="7" width="26.28515625" customWidth="1"/>
    <col min="8" max="8" width="28.5703125" customWidth="1"/>
    <col min="9" max="9" width="21" customWidth="1"/>
    <col min="10" max="10" width="14.140625" customWidth="1"/>
    <col min="11" max="11" width="13.140625" customWidth="1"/>
    <col min="12" max="12" width="21.28515625" customWidth="1"/>
  </cols>
  <sheetData>
    <row r="1" spans="1:12" ht="15.75" customHeight="1">
      <c r="B1" s="29" t="s">
        <v>37</v>
      </c>
      <c r="C1" s="30" t="s">
        <v>2</v>
      </c>
      <c r="D1" s="81" t="s">
        <v>38</v>
      </c>
      <c r="E1" s="49"/>
      <c r="F1" s="31">
        <v>45636</v>
      </c>
      <c r="G1" s="32" t="s">
        <v>39</v>
      </c>
      <c r="H1" s="31">
        <v>45636</v>
      </c>
    </row>
    <row r="2" spans="1:12" ht="15.75" customHeight="1">
      <c r="B2" s="29" t="s">
        <v>40</v>
      </c>
      <c r="C2" s="33" t="s">
        <v>41</v>
      </c>
      <c r="D2" s="81" t="s">
        <v>42</v>
      </c>
      <c r="E2" s="49"/>
      <c r="F2" s="31">
        <v>45638</v>
      </c>
      <c r="G2" s="32" t="s">
        <v>43</v>
      </c>
      <c r="H2" s="31">
        <v>45638</v>
      </c>
    </row>
    <row r="3" spans="1:12" ht="15.75" customHeight="1">
      <c r="B3" s="34" t="s">
        <v>44</v>
      </c>
      <c r="C3" s="31"/>
      <c r="D3" s="80" t="s">
        <v>45</v>
      </c>
      <c r="E3" s="49"/>
      <c r="F3" s="35" t="s">
        <v>8</v>
      </c>
      <c r="G3" s="32" t="s">
        <v>46</v>
      </c>
      <c r="H3" s="36" t="s">
        <v>23</v>
      </c>
    </row>
    <row r="4" spans="1:12" ht="15.75" customHeight="1">
      <c r="B4" s="34" t="s">
        <v>47</v>
      </c>
      <c r="C4" s="31"/>
      <c r="D4" s="80" t="s">
        <v>48</v>
      </c>
      <c r="E4" s="49"/>
      <c r="F4" s="36"/>
      <c r="G4" s="32" t="s">
        <v>49</v>
      </c>
      <c r="H4" s="36" t="s">
        <v>23</v>
      </c>
    </row>
    <row r="6" spans="1:12" ht="15.75" customHeight="1">
      <c r="I6" s="82" t="s">
        <v>12</v>
      </c>
      <c r="J6" s="49"/>
    </row>
    <row r="7" spans="1:12" ht="15.75" customHeight="1">
      <c r="I7" s="37" t="s">
        <v>50</v>
      </c>
      <c r="J7" s="38">
        <f>COUNTIF(J15:J1006, "PASS")</f>
        <v>22</v>
      </c>
    </row>
    <row r="8" spans="1:12" ht="15.75" customHeight="1">
      <c r="I8" s="39" t="s">
        <v>51</v>
      </c>
      <c r="J8" s="38">
        <f>COUNTIF(J15:J1006, "FAIL")</f>
        <v>2</v>
      </c>
    </row>
    <row r="9" spans="1:12" ht="15.75" customHeight="1">
      <c r="I9" s="40" t="s">
        <v>15</v>
      </c>
      <c r="J9" s="38">
        <f>COUNTIF(J15:J1006, "Not Implemented")</f>
        <v>1</v>
      </c>
    </row>
    <row r="10" spans="1:12" ht="15.75" customHeight="1">
      <c r="I10" s="41" t="s">
        <v>16</v>
      </c>
      <c r="J10" s="42">
        <f>SUM(J7:J9)</f>
        <v>25</v>
      </c>
    </row>
    <row r="11" spans="1:12" ht="15.75" customHeight="1">
      <c r="I11" s="43" t="s">
        <v>17</v>
      </c>
      <c r="J11" s="44">
        <f>(J7/J10)</f>
        <v>0.88</v>
      </c>
    </row>
    <row r="13" spans="1:12">
      <c r="A13" s="79" t="s">
        <v>52</v>
      </c>
      <c r="B13" s="79" t="s">
        <v>53</v>
      </c>
      <c r="C13" s="79" t="s">
        <v>54</v>
      </c>
      <c r="D13" s="79" t="s">
        <v>55</v>
      </c>
      <c r="E13" s="79" t="s">
        <v>56</v>
      </c>
      <c r="F13" s="79" t="s">
        <v>57</v>
      </c>
      <c r="G13" s="79" t="s">
        <v>58</v>
      </c>
      <c r="H13" s="79" t="s">
        <v>59</v>
      </c>
      <c r="I13" s="79" t="s">
        <v>60</v>
      </c>
      <c r="J13" s="79" t="s">
        <v>61</v>
      </c>
      <c r="K13" s="79" t="s">
        <v>62</v>
      </c>
      <c r="L13" s="79" t="s">
        <v>63</v>
      </c>
    </row>
    <row r="14" spans="1:12">
      <c r="A14" s="60"/>
      <c r="B14" s="60"/>
      <c r="C14" s="60"/>
      <c r="D14" s="60"/>
      <c r="E14" s="60"/>
      <c r="F14" s="60"/>
      <c r="G14" s="60"/>
      <c r="H14" s="60"/>
      <c r="I14" s="60"/>
      <c r="J14" s="60"/>
      <c r="K14" s="60"/>
      <c r="L14" s="60"/>
    </row>
    <row r="15" spans="1:12" ht="12.75">
      <c r="A15" s="73" t="s">
        <v>64</v>
      </c>
      <c r="B15" s="73" t="s">
        <v>65</v>
      </c>
      <c r="C15" s="73" t="s">
        <v>66</v>
      </c>
      <c r="D15" s="73" t="s">
        <v>67</v>
      </c>
      <c r="E15" s="73" t="s">
        <v>68</v>
      </c>
      <c r="F15" s="76" t="s">
        <v>69</v>
      </c>
      <c r="G15" s="75" t="s">
        <v>70</v>
      </c>
      <c r="H15" s="73" t="s">
        <v>71</v>
      </c>
      <c r="I15" s="73" t="s">
        <v>72</v>
      </c>
      <c r="J15" s="98" t="s">
        <v>73</v>
      </c>
      <c r="K15" s="75"/>
      <c r="L15" s="75"/>
    </row>
    <row r="16" spans="1:12" ht="15.75" customHeight="1">
      <c r="A16" s="68"/>
      <c r="B16" s="68"/>
      <c r="C16" s="68"/>
      <c r="D16" s="68"/>
      <c r="E16" s="68"/>
      <c r="F16" s="68"/>
      <c r="G16" s="68"/>
      <c r="H16" s="68"/>
      <c r="I16" s="68"/>
      <c r="J16" s="99"/>
      <c r="K16" s="68"/>
      <c r="L16" s="68"/>
    </row>
    <row r="17" spans="1:12" ht="15.75" customHeight="1">
      <c r="A17" s="68"/>
      <c r="B17" s="68"/>
      <c r="C17" s="68"/>
      <c r="D17" s="68"/>
      <c r="E17" s="68"/>
      <c r="F17" s="68"/>
      <c r="G17" s="68"/>
      <c r="H17" s="68"/>
      <c r="I17" s="68"/>
      <c r="J17" s="99"/>
      <c r="K17" s="68"/>
      <c r="L17" s="68"/>
    </row>
    <row r="18" spans="1:12" ht="15.75" customHeight="1">
      <c r="A18" s="68"/>
      <c r="B18" s="68"/>
      <c r="C18" s="68"/>
      <c r="D18" s="68"/>
      <c r="E18" s="68"/>
      <c r="F18" s="68"/>
      <c r="G18" s="68"/>
      <c r="H18" s="68"/>
      <c r="I18" s="68"/>
      <c r="J18" s="99"/>
      <c r="K18" s="68"/>
      <c r="L18" s="68"/>
    </row>
    <row r="19" spans="1:12" ht="15.75" customHeight="1">
      <c r="A19" s="68"/>
      <c r="B19" s="68"/>
      <c r="C19" s="68"/>
      <c r="D19" s="68"/>
      <c r="E19" s="68"/>
      <c r="F19" s="68"/>
      <c r="G19" s="68"/>
      <c r="H19" s="68"/>
      <c r="I19" s="68"/>
      <c r="J19" s="99"/>
      <c r="K19" s="68"/>
      <c r="L19" s="68"/>
    </row>
    <row r="20" spans="1:12">
      <c r="A20" s="73" t="s">
        <v>74</v>
      </c>
      <c r="B20" s="73" t="s">
        <v>75</v>
      </c>
      <c r="C20" s="73" t="s">
        <v>76</v>
      </c>
      <c r="D20" s="73" t="s">
        <v>67</v>
      </c>
      <c r="E20" s="73" t="s">
        <v>68</v>
      </c>
      <c r="F20" s="76" t="s">
        <v>77</v>
      </c>
      <c r="G20" s="75" t="s">
        <v>78</v>
      </c>
      <c r="H20" s="73" t="s">
        <v>79</v>
      </c>
      <c r="I20" s="73" t="s">
        <v>72</v>
      </c>
      <c r="J20" s="98" t="s">
        <v>73</v>
      </c>
      <c r="K20" s="75"/>
      <c r="L20" s="75"/>
    </row>
    <row r="21" spans="1:12" ht="15.75" customHeight="1">
      <c r="A21" s="68"/>
      <c r="B21" s="68"/>
      <c r="C21" s="68"/>
      <c r="D21" s="68"/>
      <c r="E21" s="68"/>
      <c r="F21" s="68"/>
      <c r="G21" s="68"/>
      <c r="H21" s="68"/>
      <c r="I21" s="68"/>
      <c r="J21" s="99"/>
      <c r="K21" s="68"/>
      <c r="L21" s="68"/>
    </row>
    <row r="22" spans="1:12" ht="15.75" customHeight="1">
      <c r="A22" s="68"/>
      <c r="B22" s="68"/>
      <c r="C22" s="68"/>
      <c r="D22" s="68"/>
      <c r="E22" s="68"/>
      <c r="F22" s="68"/>
      <c r="G22" s="68"/>
      <c r="H22" s="68"/>
      <c r="I22" s="68"/>
      <c r="J22" s="99"/>
      <c r="K22" s="68"/>
      <c r="L22" s="68"/>
    </row>
    <row r="23" spans="1:12" ht="15.75" customHeight="1">
      <c r="A23" s="68"/>
      <c r="B23" s="68"/>
      <c r="C23" s="68"/>
      <c r="D23" s="68"/>
      <c r="E23" s="68"/>
      <c r="F23" s="68"/>
      <c r="G23" s="68"/>
      <c r="H23" s="68"/>
      <c r="I23" s="68"/>
      <c r="J23" s="99"/>
      <c r="K23" s="68"/>
      <c r="L23" s="68"/>
    </row>
    <row r="24" spans="1:12" ht="15.75" customHeight="1">
      <c r="A24" s="68"/>
      <c r="B24" s="68"/>
      <c r="C24" s="68"/>
      <c r="D24" s="68"/>
      <c r="E24" s="68"/>
      <c r="F24" s="68"/>
      <c r="G24" s="68"/>
      <c r="H24" s="68"/>
      <c r="I24" s="68"/>
      <c r="J24" s="99"/>
      <c r="K24" s="68"/>
      <c r="L24" s="68"/>
    </row>
    <row r="25" spans="1:12">
      <c r="A25" s="73" t="s">
        <v>80</v>
      </c>
      <c r="B25" s="73" t="s">
        <v>81</v>
      </c>
      <c r="C25" s="73" t="s">
        <v>82</v>
      </c>
      <c r="D25" s="73" t="s">
        <v>83</v>
      </c>
      <c r="E25" s="73" t="s">
        <v>68</v>
      </c>
      <c r="F25" s="76" t="s">
        <v>84</v>
      </c>
      <c r="G25" s="75" t="s">
        <v>85</v>
      </c>
      <c r="H25" s="73" t="s">
        <v>86</v>
      </c>
      <c r="I25" s="73" t="s">
        <v>72</v>
      </c>
      <c r="J25" s="98" t="s">
        <v>73</v>
      </c>
      <c r="K25" s="75"/>
      <c r="L25" s="75"/>
    </row>
    <row r="26" spans="1:12" ht="15.75" customHeight="1">
      <c r="A26" s="68"/>
      <c r="B26" s="68"/>
      <c r="C26" s="68"/>
      <c r="D26" s="68"/>
      <c r="E26" s="68"/>
      <c r="F26" s="68"/>
      <c r="G26" s="68"/>
      <c r="H26" s="68"/>
      <c r="I26" s="68"/>
      <c r="J26" s="99"/>
      <c r="K26" s="68"/>
      <c r="L26" s="68"/>
    </row>
    <row r="27" spans="1:12" ht="15.75" customHeight="1">
      <c r="A27" s="68"/>
      <c r="B27" s="68"/>
      <c r="C27" s="68"/>
      <c r="D27" s="68"/>
      <c r="E27" s="68"/>
      <c r="F27" s="68"/>
      <c r="G27" s="68"/>
      <c r="H27" s="68"/>
      <c r="I27" s="68"/>
      <c r="J27" s="99"/>
      <c r="K27" s="68"/>
      <c r="L27" s="68"/>
    </row>
    <row r="28" spans="1:12" ht="15.75" customHeight="1">
      <c r="A28" s="68"/>
      <c r="B28" s="68"/>
      <c r="C28" s="68"/>
      <c r="D28" s="68"/>
      <c r="E28" s="68"/>
      <c r="F28" s="68"/>
      <c r="G28" s="68"/>
      <c r="H28" s="68"/>
      <c r="I28" s="68"/>
      <c r="J28" s="99"/>
      <c r="K28" s="68"/>
      <c r="L28" s="68"/>
    </row>
    <row r="29" spans="1:12" ht="15.75" customHeight="1">
      <c r="A29" s="68"/>
      <c r="B29" s="68"/>
      <c r="C29" s="68"/>
      <c r="D29" s="68"/>
      <c r="E29" s="68"/>
      <c r="F29" s="68"/>
      <c r="G29" s="68"/>
      <c r="H29" s="68"/>
      <c r="I29" s="68"/>
      <c r="J29" s="99"/>
      <c r="K29" s="68"/>
      <c r="L29" s="68"/>
    </row>
    <row r="30" spans="1:12">
      <c r="A30" s="73" t="s">
        <v>87</v>
      </c>
      <c r="B30" s="73" t="s">
        <v>88</v>
      </c>
      <c r="C30" s="73" t="s">
        <v>76</v>
      </c>
      <c r="D30" s="73" t="s">
        <v>67</v>
      </c>
      <c r="E30" s="73" t="s">
        <v>68</v>
      </c>
      <c r="F30" s="76" t="s">
        <v>89</v>
      </c>
      <c r="G30" s="75" t="s">
        <v>90</v>
      </c>
      <c r="H30" s="73" t="s">
        <v>91</v>
      </c>
      <c r="I30" s="73" t="s">
        <v>72</v>
      </c>
      <c r="J30" s="98" t="s">
        <v>73</v>
      </c>
      <c r="K30" s="75"/>
      <c r="L30" s="75"/>
    </row>
    <row r="31" spans="1:12" ht="15.75" customHeight="1">
      <c r="A31" s="68"/>
      <c r="B31" s="68"/>
      <c r="C31" s="68"/>
      <c r="D31" s="68"/>
      <c r="E31" s="68"/>
      <c r="F31" s="68"/>
      <c r="G31" s="68"/>
      <c r="H31" s="68"/>
      <c r="I31" s="68"/>
      <c r="J31" s="99"/>
      <c r="K31" s="68"/>
      <c r="L31" s="68"/>
    </row>
    <row r="32" spans="1:12" ht="15.75" customHeight="1">
      <c r="A32" s="68"/>
      <c r="B32" s="68"/>
      <c r="C32" s="68"/>
      <c r="D32" s="68"/>
      <c r="E32" s="68"/>
      <c r="F32" s="68"/>
      <c r="G32" s="68"/>
      <c r="H32" s="68"/>
      <c r="I32" s="68"/>
      <c r="J32" s="99"/>
      <c r="K32" s="68"/>
      <c r="L32" s="68"/>
    </row>
    <row r="33" spans="1:12" ht="15.75" customHeight="1">
      <c r="A33" s="68"/>
      <c r="B33" s="68"/>
      <c r="C33" s="68"/>
      <c r="D33" s="68"/>
      <c r="E33" s="68"/>
      <c r="F33" s="68"/>
      <c r="G33" s="68"/>
      <c r="H33" s="68"/>
      <c r="I33" s="68"/>
      <c r="J33" s="99"/>
      <c r="K33" s="68"/>
      <c r="L33" s="68"/>
    </row>
    <row r="34" spans="1:12" ht="15.75" customHeight="1">
      <c r="A34" s="68"/>
      <c r="B34" s="68"/>
      <c r="C34" s="68"/>
      <c r="D34" s="68"/>
      <c r="E34" s="68"/>
      <c r="F34" s="68"/>
      <c r="G34" s="68"/>
      <c r="H34" s="68"/>
      <c r="I34" s="68"/>
      <c r="J34" s="99"/>
      <c r="K34" s="68"/>
      <c r="L34" s="68"/>
    </row>
    <row r="35" spans="1:12">
      <c r="A35" s="73" t="s">
        <v>92</v>
      </c>
      <c r="B35" s="73" t="s">
        <v>93</v>
      </c>
      <c r="C35" s="73" t="s">
        <v>94</v>
      </c>
      <c r="D35" s="73" t="s">
        <v>67</v>
      </c>
      <c r="E35" s="73" t="s">
        <v>68</v>
      </c>
      <c r="F35" s="76" t="s">
        <v>95</v>
      </c>
      <c r="G35" s="75" t="s">
        <v>96</v>
      </c>
      <c r="H35" s="73" t="s">
        <v>97</v>
      </c>
      <c r="I35" s="73" t="s">
        <v>72</v>
      </c>
      <c r="J35" s="98" t="s">
        <v>73</v>
      </c>
      <c r="K35" s="75"/>
      <c r="L35" s="75"/>
    </row>
    <row r="36" spans="1:12" ht="15.75" customHeight="1">
      <c r="A36" s="68"/>
      <c r="B36" s="68"/>
      <c r="C36" s="68"/>
      <c r="D36" s="68"/>
      <c r="E36" s="68"/>
      <c r="F36" s="68"/>
      <c r="G36" s="68"/>
      <c r="H36" s="68"/>
      <c r="I36" s="68"/>
      <c r="J36" s="99"/>
      <c r="K36" s="68"/>
      <c r="L36" s="68"/>
    </row>
    <row r="37" spans="1:12" ht="15.75" customHeight="1">
      <c r="A37" s="68"/>
      <c r="B37" s="68"/>
      <c r="C37" s="68"/>
      <c r="D37" s="68"/>
      <c r="E37" s="68"/>
      <c r="F37" s="68"/>
      <c r="G37" s="68"/>
      <c r="H37" s="68"/>
      <c r="I37" s="68"/>
      <c r="J37" s="99"/>
      <c r="K37" s="68"/>
      <c r="L37" s="68"/>
    </row>
    <row r="38" spans="1:12" ht="15.75" customHeight="1">
      <c r="A38" s="68"/>
      <c r="B38" s="68"/>
      <c r="C38" s="68"/>
      <c r="D38" s="68"/>
      <c r="E38" s="68"/>
      <c r="F38" s="68"/>
      <c r="G38" s="68"/>
      <c r="H38" s="68"/>
      <c r="I38" s="68"/>
      <c r="J38" s="99"/>
      <c r="K38" s="68"/>
      <c r="L38" s="68"/>
    </row>
    <row r="39" spans="1:12" ht="15.75" customHeight="1">
      <c r="A39" s="68"/>
      <c r="B39" s="68"/>
      <c r="C39" s="68"/>
      <c r="D39" s="68"/>
      <c r="E39" s="68"/>
      <c r="F39" s="68"/>
      <c r="G39" s="68"/>
      <c r="H39" s="68"/>
      <c r="I39" s="68"/>
      <c r="J39" s="99"/>
      <c r="K39" s="68"/>
      <c r="L39" s="68"/>
    </row>
    <row r="40" spans="1:12" ht="12.75">
      <c r="A40" s="73" t="s">
        <v>98</v>
      </c>
      <c r="B40" s="73" t="s">
        <v>99</v>
      </c>
      <c r="C40" s="73" t="s">
        <v>76</v>
      </c>
      <c r="D40" s="73" t="s">
        <v>67</v>
      </c>
      <c r="E40" s="73" t="s">
        <v>68</v>
      </c>
      <c r="F40" s="76" t="s">
        <v>100</v>
      </c>
      <c r="G40" s="75" t="s">
        <v>85</v>
      </c>
      <c r="H40" s="73" t="s">
        <v>101</v>
      </c>
      <c r="I40" s="73" t="s">
        <v>72</v>
      </c>
      <c r="J40" s="98" t="s">
        <v>73</v>
      </c>
      <c r="K40" s="75"/>
      <c r="L40" s="75"/>
    </row>
    <row r="41" spans="1:12" ht="15.75" customHeight="1">
      <c r="A41" s="68"/>
      <c r="B41" s="68"/>
      <c r="C41" s="68"/>
      <c r="D41" s="68"/>
      <c r="E41" s="68"/>
      <c r="F41" s="68"/>
      <c r="G41" s="68"/>
      <c r="H41" s="68"/>
      <c r="I41" s="68"/>
      <c r="J41" s="99"/>
      <c r="K41" s="68"/>
      <c r="L41" s="68"/>
    </row>
    <row r="42" spans="1:12" ht="15.75" customHeight="1">
      <c r="A42" s="68"/>
      <c r="B42" s="68"/>
      <c r="C42" s="68"/>
      <c r="D42" s="68"/>
      <c r="E42" s="68"/>
      <c r="F42" s="68"/>
      <c r="G42" s="68"/>
      <c r="H42" s="68"/>
      <c r="I42" s="68"/>
      <c r="J42" s="99"/>
      <c r="K42" s="68"/>
      <c r="L42" s="68"/>
    </row>
    <row r="43" spans="1:12" ht="15.75" customHeight="1">
      <c r="A43" s="68"/>
      <c r="B43" s="68"/>
      <c r="C43" s="68"/>
      <c r="D43" s="68"/>
      <c r="E43" s="68"/>
      <c r="F43" s="68"/>
      <c r="G43" s="68"/>
      <c r="H43" s="68"/>
      <c r="I43" s="68"/>
      <c r="J43" s="99"/>
      <c r="K43" s="68"/>
      <c r="L43" s="68"/>
    </row>
    <row r="44" spans="1:12" ht="15.75" customHeight="1">
      <c r="A44" s="68"/>
      <c r="B44" s="68"/>
      <c r="C44" s="68"/>
      <c r="D44" s="68"/>
      <c r="E44" s="68"/>
      <c r="F44" s="68"/>
      <c r="G44" s="68"/>
      <c r="H44" s="68"/>
      <c r="I44" s="68"/>
      <c r="J44" s="99"/>
      <c r="K44" s="68"/>
      <c r="L44" s="68"/>
    </row>
    <row r="45" spans="1:12" ht="12.75">
      <c r="A45" s="73" t="s">
        <v>102</v>
      </c>
      <c r="B45" s="73" t="s">
        <v>103</v>
      </c>
      <c r="C45" s="73" t="s">
        <v>76</v>
      </c>
      <c r="D45" s="73" t="s">
        <v>67</v>
      </c>
      <c r="E45" s="73" t="s">
        <v>68</v>
      </c>
      <c r="F45" s="76" t="s">
        <v>104</v>
      </c>
      <c r="G45" s="75" t="s">
        <v>85</v>
      </c>
      <c r="H45" s="73" t="s">
        <v>105</v>
      </c>
      <c r="I45" s="73" t="s">
        <v>72</v>
      </c>
      <c r="J45" s="98" t="s">
        <v>73</v>
      </c>
      <c r="K45" s="75"/>
      <c r="L45" s="75"/>
    </row>
    <row r="46" spans="1:12" ht="15.75" customHeight="1">
      <c r="A46" s="68"/>
      <c r="B46" s="68"/>
      <c r="C46" s="68"/>
      <c r="D46" s="68"/>
      <c r="E46" s="68"/>
      <c r="F46" s="68"/>
      <c r="G46" s="68"/>
      <c r="H46" s="68"/>
      <c r="I46" s="68"/>
      <c r="J46" s="99"/>
      <c r="K46" s="68"/>
      <c r="L46" s="68"/>
    </row>
    <row r="47" spans="1:12" ht="15.75" customHeight="1">
      <c r="A47" s="68"/>
      <c r="B47" s="68"/>
      <c r="C47" s="68"/>
      <c r="D47" s="68"/>
      <c r="E47" s="68"/>
      <c r="F47" s="68"/>
      <c r="G47" s="68"/>
      <c r="H47" s="68"/>
      <c r="I47" s="68"/>
      <c r="J47" s="99"/>
      <c r="K47" s="68"/>
      <c r="L47" s="68"/>
    </row>
    <row r="48" spans="1:12" ht="15.75" customHeight="1">
      <c r="A48" s="68"/>
      <c r="B48" s="68"/>
      <c r="C48" s="68"/>
      <c r="D48" s="68"/>
      <c r="E48" s="68"/>
      <c r="F48" s="68"/>
      <c r="G48" s="68"/>
      <c r="H48" s="68"/>
      <c r="I48" s="68"/>
      <c r="J48" s="99"/>
      <c r="K48" s="68"/>
      <c r="L48" s="68"/>
    </row>
    <row r="49" spans="1:12" ht="15.75" customHeight="1">
      <c r="A49" s="68"/>
      <c r="B49" s="68"/>
      <c r="C49" s="68"/>
      <c r="D49" s="68"/>
      <c r="E49" s="68"/>
      <c r="F49" s="68"/>
      <c r="G49" s="68"/>
      <c r="H49" s="68"/>
      <c r="I49" s="68"/>
      <c r="J49" s="99"/>
      <c r="K49" s="68"/>
      <c r="L49" s="68"/>
    </row>
    <row r="50" spans="1:12" ht="12.75">
      <c r="A50" s="73" t="s">
        <v>106</v>
      </c>
      <c r="B50" s="73" t="s">
        <v>107</v>
      </c>
      <c r="C50" s="73" t="s">
        <v>76</v>
      </c>
      <c r="D50" s="73" t="s">
        <v>67</v>
      </c>
      <c r="E50" s="73" t="s">
        <v>68</v>
      </c>
      <c r="F50" s="76" t="s">
        <v>108</v>
      </c>
      <c r="G50" s="75" t="s">
        <v>85</v>
      </c>
      <c r="H50" s="73" t="s">
        <v>109</v>
      </c>
      <c r="I50" s="73" t="s">
        <v>72</v>
      </c>
      <c r="J50" s="98" t="s">
        <v>73</v>
      </c>
      <c r="K50" s="75"/>
      <c r="L50" s="75"/>
    </row>
    <row r="51" spans="1:12" ht="15.75" customHeight="1">
      <c r="A51" s="68"/>
      <c r="B51" s="68"/>
      <c r="C51" s="68"/>
      <c r="D51" s="68"/>
      <c r="E51" s="68"/>
      <c r="F51" s="68"/>
      <c r="G51" s="68"/>
      <c r="H51" s="68"/>
      <c r="I51" s="68"/>
      <c r="J51" s="99"/>
      <c r="K51" s="68"/>
      <c r="L51" s="68"/>
    </row>
    <row r="52" spans="1:12" ht="15.75" customHeight="1">
      <c r="A52" s="68"/>
      <c r="B52" s="68"/>
      <c r="C52" s="68"/>
      <c r="D52" s="68"/>
      <c r="E52" s="68"/>
      <c r="F52" s="68"/>
      <c r="G52" s="68"/>
      <c r="H52" s="68"/>
      <c r="I52" s="68"/>
      <c r="J52" s="99"/>
      <c r="K52" s="68"/>
      <c r="L52" s="68"/>
    </row>
    <row r="53" spans="1:12" ht="15.75" customHeight="1">
      <c r="A53" s="68"/>
      <c r="B53" s="68"/>
      <c r="C53" s="68"/>
      <c r="D53" s="68"/>
      <c r="E53" s="68"/>
      <c r="F53" s="68"/>
      <c r="G53" s="68"/>
      <c r="H53" s="68"/>
      <c r="I53" s="68"/>
      <c r="J53" s="99"/>
      <c r="K53" s="68"/>
      <c r="L53" s="68"/>
    </row>
    <row r="54" spans="1:12" ht="15.75" customHeight="1">
      <c r="A54" s="68"/>
      <c r="B54" s="68"/>
      <c r="C54" s="68"/>
      <c r="D54" s="68"/>
      <c r="E54" s="68"/>
      <c r="F54" s="68"/>
      <c r="G54" s="68"/>
      <c r="H54" s="68"/>
      <c r="I54" s="68"/>
      <c r="J54" s="99"/>
      <c r="K54" s="68"/>
      <c r="L54" s="68"/>
    </row>
    <row r="55" spans="1:12" ht="12.75">
      <c r="A55" s="73" t="s">
        <v>110</v>
      </c>
      <c r="B55" s="73" t="s">
        <v>111</v>
      </c>
      <c r="C55" s="73" t="s">
        <v>76</v>
      </c>
      <c r="D55" s="73" t="s">
        <v>112</v>
      </c>
      <c r="E55" s="73" t="s">
        <v>68</v>
      </c>
      <c r="F55" s="76" t="s">
        <v>113</v>
      </c>
      <c r="G55" s="75" t="s">
        <v>114</v>
      </c>
      <c r="H55" s="73" t="s">
        <v>115</v>
      </c>
      <c r="I55" s="73" t="s">
        <v>72</v>
      </c>
      <c r="J55" s="98" t="s">
        <v>73</v>
      </c>
      <c r="K55" s="75"/>
      <c r="L55" s="75"/>
    </row>
    <row r="56" spans="1:12" ht="15.75" customHeight="1">
      <c r="A56" s="68"/>
      <c r="B56" s="68"/>
      <c r="C56" s="68"/>
      <c r="D56" s="68"/>
      <c r="E56" s="68"/>
      <c r="F56" s="68"/>
      <c r="G56" s="68"/>
      <c r="H56" s="68"/>
      <c r="I56" s="68"/>
      <c r="J56" s="99"/>
      <c r="K56" s="68"/>
      <c r="L56" s="68"/>
    </row>
    <row r="57" spans="1:12" ht="15.75" customHeight="1">
      <c r="A57" s="68"/>
      <c r="B57" s="68"/>
      <c r="C57" s="68"/>
      <c r="D57" s="68"/>
      <c r="E57" s="68"/>
      <c r="F57" s="68"/>
      <c r="G57" s="68"/>
      <c r="H57" s="68"/>
      <c r="I57" s="68"/>
      <c r="J57" s="99"/>
      <c r="K57" s="68"/>
      <c r="L57" s="68"/>
    </row>
    <row r="58" spans="1:12" ht="15.75" customHeight="1">
      <c r="A58" s="68"/>
      <c r="B58" s="68"/>
      <c r="C58" s="68"/>
      <c r="D58" s="68"/>
      <c r="E58" s="68"/>
      <c r="F58" s="68"/>
      <c r="G58" s="68"/>
      <c r="H58" s="68"/>
      <c r="I58" s="68"/>
      <c r="J58" s="99"/>
      <c r="K58" s="68"/>
      <c r="L58" s="68"/>
    </row>
    <row r="59" spans="1:12" ht="15.75" customHeight="1">
      <c r="A59" s="68"/>
      <c r="B59" s="68"/>
      <c r="C59" s="68"/>
      <c r="D59" s="68"/>
      <c r="E59" s="68"/>
      <c r="F59" s="68"/>
      <c r="G59" s="68"/>
      <c r="H59" s="68"/>
      <c r="I59" s="68"/>
      <c r="J59" s="99"/>
      <c r="K59" s="68"/>
      <c r="L59" s="68"/>
    </row>
    <row r="60" spans="1:12" ht="12.75">
      <c r="A60" s="73" t="s">
        <v>116</v>
      </c>
      <c r="B60" s="73" t="s">
        <v>117</v>
      </c>
      <c r="C60" s="73" t="s">
        <v>118</v>
      </c>
      <c r="D60" s="73" t="s">
        <v>112</v>
      </c>
      <c r="E60" s="73" t="s">
        <v>68</v>
      </c>
      <c r="F60" s="76" t="s">
        <v>119</v>
      </c>
      <c r="G60" s="75" t="s">
        <v>120</v>
      </c>
      <c r="H60" s="73" t="s">
        <v>121</v>
      </c>
      <c r="I60" s="73" t="s">
        <v>122</v>
      </c>
      <c r="J60" s="100" t="s">
        <v>123</v>
      </c>
      <c r="K60" s="77" t="s">
        <v>124</v>
      </c>
      <c r="L60" s="75"/>
    </row>
    <row r="61" spans="1:12" ht="15.75" customHeight="1">
      <c r="A61" s="68"/>
      <c r="B61" s="68"/>
      <c r="C61" s="68"/>
      <c r="D61" s="68"/>
      <c r="E61" s="68"/>
      <c r="F61" s="68"/>
      <c r="G61" s="68"/>
      <c r="H61" s="68"/>
      <c r="I61" s="68"/>
      <c r="J61" s="101"/>
      <c r="K61" s="68"/>
      <c r="L61" s="68"/>
    </row>
    <row r="62" spans="1:12" ht="15.75" customHeight="1">
      <c r="A62" s="68"/>
      <c r="B62" s="68"/>
      <c r="C62" s="68"/>
      <c r="D62" s="68"/>
      <c r="E62" s="68"/>
      <c r="F62" s="68"/>
      <c r="G62" s="68"/>
      <c r="H62" s="68"/>
      <c r="I62" s="68"/>
      <c r="J62" s="101"/>
      <c r="K62" s="68"/>
      <c r="L62" s="68"/>
    </row>
    <row r="63" spans="1:12" ht="15.75" customHeight="1">
      <c r="A63" s="68"/>
      <c r="B63" s="68"/>
      <c r="C63" s="68"/>
      <c r="D63" s="68"/>
      <c r="E63" s="68"/>
      <c r="F63" s="68"/>
      <c r="G63" s="68"/>
      <c r="H63" s="68"/>
      <c r="I63" s="68"/>
      <c r="J63" s="101"/>
      <c r="K63" s="68"/>
      <c r="L63" s="68"/>
    </row>
    <row r="64" spans="1:12" ht="15.75" customHeight="1">
      <c r="A64" s="68"/>
      <c r="B64" s="68"/>
      <c r="C64" s="68"/>
      <c r="D64" s="68"/>
      <c r="E64" s="68"/>
      <c r="F64" s="68"/>
      <c r="G64" s="68"/>
      <c r="H64" s="68"/>
      <c r="I64" s="68"/>
      <c r="J64" s="101"/>
      <c r="K64" s="68"/>
      <c r="L64" s="68"/>
    </row>
    <row r="65" spans="1:12" ht="12.75">
      <c r="A65" s="73" t="s">
        <v>125</v>
      </c>
      <c r="B65" s="73" t="s">
        <v>126</v>
      </c>
      <c r="C65" s="73" t="s">
        <v>76</v>
      </c>
      <c r="D65" s="73" t="s">
        <v>127</v>
      </c>
      <c r="E65" s="73" t="s">
        <v>68</v>
      </c>
      <c r="F65" s="76" t="s">
        <v>128</v>
      </c>
      <c r="G65" s="75" t="s">
        <v>85</v>
      </c>
      <c r="H65" s="73" t="s">
        <v>129</v>
      </c>
      <c r="I65" s="73" t="s">
        <v>72</v>
      </c>
      <c r="J65" s="98" t="s">
        <v>73</v>
      </c>
      <c r="K65" s="75"/>
      <c r="L65" s="75"/>
    </row>
    <row r="66" spans="1:12" ht="15.75" customHeight="1">
      <c r="A66" s="68"/>
      <c r="B66" s="68"/>
      <c r="C66" s="68"/>
      <c r="D66" s="68"/>
      <c r="E66" s="68"/>
      <c r="F66" s="68"/>
      <c r="G66" s="68"/>
      <c r="H66" s="68"/>
      <c r="I66" s="68"/>
      <c r="J66" s="99"/>
      <c r="K66" s="68"/>
      <c r="L66" s="68"/>
    </row>
    <row r="67" spans="1:12" ht="15.75" customHeight="1">
      <c r="A67" s="68"/>
      <c r="B67" s="68"/>
      <c r="C67" s="68"/>
      <c r="D67" s="68"/>
      <c r="E67" s="68"/>
      <c r="F67" s="68"/>
      <c r="G67" s="68"/>
      <c r="H67" s="68"/>
      <c r="I67" s="68"/>
      <c r="J67" s="99"/>
      <c r="K67" s="68"/>
      <c r="L67" s="68"/>
    </row>
    <row r="68" spans="1:12" ht="15.75" customHeight="1">
      <c r="A68" s="68"/>
      <c r="B68" s="68"/>
      <c r="C68" s="68"/>
      <c r="D68" s="68"/>
      <c r="E68" s="68"/>
      <c r="F68" s="68"/>
      <c r="G68" s="68"/>
      <c r="H68" s="68"/>
      <c r="I68" s="68"/>
      <c r="J68" s="99"/>
      <c r="K68" s="68"/>
      <c r="L68" s="68"/>
    </row>
    <row r="69" spans="1:12" ht="15.75" customHeight="1">
      <c r="A69" s="68"/>
      <c r="B69" s="68"/>
      <c r="C69" s="68"/>
      <c r="D69" s="68"/>
      <c r="E69" s="68"/>
      <c r="F69" s="68"/>
      <c r="G69" s="68"/>
      <c r="H69" s="68"/>
      <c r="I69" s="68"/>
      <c r="J69" s="99"/>
      <c r="K69" s="68"/>
      <c r="L69" s="68"/>
    </row>
    <row r="70" spans="1:12" ht="12.75">
      <c r="A70" s="73" t="s">
        <v>130</v>
      </c>
      <c r="B70" s="73" t="s">
        <v>131</v>
      </c>
      <c r="C70" s="73" t="s">
        <v>76</v>
      </c>
      <c r="D70" s="73" t="s">
        <v>83</v>
      </c>
      <c r="E70" s="73" t="s">
        <v>68</v>
      </c>
      <c r="F70" s="76" t="s">
        <v>132</v>
      </c>
      <c r="G70" s="75" t="s">
        <v>133</v>
      </c>
      <c r="H70" s="73" t="s">
        <v>134</v>
      </c>
      <c r="I70" s="73" t="s">
        <v>72</v>
      </c>
      <c r="J70" s="98" t="s">
        <v>73</v>
      </c>
      <c r="K70" s="75"/>
      <c r="L70" s="75"/>
    </row>
    <row r="71" spans="1:12" ht="15.75" customHeight="1">
      <c r="A71" s="68"/>
      <c r="B71" s="68"/>
      <c r="C71" s="68"/>
      <c r="D71" s="68"/>
      <c r="E71" s="68"/>
      <c r="F71" s="68"/>
      <c r="G71" s="68"/>
      <c r="H71" s="68"/>
      <c r="I71" s="68"/>
      <c r="J71" s="99"/>
      <c r="K71" s="68"/>
      <c r="L71" s="68"/>
    </row>
    <row r="72" spans="1:12" ht="15.75" customHeight="1">
      <c r="A72" s="68"/>
      <c r="B72" s="68"/>
      <c r="C72" s="68"/>
      <c r="D72" s="68"/>
      <c r="E72" s="68"/>
      <c r="F72" s="68"/>
      <c r="G72" s="68"/>
      <c r="H72" s="68"/>
      <c r="I72" s="68"/>
      <c r="J72" s="99"/>
      <c r="K72" s="68"/>
      <c r="L72" s="68"/>
    </row>
    <row r="73" spans="1:12" ht="15.75" customHeight="1">
      <c r="A73" s="68"/>
      <c r="B73" s="68"/>
      <c r="C73" s="68"/>
      <c r="D73" s="68"/>
      <c r="E73" s="68"/>
      <c r="F73" s="68"/>
      <c r="G73" s="68"/>
      <c r="H73" s="68"/>
      <c r="I73" s="68"/>
      <c r="J73" s="99"/>
      <c r="K73" s="68"/>
      <c r="L73" s="68"/>
    </row>
    <row r="74" spans="1:12" ht="15.75" customHeight="1">
      <c r="A74" s="68"/>
      <c r="B74" s="68"/>
      <c r="C74" s="68"/>
      <c r="D74" s="68"/>
      <c r="E74" s="68"/>
      <c r="F74" s="68"/>
      <c r="G74" s="68"/>
      <c r="H74" s="68"/>
      <c r="I74" s="68"/>
      <c r="J74" s="99"/>
      <c r="K74" s="68"/>
      <c r="L74" s="68"/>
    </row>
    <row r="75" spans="1:12" ht="12.75">
      <c r="A75" s="73" t="s">
        <v>135</v>
      </c>
      <c r="B75" s="73" t="s">
        <v>136</v>
      </c>
      <c r="C75" s="73" t="s">
        <v>76</v>
      </c>
      <c r="D75" s="73" t="s">
        <v>67</v>
      </c>
      <c r="E75" s="73" t="s">
        <v>68</v>
      </c>
      <c r="F75" s="76" t="s">
        <v>137</v>
      </c>
      <c r="G75" s="75" t="s">
        <v>85</v>
      </c>
      <c r="H75" s="73" t="s">
        <v>138</v>
      </c>
      <c r="I75" s="73" t="s">
        <v>139</v>
      </c>
      <c r="J75" s="100" t="s">
        <v>123</v>
      </c>
      <c r="K75" s="77" t="s">
        <v>140</v>
      </c>
      <c r="L75" s="75" t="s">
        <v>141</v>
      </c>
    </row>
    <row r="76" spans="1:12" ht="15.75" customHeight="1">
      <c r="A76" s="68"/>
      <c r="B76" s="68"/>
      <c r="C76" s="68"/>
      <c r="D76" s="68"/>
      <c r="E76" s="68"/>
      <c r="F76" s="68"/>
      <c r="G76" s="68"/>
      <c r="H76" s="68"/>
      <c r="I76" s="68"/>
      <c r="J76" s="101"/>
      <c r="K76" s="68"/>
      <c r="L76" s="68"/>
    </row>
    <row r="77" spans="1:12" ht="15.75" customHeight="1">
      <c r="A77" s="68"/>
      <c r="B77" s="68"/>
      <c r="C77" s="68"/>
      <c r="D77" s="68"/>
      <c r="E77" s="68"/>
      <c r="F77" s="68"/>
      <c r="G77" s="68"/>
      <c r="H77" s="68"/>
      <c r="I77" s="68"/>
      <c r="J77" s="101"/>
      <c r="K77" s="68"/>
      <c r="L77" s="68"/>
    </row>
    <row r="78" spans="1:12" ht="15.75" customHeight="1">
      <c r="A78" s="68"/>
      <c r="B78" s="68"/>
      <c r="C78" s="68"/>
      <c r="D78" s="68"/>
      <c r="E78" s="68"/>
      <c r="F78" s="68"/>
      <c r="G78" s="68"/>
      <c r="H78" s="68"/>
      <c r="I78" s="68"/>
      <c r="J78" s="101"/>
      <c r="K78" s="68"/>
      <c r="L78" s="68"/>
    </row>
    <row r="79" spans="1:12" ht="15.75" customHeight="1">
      <c r="A79" s="68"/>
      <c r="B79" s="68"/>
      <c r="C79" s="68"/>
      <c r="D79" s="68"/>
      <c r="E79" s="68"/>
      <c r="F79" s="68"/>
      <c r="G79" s="68"/>
      <c r="H79" s="68"/>
      <c r="I79" s="68"/>
      <c r="J79" s="101"/>
      <c r="K79" s="68"/>
      <c r="L79" s="68"/>
    </row>
    <row r="80" spans="1:12" ht="12.75">
      <c r="A80" s="73" t="s">
        <v>142</v>
      </c>
      <c r="B80" s="73" t="s">
        <v>143</v>
      </c>
      <c r="C80" s="78" t="s">
        <v>85</v>
      </c>
      <c r="D80" s="73" t="s">
        <v>83</v>
      </c>
      <c r="E80" s="73" t="s">
        <v>68</v>
      </c>
      <c r="F80" s="76" t="s">
        <v>144</v>
      </c>
      <c r="G80" s="75" t="s">
        <v>85</v>
      </c>
      <c r="H80" s="73" t="s">
        <v>145</v>
      </c>
      <c r="I80" s="73" t="s">
        <v>72</v>
      </c>
      <c r="J80" s="98" t="s">
        <v>73</v>
      </c>
      <c r="K80" s="75"/>
      <c r="L80" s="75"/>
    </row>
    <row r="81" spans="1:12" ht="15.75" customHeight="1">
      <c r="A81" s="68"/>
      <c r="B81" s="68"/>
      <c r="C81" s="68"/>
      <c r="D81" s="68"/>
      <c r="E81" s="68"/>
      <c r="F81" s="68"/>
      <c r="G81" s="68"/>
      <c r="H81" s="68"/>
      <c r="I81" s="68"/>
      <c r="J81" s="99"/>
      <c r="K81" s="68"/>
      <c r="L81" s="68"/>
    </row>
    <row r="82" spans="1:12" ht="15.75" customHeight="1">
      <c r="A82" s="68"/>
      <c r="B82" s="68"/>
      <c r="C82" s="68"/>
      <c r="D82" s="68"/>
      <c r="E82" s="68"/>
      <c r="F82" s="68"/>
      <c r="G82" s="68"/>
      <c r="H82" s="68"/>
      <c r="I82" s="68"/>
      <c r="J82" s="99"/>
      <c r="K82" s="68"/>
      <c r="L82" s="68"/>
    </row>
    <row r="83" spans="1:12" ht="15.75" customHeight="1">
      <c r="A83" s="68"/>
      <c r="B83" s="68"/>
      <c r="C83" s="68"/>
      <c r="D83" s="68"/>
      <c r="E83" s="68"/>
      <c r="F83" s="68"/>
      <c r="G83" s="68"/>
      <c r="H83" s="68"/>
      <c r="I83" s="68"/>
      <c r="J83" s="99"/>
      <c r="K83" s="68"/>
      <c r="L83" s="68"/>
    </row>
    <row r="84" spans="1:12" ht="15.75" customHeight="1">
      <c r="A84" s="68"/>
      <c r="B84" s="68"/>
      <c r="C84" s="68"/>
      <c r="D84" s="68"/>
      <c r="E84" s="68"/>
      <c r="F84" s="68"/>
      <c r="G84" s="68"/>
      <c r="H84" s="68"/>
      <c r="I84" s="68"/>
      <c r="J84" s="99"/>
      <c r="K84" s="68"/>
      <c r="L84" s="68"/>
    </row>
    <row r="85" spans="1:12" ht="12.75">
      <c r="A85" s="73" t="s">
        <v>146</v>
      </c>
      <c r="B85" s="73" t="s">
        <v>147</v>
      </c>
      <c r="C85" s="78" t="s">
        <v>85</v>
      </c>
      <c r="D85" s="73" t="s">
        <v>67</v>
      </c>
      <c r="E85" s="73" t="s">
        <v>148</v>
      </c>
      <c r="F85" s="76" t="s">
        <v>149</v>
      </c>
      <c r="G85" s="75" t="s">
        <v>85</v>
      </c>
      <c r="H85" s="73" t="s">
        <v>150</v>
      </c>
      <c r="I85" s="73" t="s">
        <v>72</v>
      </c>
      <c r="J85" s="98" t="s">
        <v>73</v>
      </c>
      <c r="K85" s="75"/>
      <c r="L85" s="75"/>
    </row>
    <row r="86" spans="1:12" ht="15.75" customHeight="1">
      <c r="A86" s="68"/>
      <c r="B86" s="68"/>
      <c r="C86" s="68"/>
      <c r="D86" s="68"/>
      <c r="E86" s="68"/>
      <c r="F86" s="68"/>
      <c r="G86" s="68"/>
      <c r="H86" s="68"/>
      <c r="I86" s="68"/>
      <c r="J86" s="99"/>
      <c r="K86" s="68"/>
      <c r="L86" s="68"/>
    </row>
    <row r="87" spans="1:12" ht="15.75" customHeight="1">
      <c r="A87" s="68"/>
      <c r="B87" s="68"/>
      <c r="C87" s="68"/>
      <c r="D87" s="68"/>
      <c r="E87" s="68"/>
      <c r="F87" s="68"/>
      <c r="G87" s="68"/>
      <c r="H87" s="68"/>
      <c r="I87" s="68"/>
      <c r="J87" s="99"/>
      <c r="K87" s="68"/>
      <c r="L87" s="68"/>
    </row>
    <row r="88" spans="1:12" ht="15.75" customHeight="1">
      <c r="A88" s="68"/>
      <c r="B88" s="68"/>
      <c r="C88" s="68"/>
      <c r="D88" s="68"/>
      <c r="E88" s="68"/>
      <c r="F88" s="68"/>
      <c r="G88" s="68"/>
      <c r="H88" s="68"/>
      <c r="I88" s="68"/>
      <c r="J88" s="99"/>
      <c r="K88" s="68"/>
      <c r="L88" s="68"/>
    </row>
    <row r="89" spans="1:12" ht="15.75" customHeight="1">
      <c r="A89" s="68"/>
      <c r="B89" s="68"/>
      <c r="C89" s="68"/>
      <c r="D89" s="68"/>
      <c r="E89" s="68"/>
      <c r="F89" s="68"/>
      <c r="G89" s="68"/>
      <c r="H89" s="68"/>
      <c r="I89" s="68"/>
      <c r="J89" s="99"/>
      <c r="K89" s="68"/>
      <c r="L89" s="68"/>
    </row>
    <row r="90" spans="1:12" ht="12.75">
      <c r="A90" s="73" t="s">
        <v>151</v>
      </c>
      <c r="B90" s="73" t="s">
        <v>152</v>
      </c>
      <c r="C90" s="78" t="s">
        <v>85</v>
      </c>
      <c r="D90" s="73" t="s">
        <v>67</v>
      </c>
      <c r="E90" s="73" t="s">
        <v>148</v>
      </c>
      <c r="F90" s="76" t="s">
        <v>153</v>
      </c>
      <c r="G90" s="75" t="s">
        <v>90</v>
      </c>
      <c r="H90" s="73" t="s">
        <v>154</v>
      </c>
      <c r="I90" s="73" t="s">
        <v>72</v>
      </c>
      <c r="J90" s="98" t="s">
        <v>73</v>
      </c>
      <c r="K90" s="75"/>
      <c r="L90" s="75"/>
    </row>
    <row r="91" spans="1:12" ht="15.75" customHeight="1">
      <c r="A91" s="68"/>
      <c r="B91" s="68"/>
      <c r="C91" s="68"/>
      <c r="D91" s="68"/>
      <c r="E91" s="68"/>
      <c r="F91" s="68"/>
      <c r="G91" s="68"/>
      <c r="H91" s="68"/>
      <c r="I91" s="68"/>
      <c r="J91" s="99"/>
      <c r="K91" s="68"/>
      <c r="L91" s="68"/>
    </row>
    <row r="92" spans="1:12" ht="15.75" customHeight="1">
      <c r="A92" s="68"/>
      <c r="B92" s="68"/>
      <c r="C92" s="68"/>
      <c r="D92" s="68"/>
      <c r="E92" s="68"/>
      <c r="F92" s="68"/>
      <c r="G92" s="68"/>
      <c r="H92" s="68"/>
      <c r="I92" s="68"/>
      <c r="J92" s="99"/>
      <c r="K92" s="68"/>
      <c r="L92" s="68"/>
    </row>
    <row r="93" spans="1:12" ht="15.75" customHeight="1">
      <c r="A93" s="68"/>
      <c r="B93" s="68"/>
      <c r="C93" s="68"/>
      <c r="D93" s="68"/>
      <c r="E93" s="68"/>
      <c r="F93" s="68"/>
      <c r="G93" s="68"/>
      <c r="H93" s="68"/>
      <c r="I93" s="68"/>
      <c r="J93" s="99"/>
      <c r="K93" s="68"/>
      <c r="L93" s="68"/>
    </row>
    <row r="94" spans="1:12" ht="15.75" customHeight="1">
      <c r="A94" s="68"/>
      <c r="B94" s="68"/>
      <c r="C94" s="68"/>
      <c r="D94" s="68"/>
      <c r="E94" s="68"/>
      <c r="F94" s="68"/>
      <c r="G94" s="68"/>
      <c r="H94" s="68"/>
      <c r="I94" s="68"/>
      <c r="J94" s="99"/>
      <c r="K94" s="68"/>
      <c r="L94" s="68"/>
    </row>
    <row r="95" spans="1:12" ht="12.75">
      <c r="A95" s="73" t="s">
        <v>155</v>
      </c>
      <c r="B95" s="73" t="s">
        <v>156</v>
      </c>
      <c r="C95" s="73" t="s">
        <v>76</v>
      </c>
      <c r="D95" s="73" t="s">
        <v>67</v>
      </c>
      <c r="E95" s="73" t="s">
        <v>148</v>
      </c>
      <c r="F95" s="76" t="s">
        <v>157</v>
      </c>
      <c r="G95" s="75" t="s">
        <v>85</v>
      </c>
      <c r="H95" s="73" t="s">
        <v>158</v>
      </c>
      <c r="I95" s="73" t="s">
        <v>72</v>
      </c>
      <c r="J95" s="98" t="s">
        <v>73</v>
      </c>
      <c r="K95" s="75"/>
      <c r="L95" s="75"/>
    </row>
    <row r="96" spans="1:12" ht="15.75" customHeight="1">
      <c r="A96" s="68"/>
      <c r="B96" s="68"/>
      <c r="C96" s="68"/>
      <c r="D96" s="68"/>
      <c r="E96" s="68"/>
      <c r="F96" s="68"/>
      <c r="G96" s="68"/>
      <c r="H96" s="68"/>
      <c r="I96" s="68"/>
      <c r="J96" s="99"/>
      <c r="K96" s="68"/>
      <c r="L96" s="68"/>
    </row>
    <row r="97" spans="1:12" ht="15.75" customHeight="1">
      <c r="A97" s="68"/>
      <c r="B97" s="68"/>
      <c r="C97" s="68"/>
      <c r="D97" s="68"/>
      <c r="E97" s="68"/>
      <c r="F97" s="68"/>
      <c r="G97" s="68"/>
      <c r="H97" s="68"/>
      <c r="I97" s="68"/>
      <c r="J97" s="99"/>
      <c r="K97" s="68"/>
      <c r="L97" s="68"/>
    </row>
    <row r="98" spans="1:12" ht="15.75" customHeight="1">
      <c r="A98" s="68"/>
      <c r="B98" s="68"/>
      <c r="C98" s="68"/>
      <c r="D98" s="68"/>
      <c r="E98" s="68"/>
      <c r="F98" s="68"/>
      <c r="G98" s="68"/>
      <c r="H98" s="68"/>
      <c r="I98" s="68"/>
      <c r="J98" s="99"/>
      <c r="K98" s="68"/>
      <c r="L98" s="68"/>
    </row>
    <row r="99" spans="1:12" ht="15.75" customHeight="1">
      <c r="A99" s="68"/>
      <c r="B99" s="68"/>
      <c r="C99" s="68"/>
      <c r="D99" s="68"/>
      <c r="E99" s="68"/>
      <c r="F99" s="68"/>
      <c r="G99" s="68"/>
      <c r="H99" s="68"/>
      <c r="I99" s="68"/>
      <c r="J99" s="99"/>
      <c r="K99" s="68"/>
      <c r="L99" s="68"/>
    </row>
    <row r="100" spans="1:12" ht="12.75">
      <c r="A100" s="73" t="s">
        <v>159</v>
      </c>
      <c r="B100" s="73" t="s">
        <v>160</v>
      </c>
      <c r="C100" s="73" t="s">
        <v>76</v>
      </c>
      <c r="D100" s="73" t="s">
        <v>112</v>
      </c>
      <c r="E100" s="73" t="s">
        <v>148</v>
      </c>
      <c r="F100" s="76" t="s">
        <v>161</v>
      </c>
      <c r="G100" s="75" t="s">
        <v>85</v>
      </c>
      <c r="H100" s="73" t="s">
        <v>86</v>
      </c>
      <c r="I100" s="73" t="s">
        <v>72</v>
      </c>
      <c r="J100" s="98" t="s">
        <v>73</v>
      </c>
      <c r="K100" s="75"/>
      <c r="L100" s="75"/>
    </row>
    <row r="101" spans="1:12" ht="15.75" customHeight="1">
      <c r="A101" s="68"/>
      <c r="B101" s="68"/>
      <c r="C101" s="68"/>
      <c r="D101" s="68"/>
      <c r="E101" s="68"/>
      <c r="F101" s="68"/>
      <c r="G101" s="68"/>
      <c r="H101" s="68"/>
      <c r="I101" s="68"/>
      <c r="J101" s="99"/>
      <c r="K101" s="68"/>
      <c r="L101" s="68"/>
    </row>
    <row r="102" spans="1:12" ht="15.75" customHeight="1">
      <c r="A102" s="68"/>
      <c r="B102" s="68"/>
      <c r="C102" s="68"/>
      <c r="D102" s="68"/>
      <c r="E102" s="68"/>
      <c r="F102" s="68"/>
      <c r="G102" s="68"/>
      <c r="H102" s="68"/>
      <c r="I102" s="68"/>
      <c r="J102" s="99"/>
      <c r="K102" s="68"/>
      <c r="L102" s="68"/>
    </row>
    <row r="103" spans="1:12" ht="15.75" customHeight="1">
      <c r="A103" s="68"/>
      <c r="B103" s="68"/>
      <c r="C103" s="68"/>
      <c r="D103" s="68"/>
      <c r="E103" s="68"/>
      <c r="F103" s="68"/>
      <c r="G103" s="68"/>
      <c r="H103" s="68"/>
      <c r="I103" s="68"/>
      <c r="J103" s="99"/>
      <c r="K103" s="68"/>
      <c r="L103" s="68"/>
    </row>
    <row r="104" spans="1:12" ht="15.75" customHeight="1">
      <c r="A104" s="68"/>
      <c r="B104" s="68"/>
      <c r="C104" s="68"/>
      <c r="D104" s="68"/>
      <c r="E104" s="68"/>
      <c r="F104" s="68"/>
      <c r="G104" s="68"/>
      <c r="H104" s="68"/>
      <c r="I104" s="68"/>
      <c r="J104" s="99"/>
      <c r="K104" s="68"/>
      <c r="L104" s="68"/>
    </row>
    <row r="105" spans="1:12" ht="12.75">
      <c r="A105" s="73" t="s">
        <v>162</v>
      </c>
      <c r="B105" s="73" t="s">
        <v>163</v>
      </c>
      <c r="C105" s="78" t="s">
        <v>85</v>
      </c>
      <c r="D105" s="73" t="s">
        <v>67</v>
      </c>
      <c r="E105" s="73" t="s">
        <v>148</v>
      </c>
      <c r="F105" s="76" t="s">
        <v>164</v>
      </c>
      <c r="G105" s="75" t="s">
        <v>85</v>
      </c>
      <c r="H105" s="73" t="s">
        <v>165</v>
      </c>
      <c r="I105" s="73" t="s">
        <v>72</v>
      </c>
      <c r="J105" s="98" t="s">
        <v>73</v>
      </c>
      <c r="K105" s="75"/>
      <c r="L105" s="75"/>
    </row>
    <row r="106" spans="1:12" ht="15.75" customHeight="1">
      <c r="A106" s="68"/>
      <c r="B106" s="68"/>
      <c r="C106" s="68"/>
      <c r="D106" s="68"/>
      <c r="E106" s="68"/>
      <c r="F106" s="68"/>
      <c r="G106" s="68"/>
      <c r="H106" s="68"/>
      <c r="I106" s="68"/>
      <c r="J106" s="99"/>
      <c r="K106" s="68"/>
      <c r="L106" s="68"/>
    </row>
    <row r="107" spans="1:12" ht="15.75" customHeight="1">
      <c r="A107" s="68"/>
      <c r="B107" s="68"/>
      <c r="C107" s="68"/>
      <c r="D107" s="68"/>
      <c r="E107" s="68"/>
      <c r="F107" s="68"/>
      <c r="G107" s="68"/>
      <c r="H107" s="68"/>
      <c r="I107" s="68"/>
      <c r="J107" s="99"/>
      <c r="K107" s="68"/>
      <c r="L107" s="68"/>
    </row>
    <row r="108" spans="1:12" ht="15.75" customHeight="1">
      <c r="A108" s="68"/>
      <c r="B108" s="68"/>
      <c r="C108" s="68"/>
      <c r="D108" s="68"/>
      <c r="E108" s="68"/>
      <c r="F108" s="68"/>
      <c r="G108" s="68"/>
      <c r="H108" s="68"/>
      <c r="I108" s="68"/>
      <c r="J108" s="99"/>
      <c r="K108" s="68"/>
      <c r="L108" s="68"/>
    </row>
    <row r="109" spans="1:12" ht="15.75" customHeight="1">
      <c r="A109" s="68"/>
      <c r="B109" s="68"/>
      <c r="C109" s="68"/>
      <c r="D109" s="68"/>
      <c r="E109" s="68"/>
      <c r="F109" s="68"/>
      <c r="G109" s="68"/>
      <c r="H109" s="68"/>
      <c r="I109" s="68"/>
      <c r="J109" s="99"/>
      <c r="K109" s="68"/>
      <c r="L109" s="68"/>
    </row>
    <row r="110" spans="1:12" ht="12.75">
      <c r="A110" s="73" t="s">
        <v>166</v>
      </c>
      <c r="B110" s="73" t="s">
        <v>167</v>
      </c>
      <c r="C110" s="73" t="s">
        <v>76</v>
      </c>
      <c r="D110" s="73" t="s">
        <v>67</v>
      </c>
      <c r="E110" s="73" t="s">
        <v>148</v>
      </c>
      <c r="F110" s="76" t="s">
        <v>168</v>
      </c>
      <c r="G110" s="75" t="s">
        <v>85</v>
      </c>
      <c r="H110" s="73" t="s">
        <v>169</v>
      </c>
      <c r="I110" s="73" t="s">
        <v>72</v>
      </c>
      <c r="J110" s="98" t="s">
        <v>73</v>
      </c>
      <c r="K110" s="75"/>
      <c r="L110" s="75"/>
    </row>
    <row r="111" spans="1:12" ht="15.75" customHeight="1">
      <c r="A111" s="68"/>
      <c r="B111" s="68"/>
      <c r="C111" s="68"/>
      <c r="D111" s="68"/>
      <c r="E111" s="68"/>
      <c r="F111" s="68"/>
      <c r="G111" s="68"/>
      <c r="H111" s="68"/>
      <c r="I111" s="68"/>
      <c r="J111" s="99"/>
      <c r="K111" s="68"/>
      <c r="L111" s="68"/>
    </row>
    <row r="112" spans="1:12" ht="15.75" customHeight="1">
      <c r="A112" s="68"/>
      <c r="B112" s="68"/>
      <c r="C112" s="68"/>
      <c r="D112" s="68"/>
      <c r="E112" s="68"/>
      <c r="F112" s="68"/>
      <c r="G112" s="68"/>
      <c r="H112" s="68"/>
      <c r="I112" s="68"/>
      <c r="J112" s="99"/>
      <c r="K112" s="68"/>
      <c r="L112" s="68"/>
    </row>
    <row r="113" spans="1:12" ht="15.75" customHeight="1">
      <c r="A113" s="68"/>
      <c r="B113" s="68"/>
      <c r="C113" s="68"/>
      <c r="D113" s="68"/>
      <c r="E113" s="68"/>
      <c r="F113" s="68"/>
      <c r="G113" s="68"/>
      <c r="H113" s="68"/>
      <c r="I113" s="68"/>
      <c r="J113" s="99"/>
      <c r="K113" s="68"/>
      <c r="L113" s="68"/>
    </row>
    <row r="114" spans="1:12" ht="15.75" customHeight="1">
      <c r="A114" s="68"/>
      <c r="B114" s="68"/>
      <c r="C114" s="68"/>
      <c r="D114" s="68"/>
      <c r="E114" s="68"/>
      <c r="F114" s="68"/>
      <c r="G114" s="68"/>
      <c r="H114" s="68"/>
      <c r="I114" s="68"/>
      <c r="J114" s="99"/>
      <c r="K114" s="68"/>
      <c r="L114" s="68"/>
    </row>
    <row r="115" spans="1:12" ht="12.75">
      <c r="A115" s="73" t="s">
        <v>170</v>
      </c>
      <c r="B115" s="73" t="s">
        <v>171</v>
      </c>
      <c r="C115" s="78" t="s">
        <v>85</v>
      </c>
      <c r="D115" s="73" t="s">
        <v>112</v>
      </c>
      <c r="E115" s="73" t="s">
        <v>148</v>
      </c>
      <c r="F115" s="76" t="s">
        <v>172</v>
      </c>
      <c r="G115" s="75" t="s">
        <v>85</v>
      </c>
      <c r="H115" s="73" t="s">
        <v>173</v>
      </c>
      <c r="I115" s="73" t="s">
        <v>72</v>
      </c>
      <c r="J115" s="98" t="s">
        <v>73</v>
      </c>
      <c r="K115" s="75"/>
      <c r="L115" s="75"/>
    </row>
    <row r="116" spans="1:12" ht="15.75" customHeight="1">
      <c r="A116" s="68"/>
      <c r="B116" s="68"/>
      <c r="C116" s="68"/>
      <c r="D116" s="68"/>
      <c r="E116" s="68"/>
      <c r="F116" s="68"/>
      <c r="G116" s="68"/>
      <c r="H116" s="68"/>
      <c r="I116" s="68"/>
      <c r="J116" s="99"/>
      <c r="K116" s="68"/>
      <c r="L116" s="68"/>
    </row>
    <row r="117" spans="1:12" ht="15.75" customHeight="1">
      <c r="A117" s="68"/>
      <c r="B117" s="68"/>
      <c r="C117" s="68"/>
      <c r="D117" s="68"/>
      <c r="E117" s="68"/>
      <c r="F117" s="68"/>
      <c r="G117" s="68"/>
      <c r="H117" s="68"/>
      <c r="I117" s="68"/>
      <c r="J117" s="99"/>
      <c r="K117" s="68"/>
      <c r="L117" s="68"/>
    </row>
    <row r="118" spans="1:12" ht="15.75" customHeight="1">
      <c r="A118" s="68"/>
      <c r="B118" s="68"/>
      <c r="C118" s="68"/>
      <c r="D118" s="68"/>
      <c r="E118" s="68"/>
      <c r="F118" s="68"/>
      <c r="G118" s="68"/>
      <c r="H118" s="68"/>
      <c r="I118" s="68"/>
      <c r="J118" s="99"/>
      <c r="K118" s="68"/>
      <c r="L118" s="68"/>
    </row>
    <row r="119" spans="1:12" ht="15.75" customHeight="1">
      <c r="A119" s="68"/>
      <c r="B119" s="68"/>
      <c r="C119" s="68"/>
      <c r="D119" s="68"/>
      <c r="E119" s="68"/>
      <c r="F119" s="68"/>
      <c r="G119" s="68"/>
      <c r="H119" s="68"/>
      <c r="I119" s="68"/>
      <c r="J119" s="99"/>
      <c r="K119" s="68"/>
      <c r="L119" s="68"/>
    </row>
    <row r="120" spans="1:12" ht="12.75">
      <c r="A120" s="73" t="s">
        <v>174</v>
      </c>
      <c r="B120" s="73" t="s">
        <v>175</v>
      </c>
      <c r="C120" s="78" t="s">
        <v>85</v>
      </c>
      <c r="D120" s="73" t="s">
        <v>67</v>
      </c>
      <c r="E120" s="73" t="s">
        <v>148</v>
      </c>
      <c r="F120" s="76" t="s">
        <v>176</v>
      </c>
      <c r="G120" s="75" t="s">
        <v>177</v>
      </c>
      <c r="H120" s="73" t="s">
        <v>178</v>
      </c>
      <c r="I120" s="73" t="s">
        <v>72</v>
      </c>
      <c r="J120" s="98" t="s">
        <v>73</v>
      </c>
      <c r="K120" s="75"/>
      <c r="L120" s="75"/>
    </row>
    <row r="121" spans="1:12" ht="15.75" customHeight="1">
      <c r="A121" s="68"/>
      <c r="B121" s="68"/>
      <c r="C121" s="68"/>
      <c r="D121" s="68"/>
      <c r="E121" s="68"/>
      <c r="F121" s="68"/>
      <c r="G121" s="68"/>
      <c r="H121" s="68"/>
      <c r="I121" s="68"/>
      <c r="J121" s="99"/>
      <c r="K121" s="68"/>
      <c r="L121" s="68"/>
    </row>
    <row r="122" spans="1:12" ht="15.75" customHeight="1">
      <c r="A122" s="68"/>
      <c r="B122" s="68"/>
      <c r="C122" s="68"/>
      <c r="D122" s="68"/>
      <c r="E122" s="68"/>
      <c r="F122" s="68"/>
      <c r="G122" s="68"/>
      <c r="H122" s="68"/>
      <c r="I122" s="68"/>
      <c r="J122" s="99"/>
      <c r="K122" s="68"/>
      <c r="L122" s="68"/>
    </row>
    <row r="123" spans="1:12" ht="15.75" customHeight="1">
      <c r="A123" s="68"/>
      <c r="B123" s="68"/>
      <c r="C123" s="68"/>
      <c r="D123" s="68"/>
      <c r="E123" s="68"/>
      <c r="F123" s="68"/>
      <c r="G123" s="68"/>
      <c r="H123" s="68"/>
      <c r="I123" s="68"/>
      <c r="J123" s="99"/>
      <c r="K123" s="68"/>
      <c r="L123" s="68"/>
    </row>
    <row r="124" spans="1:12" ht="15.75" customHeight="1">
      <c r="A124" s="68"/>
      <c r="B124" s="68"/>
      <c r="C124" s="68"/>
      <c r="D124" s="68"/>
      <c r="E124" s="68"/>
      <c r="F124" s="68"/>
      <c r="G124" s="68"/>
      <c r="H124" s="68"/>
      <c r="I124" s="68"/>
      <c r="J124" s="99"/>
      <c r="K124" s="68"/>
      <c r="L124" s="68"/>
    </row>
    <row r="125" spans="1:12" ht="12.75">
      <c r="A125" s="73" t="s">
        <v>179</v>
      </c>
      <c r="B125" s="73" t="s">
        <v>180</v>
      </c>
      <c r="C125" s="73" t="s">
        <v>181</v>
      </c>
      <c r="D125" s="73" t="s">
        <v>112</v>
      </c>
      <c r="E125" s="73" t="s">
        <v>182</v>
      </c>
      <c r="F125" s="76" t="s">
        <v>183</v>
      </c>
      <c r="G125" s="75" t="s">
        <v>85</v>
      </c>
      <c r="H125" s="73" t="s">
        <v>184</v>
      </c>
      <c r="I125" s="73" t="s">
        <v>185</v>
      </c>
      <c r="J125" s="102" t="s">
        <v>15</v>
      </c>
      <c r="K125" s="75"/>
      <c r="L125" s="106" t="s">
        <v>186</v>
      </c>
    </row>
    <row r="126" spans="1:12" ht="15.75" customHeight="1">
      <c r="A126" s="68"/>
      <c r="B126" s="68"/>
      <c r="C126" s="68"/>
      <c r="D126" s="68"/>
      <c r="E126" s="68"/>
      <c r="F126" s="68"/>
      <c r="G126" s="68"/>
      <c r="H126" s="68"/>
      <c r="I126" s="68"/>
      <c r="J126" s="103"/>
      <c r="K126" s="68"/>
      <c r="L126" s="68"/>
    </row>
    <row r="127" spans="1:12" ht="15.75" customHeight="1">
      <c r="A127" s="68"/>
      <c r="B127" s="68"/>
      <c r="C127" s="68"/>
      <c r="D127" s="68"/>
      <c r="E127" s="68"/>
      <c r="F127" s="68"/>
      <c r="G127" s="68"/>
      <c r="H127" s="68"/>
      <c r="I127" s="68"/>
      <c r="J127" s="103"/>
      <c r="K127" s="68"/>
      <c r="L127" s="68"/>
    </row>
    <row r="128" spans="1:12" ht="15.75" customHeight="1">
      <c r="A128" s="68"/>
      <c r="B128" s="68"/>
      <c r="C128" s="68"/>
      <c r="D128" s="68"/>
      <c r="E128" s="68"/>
      <c r="F128" s="68"/>
      <c r="G128" s="68"/>
      <c r="H128" s="68"/>
      <c r="I128" s="68"/>
      <c r="J128" s="103"/>
      <c r="K128" s="68"/>
      <c r="L128" s="68"/>
    </row>
    <row r="129" spans="1:12" ht="15.75" customHeight="1">
      <c r="A129" s="68"/>
      <c r="B129" s="68"/>
      <c r="C129" s="68"/>
      <c r="D129" s="68"/>
      <c r="E129" s="68"/>
      <c r="F129" s="68"/>
      <c r="G129" s="68"/>
      <c r="H129" s="68"/>
      <c r="I129" s="68"/>
      <c r="J129" s="103"/>
      <c r="K129" s="68"/>
      <c r="L129" s="68"/>
    </row>
    <row r="130" spans="1:12" ht="12.75">
      <c r="A130" s="73" t="s">
        <v>187</v>
      </c>
      <c r="B130" s="73" t="s">
        <v>188</v>
      </c>
      <c r="C130" s="78" t="s">
        <v>85</v>
      </c>
      <c r="D130" s="73" t="s">
        <v>67</v>
      </c>
      <c r="E130" s="73" t="s">
        <v>189</v>
      </c>
      <c r="F130" s="76" t="s">
        <v>190</v>
      </c>
      <c r="G130" s="75" t="s">
        <v>70</v>
      </c>
      <c r="H130" s="73" t="s">
        <v>191</v>
      </c>
      <c r="I130" s="73" t="s">
        <v>72</v>
      </c>
      <c r="J130" s="98" t="s">
        <v>73</v>
      </c>
      <c r="K130" s="75"/>
      <c r="L130" s="75"/>
    </row>
    <row r="131" spans="1:12" ht="15.75" customHeight="1">
      <c r="A131" s="68"/>
      <c r="B131" s="68"/>
      <c r="C131" s="68"/>
      <c r="D131" s="68"/>
      <c r="E131" s="68"/>
      <c r="F131" s="68"/>
      <c r="G131" s="68"/>
      <c r="H131" s="68"/>
      <c r="I131" s="68"/>
      <c r="J131" s="99"/>
      <c r="K131" s="68"/>
      <c r="L131" s="68"/>
    </row>
    <row r="132" spans="1:12" ht="15.75" customHeight="1">
      <c r="A132" s="68"/>
      <c r="B132" s="68"/>
      <c r="C132" s="68"/>
      <c r="D132" s="68"/>
      <c r="E132" s="68"/>
      <c r="F132" s="68"/>
      <c r="G132" s="68"/>
      <c r="H132" s="68"/>
      <c r="I132" s="68"/>
      <c r="J132" s="99"/>
      <c r="K132" s="68"/>
      <c r="L132" s="68"/>
    </row>
    <row r="133" spans="1:12" ht="15.75" customHeight="1">
      <c r="A133" s="68"/>
      <c r="B133" s="68"/>
      <c r="C133" s="68"/>
      <c r="D133" s="68"/>
      <c r="E133" s="68"/>
      <c r="F133" s="68"/>
      <c r="G133" s="68"/>
      <c r="H133" s="68"/>
      <c r="I133" s="68"/>
      <c r="J133" s="99"/>
      <c r="K133" s="68"/>
      <c r="L133" s="68"/>
    </row>
    <row r="134" spans="1:12" ht="15.75" customHeight="1">
      <c r="A134" s="68"/>
      <c r="B134" s="68"/>
      <c r="C134" s="68"/>
      <c r="D134" s="68"/>
      <c r="E134" s="68"/>
      <c r="F134" s="68"/>
      <c r="G134" s="68"/>
      <c r="H134" s="68"/>
      <c r="I134" s="68"/>
      <c r="J134" s="99"/>
      <c r="K134" s="68"/>
      <c r="L134" s="68"/>
    </row>
    <row r="135" spans="1:12" ht="12.75">
      <c r="A135" s="73" t="s">
        <v>192</v>
      </c>
      <c r="B135" s="73" t="s">
        <v>193</v>
      </c>
      <c r="C135" s="73" t="s">
        <v>76</v>
      </c>
      <c r="D135" s="73" t="s">
        <v>67</v>
      </c>
      <c r="E135" s="73" t="s">
        <v>189</v>
      </c>
      <c r="F135" s="76" t="s">
        <v>194</v>
      </c>
      <c r="G135" s="75" t="s">
        <v>85</v>
      </c>
      <c r="H135" s="73" t="s">
        <v>191</v>
      </c>
      <c r="I135" s="73" t="s">
        <v>72</v>
      </c>
      <c r="J135" s="98" t="s">
        <v>73</v>
      </c>
      <c r="K135" s="75"/>
      <c r="L135" s="75"/>
    </row>
    <row r="136" spans="1:12" ht="15.75" customHeight="1">
      <c r="A136" s="68"/>
      <c r="B136" s="68"/>
      <c r="C136" s="68"/>
      <c r="D136" s="68"/>
      <c r="E136" s="68"/>
      <c r="F136" s="68"/>
      <c r="G136" s="68"/>
      <c r="H136" s="68"/>
      <c r="I136" s="68"/>
      <c r="J136" s="99"/>
      <c r="K136" s="68"/>
      <c r="L136" s="68"/>
    </row>
    <row r="137" spans="1:12" ht="15.75" customHeight="1">
      <c r="A137" s="68"/>
      <c r="B137" s="68"/>
      <c r="C137" s="68"/>
      <c r="D137" s="68"/>
      <c r="E137" s="68"/>
      <c r="F137" s="68"/>
      <c r="G137" s="68"/>
      <c r="H137" s="68"/>
      <c r="I137" s="68"/>
      <c r="J137" s="99"/>
      <c r="K137" s="68"/>
      <c r="L137" s="68"/>
    </row>
    <row r="138" spans="1:12" ht="15.75" customHeight="1">
      <c r="A138" s="68"/>
      <c r="B138" s="68"/>
      <c r="C138" s="68"/>
      <c r="D138" s="68"/>
      <c r="E138" s="68"/>
      <c r="F138" s="68"/>
      <c r="G138" s="68"/>
      <c r="H138" s="68"/>
      <c r="I138" s="68"/>
      <c r="J138" s="99"/>
      <c r="K138" s="68"/>
      <c r="L138" s="68"/>
    </row>
    <row r="139" spans="1:12" ht="15.75" customHeight="1">
      <c r="A139" s="68"/>
      <c r="B139" s="68"/>
      <c r="C139" s="68"/>
      <c r="D139" s="68"/>
      <c r="E139" s="68"/>
      <c r="F139" s="68"/>
      <c r="G139" s="68"/>
      <c r="H139" s="68"/>
      <c r="I139" s="68"/>
      <c r="J139" s="99"/>
      <c r="K139" s="68"/>
      <c r="L139" s="68"/>
    </row>
  </sheetData>
  <mergeCells count="317">
    <mergeCell ref="H125:H129"/>
    <mergeCell ref="I125:I129"/>
    <mergeCell ref="J125:J129"/>
    <mergeCell ref="K125:K129"/>
    <mergeCell ref="L125:L129"/>
    <mergeCell ref="A125:A129"/>
    <mergeCell ref="B125:B129"/>
    <mergeCell ref="C125:C129"/>
    <mergeCell ref="D125:D129"/>
    <mergeCell ref="E125:E129"/>
    <mergeCell ref="F125:F129"/>
    <mergeCell ref="G125:G129"/>
    <mergeCell ref="H120:H124"/>
    <mergeCell ref="I120:I124"/>
    <mergeCell ref="J120:J124"/>
    <mergeCell ref="K120:K124"/>
    <mergeCell ref="L120:L124"/>
    <mergeCell ref="A120:A124"/>
    <mergeCell ref="B120:B124"/>
    <mergeCell ref="C120:C124"/>
    <mergeCell ref="D120:D124"/>
    <mergeCell ref="E120:E124"/>
    <mergeCell ref="F120:F124"/>
    <mergeCell ref="G120:G124"/>
    <mergeCell ref="H115:H119"/>
    <mergeCell ref="I115:I119"/>
    <mergeCell ref="J115:J119"/>
    <mergeCell ref="K115:K119"/>
    <mergeCell ref="L115:L119"/>
    <mergeCell ref="A115:A119"/>
    <mergeCell ref="B115:B119"/>
    <mergeCell ref="C115:C119"/>
    <mergeCell ref="D115:D119"/>
    <mergeCell ref="E115:E119"/>
    <mergeCell ref="F115:F119"/>
    <mergeCell ref="G115:G119"/>
    <mergeCell ref="H110:H114"/>
    <mergeCell ref="I110:I114"/>
    <mergeCell ref="J110:J114"/>
    <mergeCell ref="K110:K114"/>
    <mergeCell ref="L110:L114"/>
    <mergeCell ref="A110:A114"/>
    <mergeCell ref="B110:B114"/>
    <mergeCell ref="C110:C114"/>
    <mergeCell ref="D110:D114"/>
    <mergeCell ref="E110:E114"/>
    <mergeCell ref="F110:F114"/>
    <mergeCell ref="G110:G114"/>
    <mergeCell ref="H105:H109"/>
    <mergeCell ref="I105:I109"/>
    <mergeCell ref="J105:J109"/>
    <mergeCell ref="K105:K109"/>
    <mergeCell ref="L105:L109"/>
    <mergeCell ref="A105:A109"/>
    <mergeCell ref="B105:B109"/>
    <mergeCell ref="C105:C109"/>
    <mergeCell ref="D105:D109"/>
    <mergeCell ref="E105:E109"/>
    <mergeCell ref="F105:F109"/>
    <mergeCell ref="G105:G109"/>
    <mergeCell ref="H100:H104"/>
    <mergeCell ref="I100:I104"/>
    <mergeCell ref="J100:J104"/>
    <mergeCell ref="K100:K104"/>
    <mergeCell ref="L100:L104"/>
    <mergeCell ref="A100:A104"/>
    <mergeCell ref="B100:B104"/>
    <mergeCell ref="C100:C104"/>
    <mergeCell ref="D100:D104"/>
    <mergeCell ref="E100:E104"/>
    <mergeCell ref="F100:F104"/>
    <mergeCell ref="G100:G104"/>
    <mergeCell ref="F13:F14"/>
    <mergeCell ref="I6:J6"/>
    <mergeCell ref="H95:H99"/>
    <mergeCell ref="I95:I99"/>
    <mergeCell ref="J95:J99"/>
    <mergeCell ref="K95:K99"/>
    <mergeCell ref="L95:L99"/>
    <mergeCell ref="A95:A99"/>
    <mergeCell ref="B95:B99"/>
    <mergeCell ref="C95:C99"/>
    <mergeCell ref="D95:D99"/>
    <mergeCell ref="E95:E99"/>
    <mergeCell ref="F95:F99"/>
    <mergeCell ref="G95:G99"/>
    <mergeCell ref="D4:E4"/>
    <mergeCell ref="D3:E3"/>
    <mergeCell ref="D1:E1"/>
    <mergeCell ref="D2:E2"/>
    <mergeCell ref="A13:A14"/>
    <mergeCell ref="B13:B14"/>
    <mergeCell ref="C13:C14"/>
    <mergeCell ref="D13:D14"/>
    <mergeCell ref="E13:E14"/>
    <mergeCell ref="H135:H139"/>
    <mergeCell ref="I135:I139"/>
    <mergeCell ref="J135:J139"/>
    <mergeCell ref="K135:K139"/>
    <mergeCell ref="L135:L139"/>
    <mergeCell ref="A135:A139"/>
    <mergeCell ref="B135:B139"/>
    <mergeCell ref="C135:C139"/>
    <mergeCell ref="D135:D139"/>
    <mergeCell ref="E135:E139"/>
    <mergeCell ref="F135:F139"/>
    <mergeCell ref="G135:G139"/>
    <mergeCell ref="J20:J24"/>
    <mergeCell ref="K20:K24"/>
    <mergeCell ref="L20:L24"/>
    <mergeCell ref="A20:A24"/>
    <mergeCell ref="B20:B24"/>
    <mergeCell ref="C20:C24"/>
    <mergeCell ref="D20:D24"/>
    <mergeCell ref="E20:E24"/>
    <mergeCell ref="F20:F24"/>
    <mergeCell ref="G20:G24"/>
    <mergeCell ref="A15:A19"/>
    <mergeCell ref="B15:B19"/>
    <mergeCell ref="C15:C19"/>
    <mergeCell ref="D15:D19"/>
    <mergeCell ref="E15:E19"/>
    <mergeCell ref="F15:F19"/>
    <mergeCell ref="G15:G19"/>
    <mergeCell ref="H20:H24"/>
    <mergeCell ref="I20:I24"/>
    <mergeCell ref="G13:G14"/>
    <mergeCell ref="H13:H14"/>
    <mergeCell ref="I13:I14"/>
    <mergeCell ref="J13:J14"/>
    <mergeCell ref="K13:K14"/>
    <mergeCell ref="L13:L14"/>
    <mergeCell ref="H15:H19"/>
    <mergeCell ref="I15:I19"/>
    <mergeCell ref="J15:J19"/>
    <mergeCell ref="K15:K19"/>
    <mergeCell ref="L15:L19"/>
    <mergeCell ref="H130:H134"/>
    <mergeCell ref="I130:I134"/>
    <mergeCell ref="J130:J134"/>
    <mergeCell ref="K130:K134"/>
    <mergeCell ref="L130:L134"/>
    <mergeCell ref="A130:A134"/>
    <mergeCell ref="B130:B134"/>
    <mergeCell ref="C130:C134"/>
    <mergeCell ref="D130:D134"/>
    <mergeCell ref="E130:E134"/>
    <mergeCell ref="F130:F134"/>
    <mergeCell ref="G130:G134"/>
    <mergeCell ref="H90:H94"/>
    <mergeCell ref="I90:I94"/>
    <mergeCell ref="J90:J94"/>
    <mergeCell ref="K90:K94"/>
    <mergeCell ref="L90:L94"/>
    <mergeCell ref="A90:A94"/>
    <mergeCell ref="B90:B94"/>
    <mergeCell ref="C90:C94"/>
    <mergeCell ref="D90:D94"/>
    <mergeCell ref="E90:E94"/>
    <mergeCell ref="F90:F94"/>
    <mergeCell ref="G90:G94"/>
    <mergeCell ref="H85:H89"/>
    <mergeCell ref="I85:I89"/>
    <mergeCell ref="J85:J89"/>
    <mergeCell ref="K85:K89"/>
    <mergeCell ref="L85:L89"/>
    <mergeCell ref="A85:A89"/>
    <mergeCell ref="B85:B89"/>
    <mergeCell ref="C85:C89"/>
    <mergeCell ref="D85:D89"/>
    <mergeCell ref="E85:E89"/>
    <mergeCell ref="F85:F89"/>
    <mergeCell ref="G85:G89"/>
    <mergeCell ref="H80:H84"/>
    <mergeCell ref="I80:I84"/>
    <mergeCell ref="J80:J84"/>
    <mergeCell ref="K80:K84"/>
    <mergeCell ref="L80:L84"/>
    <mergeCell ref="A80:A84"/>
    <mergeCell ref="B80:B84"/>
    <mergeCell ref="C80:C84"/>
    <mergeCell ref="D80:D84"/>
    <mergeCell ref="E80:E84"/>
    <mergeCell ref="F80:F84"/>
    <mergeCell ref="G80:G84"/>
    <mergeCell ref="H75:H79"/>
    <mergeCell ref="I75:I79"/>
    <mergeCell ref="J75:J79"/>
    <mergeCell ref="K75:K79"/>
    <mergeCell ref="L75:L79"/>
    <mergeCell ref="A75:A79"/>
    <mergeCell ref="B75:B79"/>
    <mergeCell ref="C75:C79"/>
    <mergeCell ref="D75:D79"/>
    <mergeCell ref="E75:E79"/>
    <mergeCell ref="F75:F79"/>
    <mergeCell ref="G75:G79"/>
    <mergeCell ref="H70:H74"/>
    <mergeCell ref="I70:I74"/>
    <mergeCell ref="J70:J74"/>
    <mergeCell ref="K70:K74"/>
    <mergeCell ref="L70:L74"/>
    <mergeCell ref="A70:A74"/>
    <mergeCell ref="B70:B74"/>
    <mergeCell ref="C70:C74"/>
    <mergeCell ref="D70:D74"/>
    <mergeCell ref="E70:E74"/>
    <mergeCell ref="F70:F74"/>
    <mergeCell ref="G70:G74"/>
    <mergeCell ref="H65:H69"/>
    <mergeCell ref="I65:I69"/>
    <mergeCell ref="J65:J69"/>
    <mergeCell ref="K65:K69"/>
    <mergeCell ref="L65:L69"/>
    <mergeCell ref="A65:A69"/>
    <mergeCell ref="B65:B69"/>
    <mergeCell ref="C65:C69"/>
    <mergeCell ref="D65:D69"/>
    <mergeCell ref="E65:E69"/>
    <mergeCell ref="F65:F69"/>
    <mergeCell ref="G65:G69"/>
    <mergeCell ref="H60:H64"/>
    <mergeCell ref="I60:I64"/>
    <mergeCell ref="J60:J64"/>
    <mergeCell ref="K60:K64"/>
    <mergeCell ref="L60:L64"/>
    <mergeCell ref="A60:A64"/>
    <mergeCell ref="B60:B64"/>
    <mergeCell ref="C60:C64"/>
    <mergeCell ref="D60:D64"/>
    <mergeCell ref="E60:E64"/>
    <mergeCell ref="F60:F64"/>
    <mergeCell ref="G60:G64"/>
    <mergeCell ref="H55:H59"/>
    <mergeCell ref="I55:I59"/>
    <mergeCell ref="J55:J59"/>
    <mergeCell ref="K55:K59"/>
    <mergeCell ref="L55:L59"/>
    <mergeCell ref="A55:A59"/>
    <mergeCell ref="B55:B59"/>
    <mergeCell ref="C55:C59"/>
    <mergeCell ref="D55:D59"/>
    <mergeCell ref="E55:E59"/>
    <mergeCell ref="F55:F59"/>
    <mergeCell ref="G55:G59"/>
    <mergeCell ref="H50:H54"/>
    <mergeCell ref="I50:I54"/>
    <mergeCell ref="J50:J54"/>
    <mergeCell ref="K50:K54"/>
    <mergeCell ref="L50:L54"/>
    <mergeCell ref="A50:A54"/>
    <mergeCell ref="B50:B54"/>
    <mergeCell ref="C50:C54"/>
    <mergeCell ref="D50:D54"/>
    <mergeCell ref="E50:E54"/>
    <mergeCell ref="F50:F54"/>
    <mergeCell ref="G50:G54"/>
    <mergeCell ref="H45:H49"/>
    <mergeCell ref="I45:I49"/>
    <mergeCell ref="J45:J49"/>
    <mergeCell ref="K45:K49"/>
    <mergeCell ref="L45:L49"/>
    <mergeCell ref="A45:A49"/>
    <mergeCell ref="B45:B49"/>
    <mergeCell ref="C45:C49"/>
    <mergeCell ref="D45:D49"/>
    <mergeCell ref="E45:E49"/>
    <mergeCell ref="F45:F49"/>
    <mergeCell ref="G45:G49"/>
    <mergeCell ref="H40:H44"/>
    <mergeCell ref="I40:I44"/>
    <mergeCell ref="J40:J44"/>
    <mergeCell ref="K40:K44"/>
    <mergeCell ref="L40:L44"/>
    <mergeCell ref="A40:A44"/>
    <mergeCell ref="B40:B44"/>
    <mergeCell ref="C40:C44"/>
    <mergeCell ref="D40:D44"/>
    <mergeCell ref="E40:E44"/>
    <mergeCell ref="F40:F44"/>
    <mergeCell ref="G40:G44"/>
    <mergeCell ref="H35:H39"/>
    <mergeCell ref="I35:I39"/>
    <mergeCell ref="J35:J39"/>
    <mergeCell ref="K35:K39"/>
    <mergeCell ref="L35:L39"/>
    <mergeCell ref="A35:A39"/>
    <mergeCell ref="B35:B39"/>
    <mergeCell ref="C35:C39"/>
    <mergeCell ref="D35:D39"/>
    <mergeCell ref="E35:E39"/>
    <mergeCell ref="F35:F39"/>
    <mergeCell ref="G35:G39"/>
    <mergeCell ref="H30:H34"/>
    <mergeCell ref="I30:I34"/>
    <mergeCell ref="J30:J34"/>
    <mergeCell ref="K30:K34"/>
    <mergeCell ref="L30:L34"/>
    <mergeCell ref="A30:A34"/>
    <mergeCell ref="B30:B34"/>
    <mergeCell ref="C30:C34"/>
    <mergeCell ref="D30:D34"/>
    <mergeCell ref="E30:E34"/>
    <mergeCell ref="F30:F34"/>
    <mergeCell ref="G30:G34"/>
    <mergeCell ref="H25:H29"/>
    <mergeCell ref="I25:I29"/>
    <mergeCell ref="J25:J29"/>
    <mergeCell ref="K25:K29"/>
    <mergeCell ref="L25:L29"/>
    <mergeCell ref="A25:A29"/>
    <mergeCell ref="B25:B29"/>
    <mergeCell ref="C25:C29"/>
    <mergeCell ref="D25:D29"/>
    <mergeCell ref="E25:E29"/>
    <mergeCell ref="F25:F29"/>
    <mergeCell ref="G25:G29"/>
  </mergeCells>
  <dataValidations count="1">
    <dataValidation type="list" allowBlank="1" showErrorMessage="1" sqref="J15 J20 J25 J30 J35 J40 J45 J50 J55 J60 J65 J70 J75 J80 J85 J90 J95 J100 J105 J110 J115 J120 J125 J130 J135" xr:uid="{00000000-0002-0000-0100-000000000000}">
      <formula1>"PASS,FAIL,Not Implemented"</formula1>
    </dataValidation>
  </dataValidations>
  <hyperlinks>
    <hyperlink ref="C1" r:id="rId1" xr:uid="{00000000-0004-0000-0100-000000000000}"/>
    <hyperlink ref="K60" r:id="rId2" xr:uid="{00000000-0004-0000-0100-000001000000}"/>
    <hyperlink ref="K75"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369"/>
  <sheetViews>
    <sheetView topLeftCell="A277" workbookViewId="0">
      <selection activeCell="G298" sqref="G298:G306"/>
    </sheetView>
  </sheetViews>
  <sheetFormatPr defaultColWidth="12.5703125" defaultRowHeight="15.75" customHeight="1"/>
  <cols>
    <col min="1" max="1" width="9.42578125" customWidth="1"/>
    <col min="2" max="2" width="38.85546875" customWidth="1"/>
    <col min="3" max="3" width="22.7109375" customWidth="1"/>
    <col min="4" max="4" width="12" customWidth="1"/>
    <col min="5" max="5" width="13.140625" customWidth="1"/>
    <col min="6" max="6" width="41.28515625" customWidth="1"/>
    <col min="7" max="7" width="25.5703125" customWidth="1"/>
    <col min="8" max="8" width="25.85546875" customWidth="1"/>
    <col min="9" max="9" width="24.28515625" customWidth="1"/>
    <col min="10" max="10" width="14.42578125" customWidth="1"/>
    <col min="11" max="11" width="14.7109375" customWidth="1"/>
    <col min="12" max="12" width="22" customWidth="1"/>
  </cols>
  <sheetData>
    <row r="1" spans="1:12" ht="15.75" customHeight="1">
      <c r="B1" s="29" t="s">
        <v>37</v>
      </c>
      <c r="C1" s="30" t="s">
        <v>2</v>
      </c>
      <c r="D1" s="81" t="s">
        <v>38</v>
      </c>
      <c r="E1" s="49"/>
      <c r="F1" s="31">
        <v>45636</v>
      </c>
      <c r="G1" s="32" t="s">
        <v>39</v>
      </c>
      <c r="H1" s="31">
        <v>45636</v>
      </c>
    </row>
    <row r="2" spans="1:12" ht="15.75" customHeight="1">
      <c r="B2" s="29" t="s">
        <v>40</v>
      </c>
      <c r="C2" s="33" t="s">
        <v>195</v>
      </c>
      <c r="D2" s="81" t="s">
        <v>42</v>
      </c>
      <c r="E2" s="49"/>
      <c r="F2" s="31">
        <v>45638</v>
      </c>
      <c r="G2" s="32" t="s">
        <v>43</v>
      </c>
      <c r="H2" s="31">
        <v>45638</v>
      </c>
    </row>
    <row r="3" spans="1:12" ht="15.75" customHeight="1">
      <c r="B3" s="34" t="s">
        <v>44</v>
      </c>
      <c r="C3" s="31"/>
      <c r="D3" s="80" t="s">
        <v>45</v>
      </c>
      <c r="E3" s="49"/>
      <c r="F3" s="35" t="s">
        <v>8</v>
      </c>
      <c r="G3" s="32" t="s">
        <v>46</v>
      </c>
      <c r="H3" s="36" t="s">
        <v>23</v>
      </c>
    </row>
    <row r="4" spans="1:12" ht="15.75" customHeight="1">
      <c r="B4" s="34" t="s">
        <v>47</v>
      </c>
      <c r="C4" s="31"/>
      <c r="D4" s="80" t="s">
        <v>48</v>
      </c>
      <c r="E4" s="49"/>
      <c r="F4" s="36"/>
      <c r="G4" s="32" t="s">
        <v>49</v>
      </c>
      <c r="H4" s="36" t="s">
        <v>23</v>
      </c>
    </row>
    <row r="5" spans="1:12">
      <c r="B5" s="45"/>
      <c r="C5" s="45"/>
    </row>
    <row r="6" spans="1:12" ht="15.75" customHeight="1">
      <c r="I6" s="83" t="s">
        <v>12</v>
      </c>
      <c r="J6" s="49"/>
    </row>
    <row r="7" spans="1:12" ht="15.75" customHeight="1">
      <c r="I7" s="37" t="s">
        <v>50</v>
      </c>
      <c r="J7" s="38">
        <f>COUNTIF(J15:J1087, "PASS")</f>
        <v>35</v>
      </c>
    </row>
    <row r="8" spans="1:12" ht="15.75" customHeight="1">
      <c r="I8" s="39" t="s">
        <v>51</v>
      </c>
      <c r="J8" s="38">
        <f>COUNTIF(J15:J1087, "FAIL")</f>
        <v>4</v>
      </c>
    </row>
    <row r="9" spans="1:12" ht="15.75" customHeight="1">
      <c r="I9" s="40" t="s">
        <v>15</v>
      </c>
      <c r="J9" s="38">
        <f>COUNTIF(J15:J1087, "Not Implemented")</f>
        <v>1</v>
      </c>
    </row>
    <row r="10" spans="1:12" ht="15.75" customHeight="1">
      <c r="I10" s="41" t="s">
        <v>16</v>
      </c>
      <c r="J10" s="42">
        <f>SUM(J7:J9)</f>
        <v>40</v>
      </c>
    </row>
    <row r="11" spans="1:12" ht="15.75" customHeight="1">
      <c r="I11" s="43" t="s">
        <v>17</v>
      </c>
      <c r="J11" s="44">
        <f>(J7/J10)</f>
        <v>0.875</v>
      </c>
    </row>
    <row r="13" spans="1:12">
      <c r="A13" s="79" t="s">
        <v>52</v>
      </c>
      <c r="B13" s="79" t="s">
        <v>53</v>
      </c>
      <c r="C13" s="79" t="s">
        <v>54</v>
      </c>
      <c r="D13" s="79" t="s">
        <v>55</v>
      </c>
      <c r="E13" s="79" t="s">
        <v>56</v>
      </c>
      <c r="F13" s="79" t="s">
        <v>57</v>
      </c>
      <c r="G13" s="79" t="s">
        <v>58</v>
      </c>
      <c r="H13" s="79" t="s">
        <v>59</v>
      </c>
      <c r="I13" s="79" t="s">
        <v>60</v>
      </c>
      <c r="J13" s="79" t="s">
        <v>61</v>
      </c>
      <c r="K13" s="79" t="s">
        <v>62</v>
      </c>
      <c r="L13" s="79" t="s">
        <v>63</v>
      </c>
    </row>
    <row r="14" spans="1:12">
      <c r="A14" s="60"/>
      <c r="B14" s="60"/>
      <c r="C14" s="60"/>
      <c r="D14" s="60"/>
      <c r="E14" s="60"/>
      <c r="F14" s="60"/>
      <c r="G14" s="60"/>
      <c r="H14" s="60"/>
      <c r="I14" s="60"/>
      <c r="J14" s="60"/>
      <c r="K14" s="60"/>
      <c r="L14" s="60"/>
    </row>
    <row r="15" spans="1:12">
      <c r="A15" s="73" t="s">
        <v>196</v>
      </c>
      <c r="B15" s="73" t="s">
        <v>197</v>
      </c>
      <c r="C15" s="73" t="s">
        <v>76</v>
      </c>
      <c r="D15" s="73" t="s">
        <v>67</v>
      </c>
      <c r="E15" s="73" t="s">
        <v>198</v>
      </c>
      <c r="F15" s="76" t="s">
        <v>199</v>
      </c>
      <c r="G15" s="75" t="s">
        <v>85</v>
      </c>
      <c r="H15" s="73" t="s">
        <v>200</v>
      </c>
      <c r="I15" s="73" t="s">
        <v>72</v>
      </c>
      <c r="J15" s="98" t="s">
        <v>73</v>
      </c>
      <c r="K15" s="75"/>
      <c r="L15" s="75"/>
    </row>
    <row r="16" spans="1:12" ht="15.75" customHeight="1">
      <c r="A16" s="68"/>
      <c r="B16" s="68"/>
      <c r="C16" s="68"/>
      <c r="D16" s="68"/>
      <c r="E16" s="68"/>
      <c r="F16" s="68"/>
      <c r="G16" s="68"/>
      <c r="H16" s="68"/>
      <c r="I16" s="68"/>
      <c r="J16" s="99"/>
      <c r="K16" s="68"/>
      <c r="L16" s="68"/>
    </row>
    <row r="17" spans="1:12" ht="15.75" customHeight="1">
      <c r="A17" s="68"/>
      <c r="B17" s="68"/>
      <c r="C17" s="68"/>
      <c r="D17" s="68"/>
      <c r="E17" s="68"/>
      <c r="F17" s="68"/>
      <c r="G17" s="68"/>
      <c r="H17" s="68"/>
      <c r="I17" s="68"/>
      <c r="J17" s="99"/>
      <c r="K17" s="68"/>
      <c r="L17" s="68"/>
    </row>
    <row r="18" spans="1:12" ht="15.75" customHeight="1">
      <c r="A18" s="68"/>
      <c r="B18" s="68"/>
      <c r="C18" s="68"/>
      <c r="D18" s="68"/>
      <c r="E18" s="68"/>
      <c r="F18" s="68"/>
      <c r="G18" s="68"/>
      <c r="H18" s="68"/>
      <c r="I18" s="68"/>
      <c r="J18" s="99"/>
      <c r="K18" s="68"/>
      <c r="L18" s="68"/>
    </row>
    <row r="19" spans="1:12" ht="15.75" customHeight="1">
      <c r="A19" s="68"/>
      <c r="B19" s="68"/>
      <c r="C19" s="68"/>
      <c r="D19" s="68"/>
      <c r="E19" s="68"/>
      <c r="F19" s="68"/>
      <c r="G19" s="68"/>
      <c r="H19" s="68"/>
      <c r="I19" s="68"/>
      <c r="J19" s="99"/>
      <c r="K19" s="68"/>
      <c r="L19" s="68"/>
    </row>
    <row r="20" spans="1:12">
      <c r="A20" s="73" t="s">
        <v>201</v>
      </c>
      <c r="B20" s="73" t="s">
        <v>88</v>
      </c>
      <c r="C20" s="73" t="s">
        <v>76</v>
      </c>
      <c r="D20" s="73" t="s">
        <v>67</v>
      </c>
      <c r="E20" s="73" t="s">
        <v>198</v>
      </c>
      <c r="F20" s="76" t="s">
        <v>202</v>
      </c>
      <c r="G20" s="75" t="s">
        <v>90</v>
      </c>
      <c r="H20" s="73" t="s">
        <v>91</v>
      </c>
      <c r="I20" s="73" t="s">
        <v>72</v>
      </c>
      <c r="J20" s="98" t="s">
        <v>73</v>
      </c>
      <c r="K20" s="75"/>
      <c r="L20" s="75"/>
    </row>
    <row r="21" spans="1:12" ht="15.75" customHeight="1">
      <c r="A21" s="68"/>
      <c r="B21" s="68"/>
      <c r="C21" s="68"/>
      <c r="D21" s="68"/>
      <c r="E21" s="68"/>
      <c r="F21" s="68"/>
      <c r="G21" s="68"/>
      <c r="H21" s="68"/>
      <c r="I21" s="68"/>
      <c r="J21" s="99"/>
      <c r="K21" s="68"/>
      <c r="L21" s="68"/>
    </row>
    <row r="22" spans="1:12" ht="15.75" customHeight="1">
      <c r="A22" s="68"/>
      <c r="B22" s="68"/>
      <c r="C22" s="68"/>
      <c r="D22" s="68"/>
      <c r="E22" s="68"/>
      <c r="F22" s="68"/>
      <c r="G22" s="68"/>
      <c r="H22" s="68"/>
      <c r="I22" s="68"/>
      <c r="J22" s="99"/>
      <c r="K22" s="68"/>
      <c r="L22" s="68"/>
    </row>
    <row r="23" spans="1:12" ht="15.75" customHeight="1">
      <c r="A23" s="68"/>
      <c r="B23" s="68"/>
      <c r="C23" s="68"/>
      <c r="D23" s="68"/>
      <c r="E23" s="68"/>
      <c r="F23" s="68"/>
      <c r="G23" s="68"/>
      <c r="H23" s="68"/>
      <c r="I23" s="68"/>
      <c r="J23" s="99"/>
      <c r="K23" s="68"/>
      <c r="L23" s="68"/>
    </row>
    <row r="24" spans="1:12" ht="15.75" customHeight="1">
      <c r="A24" s="68"/>
      <c r="B24" s="68"/>
      <c r="C24" s="68"/>
      <c r="D24" s="68"/>
      <c r="E24" s="68"/>
      <c r="F24" s="68"/>
      <c r="G24" s="68"/>
      <c r="H24" s="68"/>
      <c r="I24" s="68"/>
      <c r="J24" s="99"/>
      <c r="K24" s="68"/>
      <c r="L24" s="68"/>
    </row>
    <row r="25" spans="1:12">
      <c r="A25" s="73" t="s">
        <v>203</v>
      </c>
      <c r="B25" s="73" t="s">
        <v>93</v>
      </c>
      <c r="C25" s="73" t="s">
        <v>94</v>
      </c>
      <c r="D25" s="73" t="s">
        <v>67</v>
      </c>
      <c r="E25" s="73" t="s">
        <v>198</v>
      </c>
      <c r="F25" s="76" t="s">
        <v>204</v>
      </c>
      <c r="G25" s="75" t="s">
        <v>96</v>
      </c>
      <c r="H25" s="73" t="s">
        <v>97</v>
      </c>
      <c r="I25" s="73" t="s">
        <v>72</v>
      </c>
      <c r="J25" s="98" t="s">
        <v>73</v>
      </c>
      <c r="K25" s="75"/>
      <c r="L25" s="75"/>
    </row>
    <row r="26" spans="1:12" ht="15.75" customHeight="1">
      <c r="A26" s="68"/>
      <c r="B26" s="68"/>
      <c r="C26" s="68"/>
      <c r="D26" s="68"/>
      <c r="E26" s="68"/>
      <c r="F26" s="68"/>
      <c r="G26" s="68"/>
      <c r="H26" s="68"/>
      <c r="I26" s="68"/>
      <c r="J26" s="99"/>
      <c r="K26" s="68"/>
      <c r="L26" s="68"/>
    </row>
    <row r="27" spans="1:12" ht="15.75" customHeight="1">
      <c r="A27" s="68"/>
      <c r="B27" s="68"/>
      <c r="C27" s="68"/>
      <c r="D27" s="68"/>
      <c r="E27" s="68"/>
      <c r="F27" s="68"/>
      <c r="G27" s="68"/>
      <c r="H27" s="68"/>
      <c r="I27" s="68"/>
      <c r="J27" s="99"/>
      <c r="K27" s="68"/>
      <c r="L27" s="68"/>
    </row>
    <row r="28" spans="1:12" ht="15.75" customHeight="1">
      <c r="A28" s="68"/>
      <c r="B28" s="68"/>
      <c r="C28" s="68"/>
      <c r="D28" s="68"/>
      <c r="E28" s="68"/>
      <c r="F28" s="68"/>
      <c r="G28" s="68"/>
      <c r="H28" s="68"/>
      <c r="I28" s="68"/>
      <c r="J28" s="99"/>
      <c r="K28" s="68"/>
      <c r="L28" s="68"/>
    </row>
    <row r="29" spans="1:12" ht="15.75" customHeight="1">
      <c r="A29" s="68"/>
      <c r="B29" s="68"/>
      <c r="C29" s="68"/>
      <c r="D29" s="68"/>
      <c r="E29" s="68"/>
      <c r="F29" s="68"/>
      <c r="G29" s="68"/>
      <c r="H29" s="68"/>
      <c r="I29" s="68"/>
      <c r="J29" s="99"/>
      <c r="K29" s="68"/>
      <c r="L29" s="68"/>
    </row>
    <row r="30" spans="1:12">
      <c r="A30" s="73" t="s">
        <v>205</v>
      </c>
      <c r="B30" s="73" t="s">
        <v>81</v>
      </c>
      <c r="C30" s="73" t="s">
        <v>82</v>
      </c>
      <c r="D30" s="73" t="s">
        <v>83</v>
      </c>
      <c r="E30" s="73" t="s">
        <v>198</v>
      </c>
      <c r="F30" s="76" t="s">
        <v>206</v>
      </c>
      <c r="G30" s="75" t="s">
        <v>85</v>
      </c>
      <c r="H30" s="73" t="s">
        <v>86</v>
      </c>
      <c r="I30" s="73" t="s">
        <v>72</v>
      </c>
      <c r="J30" s="98" t="s">
        <v>73</v>
      </c>
      <c r="K30" s="75"/>
      <c r="L30" s="75"/>
    </row>
    <row r="31" spans="1:12" ht="15.75" customHeight="1">
      <c r="A31" s="68"/>
      <c r="B31" s="68"/>
      <c r="C31" s="68"/>
      <c r="D31" s="68"/>
      <c r="E31" s="68"/>
      <c r="F31" s="68"/>
      <c r="G31" s="68"/>
      <c r="H31" s="68"/>
      <c r="I31" s="68"/>
      <c r="J31" s="99"/>
      <c r="K31" s="68"/>
      <c r="L31" s="68"/>
    </row>
    <row r="32" spans="1:12" ht="15.75" customHeight="1">
      <c r="A32" s="68"/>
      <c r="B32" s="68"/>
      <c r="C32" s="68"/>
      <c r="D32" s="68"/>
      <c r="E32" s="68"/>
      <c r="F32" s="68"/>
      <c r="G32" s="68"/>
      <c r="H32" s="68"/>
      <c r="I32" s="68"/>
      <c r="J32" s="99"/>
      <c r="K32" s="68"/>
      <c r="L32" s="68"/>
    </row>
    <row r="33" spans="1:12" ht="15.75" customHeight="1">
      <c r="A33" s="68"/>
      <c r="B33" s="68"/>
      <c r="C33" s="68"/>
      <c r="D33" s="68"/>
      <c r="E33" s="68"/>
      <c r="F33" s="68"/>
      <c r="G33" s="68"/>
      <c r="H33" s="68"/>
      <c r="I33" s="68"/>
      <c r="J33" s="99"/>
      <c r="K33" s="68"/>
      <c r="L33" s="68"/>
    </row>
    <row r="34" spans="1:12" ht="15.75" customHeight="1">
      <c r="A34" s="68"/>
      <c r="B34" s="68"/>
      <c r="C34" s="68"/>
      <c r="D34" s="68"/>
      <c r="E34" s="68"/>
      <c r="F34" s="68"/>
      <c r="G34" s="68"/>
      <c r="H34" s="68"/>
      <c r="I34" s="68"/>
      <c r="J34" s="99"/>
      <c r="K34" s="68"/>
      <c r="L34" s="68"/>
    </row>
    <row r="35" spans="1:12">
      <c r="A35" s="73" t="s">
        <v>207</v>
      </c>
      <c r="B35" s="73" t="s">
        <v>208</v>
      </c>
      <c r="C35" s="73" t="s">
        <v>76</v>
      </c>
      <c r="D35" s="73" t="s">
        <v>67</v>
      </c>
      <c r="E35" s="73" t="s">
        <v>198</v>
      </c>
      <c r="F35" s="76" t="s">
        <v>209</v>
      </c>
      <c r="G35" s="75" t="s">
        <v>85</v>
      </c>
      <c r="H35" s="73" t="s">
        <v>210</v>
      </c>
      <c r="I35" s="73" t="s">
        <v>72</v>
      </c>
      <c r="J35" s="98" t="s">
        <v>73</v>
      </c>
      <c r="K35" s="75"/>
      <c r="L35" s="75"/>
    </row>
    <row r="36" spans="1:12" ht="15.75" customHeight="1">
      <c r="A36" s="68"/>
      <c r="B36" s="68"/>
      <c r="C36" s="68"/>
      <c r="D36" s="68"/>
      <c r="E36" s="68"/>
      <c r="F36" s="68"/>
      <c r="G36" s="68"/>
      <c r="H36" s="68"/>
      <c r="I36" s="68"/>
      <c r="J36" s="99"/>
      <c r="K36" s="68"/>
      <c r="L36" s="68"/>
    </row>
    <row r="37" spans="1:12" ht="15.75" customHeight="1">
      <c r="A37" s="68"/>
      <c r="B37" s="68"/>
      <c r="C37" s="68"/>
      <c r="D37" s="68"/>
      <c r="E37" s="68"/>
      <c r="F37" s="68"/>
      <c r="G37" s="68"/>
      <c r="H37" s="68"/>
      <c r="I37" s="68"/>
      <c r="J37" s="99"/>
      <c r="K37" s="68"/>
      <c r="L37" s="68"/>
    </row>
    <row r="38" spans="1:12" ht="15.75" customHeight="1">
      <c r="A38" s="68"/>
      <c r="B38" s="68"/>
      <c r="C38" s="68"/>
      <c r="D38" s="68"/>
      <c r="E38" s="68"/>
      <c r="F38" s="68"/>
      <c r="G38" s="68"/>
      <c r="H38" s="68"/>
      <c r="I38" s="68"/>
      <c r="J38" s="99"/>
      <c r="K38" s="68"/>
      <c r="L38" s="68"/>
    </row>
    <row r="39" spans="1:12" ht="15.75" customHeight="1">
      <c r="A39" s="68"/>
      <c r="B39" s="68"/>
      <c r="C39" s="68"/>
      <c r="D39" s="68"/>
      <c r="E39" s="68"/>
      <c r="F39" s="68"/>
      <c r="G39" s="68"/>
      <c r="H39" s="68"/>
      <c r="I39" s="68"/>
      <c r="J39" s="99"/>
      <c r="K39" s="68"/>
      <c r="L39" s="68"/>
    </row>
    <row r="40" spans="1:12" ht="12.75">
      <c r="A40" s="73" t="s">
        <v>211</v>
      </c>
      <c r="B40" s="73" t="s">
        <v>212</v>
      </c>
      <c r="C40" s="73" t="s">
        <v>213</v>
      </c>
      <c r="D40" s="73" t="s">
        <v>67</v>
      </c>
      <c r="E40" s="73" t="s">
        <v>198</v>
      </c>
      <c r="F40" s="76" t="s">
        <v>214</v>
      </c>
      <c r="G40" s="75" t="s">
        <v>85</v>
      </c>
      <c r="H40" s="73" t="s">
        <v>215</v>
      </c>
      <c r="I40" s="73" t="s">
        <v>72</v>
      </c>
      <c r="J40" s="98" t="s">
        <v>73</v>
      </c>
      <c r="K40" s="75"/>
      <c r="L40" s="75"/>
    </row>
    <row r="41" spans="1:12" ht="15.75" customHeight="1">
      <c r="A41" s="68"/>
      <c r="B41" s="68"/>
      <c r="C41" s="68"/>
      <c r="D41" s="68"/>
      <c r="E41" s="68"/>
      <c r="F41" s="68"/>
      <c r="G41" s="68"/>
      <c r="H41" s="68"/>
      <c r="I41" s="68"/>
      <c r="J41" s="99"/>
      <c r="K41" s="68"/>
      <c r="L41" s="68"/>
    </row>
    <row r="42" spans="1:12" ht="15.75" customHeight="1">
      <c r="A42" s="68"/>
      <c r="B42" s="68"/>
      <c r="C42" s="68"/>
      <c r="D42" s="68"/>
      <c r="E42" s="68"/>
      <c r="F42" s="68"/>
      <c r="G42" s="68"/>
      <c r="H42" s="68"/>
      <c r="I42" s="68"/>
      <c r="J42" s="99"/>
      <c r="K42" s="68"/>
      <c r="L42" s="68"/>
    </row>
    <row r="43" spans="1:12" ht="15.75" customHeight="1">
      <c r="A43" s="68"/>
      <c r="B43" s="68"/>
      <c r="C43" s="68"/>
      <c r="D43" s="68"/>
      <c r="E43" s="68"/>
      <c r="F43" s="68"/>
      <c r="G43" s="68"/>
      <c r="H43" s="68"/>
      <c r="I43" s="68"/>
      <c r="J43" s="99"/>
      <c r="K43" s="68"/>
      <c r="L43" s="68"/>
    </row>
    <row r="44" spans="1:12" ht="15.75" customHeight="1">
      <c r="A44" s="68"/>
      <c r="B44" s="68"/>
      <c r="C44" s="68"/>
      <c r="D44" s="68"/>
      <c r="E44" s="68"/>
      <c r="F44" s="68"/>
      <c r="G44" s="68"/>
      <c r="H44" s="68"/>
      <c r="I44" s="68"/>
      <c r="J44" s="99"/>
      <c r="K44" s="68"/>
      <c r="L44" s="68"/>
    </row>
    <row r="45" spans="1:12" ht="12.75">
      <c r="A45" s="73" t="s">
        <v>216</v>
      </c>
      <c r="B45" s="73" t="s">
        <v>217</v>
      </c>
      <c r="C45" s="73" t="s">
        <v>213</v>
      </c>
      <c r="D45" s="73" t="s">
        <v>67</v>
      </c>
      <c r="E45" s="73" t="s">
        <v>198</v>
      </c>
      <c r="F45" s="76" t="s">
        <v>218</v>
      </c>
      <c r="G45" s="75" t="s">
        <v>85</v>
      </c>
      <c r="H45" s="73" t="s">
        <v>210</v>
      </c>
      <c r="I45" s="73" t="s">
        <v>72</v>
      </c>
      <c r="J45" s="98" t="s">
        <v>73</v>
      </c>
      <c r="K45" s="75"/>
      <c r="L45" s="75"/>
    </row>
    <row r="46" spans="1:12" ht="15.75" customHeight="1">
      <c r="A46" s="68"/>
      <c r="B46" s="68"/>
      <c r="C46" s="68"/>
      <c r="D46" s="68"/>
      <c r="E46" s="68"/>
      <c r="F46" s="68"/>
      <c r="G46" s="68"/>
      <c r="H46" s="68"/>
      <c r="I46" s="68"/>
      <c r="J46" s="99"/>
      <c r="K46" s="68"/>
      <c r="L46" s="68"/>
    </row>
    <row r="47" spans="1:12" ht="15.75" customHeight="1">
      <c r="A47" s="68"/>
      <c r="B47" s="68"/>
      <c r="C47" s="68"/>
      <c r="D47" s="68"/>
      <c r="E47" s="68"/>
      <c r="F47" s="68"/>
      <c r="G47" s="68"/>
      <c r="H47" s="68"/>
      <c r="I47" s="68"/>
      <c r="J47" s="99"/>
      <c r="K47" s="68"/>
      <c r="L47" s="68"/>
    </row>
    <row r="48" spans="1:12" ht="15.75" customHeight="1">
      <c r="A48" s="68"/>
      <c r="B48" s="68"/>
      <c r="C48" s="68"/>
      <c r="D48" s="68"/>
      <c r="E48" s="68"/>
      <c r="F48" s="68"/>
      <c r="G48" s="68"/>
      <c r="H48" s="68"/>
      <c r="I48" s="68"/>
      <c r="J48" s="99"/>
      <c r="K48" s="68"/>
      <c r="L48" s="68"/>
    </row>
    <row r="49" spans="1:12" ht="15.75" customHeight="1">
      <c r="A49" s="68"/>
      <c r="B49" s="68"/>
      <c r="C49" s="68"/>
      <c r="D49" s="68"/>
      <c r="E49" s="68"/>
      <c r="F49" s="68"/>
      <c r="G49" s="68"/>
      <c r="H49" s="68"/>
      <c r="I49" s="68"/>
      <c r="J49" s="99"/>
      <c r="K49" s="68"/>
      <c r="L49" s="68"/>
    </row>
    <row r="50" spans="1:12" ht="12.75">
      <c r="A50" s="73" t="s">
        <v>219</v>
      </c>
      <c r="B50" s="73" t="s">
        <v>220</v>
      </c>
      <c r="C50" s="73" t="s">
        <v>213</v>
      </c>
      <c r="D50" s="73" t="s">
        <v>67</v>
      </c>
      <c r="E50" s="73" t="s">
        <v>198</v>
      </c>
      <c r="F50" s="76" t="s">
        <v>221</v>
      </c>
      <c r="G50" s="75" t="s">
        <v>222</v>
      </c>
      <c r="H50" s="73" t="s">
        <v>223</v>
      </c>
      <c r="I50" s="73" t="s">
        <v>72</v>
      </c>
      <c r="J50" s="98" t="s">
        <v>73</v>
      </c>
      <c r="K50" s="75"/>
      <c r="L50" s="75"/>
    </row>
    <row r="51" spans="1:12" ht="15.75" customHeight="1">
      <c r="A51" s="68"/>
      <c r="B51" s="68"/>
      <c r="C51" s="68"/>
      <c r="D51" s="68"/>
      <c r="E51" s="68"/>
      <c r="F51" s="68"/>
      <c r="G51" s="68"/>
      <c r="H51" s="68"/>
      <c r="I51" s="68"/>
      <c r="J51" s="99"/>
      <c r="K51" s="68"/>
      <c r="L51" s="68"/>
    </row>
    <row r="52" spans="1:12" ht="15.75" customHeight="1">
      <c r="A52" s="68"/>
      <c r="B52" s="68"/>
      <c r="C52" s="68"/>
      <c r="D52" s="68"/>
      <c r="E52" s="68"/>
      <c r="F52" s="68"/>
      <c r="G52" s="68"/>
      <c r="H52" s="68"/>
      <c r="I52" s="68"/>
      <c r="J52" s="99"/>
      <c r="K52" s="68"/>
      <c r="L52" s="68"/>
    </row>
    <row r="53" spans="1:12" ht="15.75" customHeight="1">
      <c r="A53" s="68"/>
      <c r="B53" s="68"/>
      <c r="C53" s="68"/>
      <c r="D53" s="68"/>
      <c r="E53" s="68"/>
      <c r="F53" s="68"/>
      <c r="G53" s="68"/>
      <c r="H53" s="68"/>
      <c r="I53" s="68"/>
      <c r="J53" s="99"/>
      <c r="K53" s="68"/>
      <c r="L53" s="68"/>
    </row>
    <row r="54" spans="1:12" ht="15.75" customHeight="1">
      <c r="A54" s="68"/>
      <c r="B54" s="68"/>
      <c r="C54" s="68"/>
      <c r="D54" s="68"/>
      <c r="E54" s="68"/>
      <c r="F54" s="68"/>
      <c r="G54" s="68"/>
      <c r="H54" s="68"/>
      <c r="I54" s="68"/>
      <c r="J54" s="99"/>
      <c r="K54" s="68"/>
      <c r="L54" s="68"/>
    </row>
    <row r="55" spans="1:12" ht="12.75">
      <c r="A55" s="73" t="s">
        <v>224</v>
      </c>
      <c r="B55" s="73" t="s">
        <v>225</v>
      </c>
      <c r="C55" s="73" t="s">
        <v>213</v>
      </c>
      <c r="D55" s="73" t="s">
        <v>67</v>
      </c>
      <c r="E55" s="73" t="s">
        <v>198</v>
      </c>
      <c r="F55" s="76" t="s">
        <v>226</v>
      </c>
      <c r="G55" s="75" t="s">
        <v>85</v>
      </c>
      <c r="H55" s="73" t="s">
        <v>227</v>
      </c>
      <c r="I55" s="73" t="s">
        <v>72</v>
      </c>
      <c r="J55" s="98" t="s">
        <v>73</v>
      </c>
      <c r="K55" s="75"/>
      <c r="L55" s="75"/>
    </row>
    <row r="56" spans="1:12" ht="15.75" customHeight="1">
      <c r="A56" s="68"/>
      <c r="B56" s="68"/>
      <c r="C56" s="68"/>
      <c r="D56" s="68"/>
      <c r="E56" s="68"/>
      <c r="F56" s="68"/>
      <c r="G56" s="68"/>
      <c r="H56" s="68"/>
      <c r="I56" s="68"/>
      <c r="J56" s="99"/>
      <c r="K56" s="68"/>
      <c r="L56" s="68"/>
    </row>
    <row r="57" spans="1:12" ht="15.75" customHeight="1">
      <c r="A57" s="68"/>
      <c r="B57" s="68"/>
      <c r="C57" s="68"/>
      <c r="D57" s="68"/>
      <c r="E57" s="68"/>
      <c r="F57" s="68"/>
      <c r="G57" s="68"/>
      <c r="H57" s="68"/>
      <c r="I57" s="68"/>
      <c r="J57" s="99"/>
      <c r="K57" s="68"/>
      <c r="L57" s="68"/>
    </row>
    <row r="58" spans="1:12" ht="15.75" customHeight="1">
      <c r="A58" s="68"/>
      <c r="B58" s="68"/>
      <c r="C58" s="68"/>
      <c r="D58" s="68"/>
      <c r="E58" s="68"/>
      <c r="F58" s="68"/>
      <c r="G58" s="68"/>
      <c r="H58" s="68"/>
      <c r="I58" s="68"/>
      <c r="J58" s="99"/>
      <c r="K58" s="68"/>
      <c r="L58" s="68"/>
    </row>
    <row r="59" spans="1:12" ht="15.75" customHeight="1">
      <c r="A59" s="68"/>
      <c r="B59" s="68"/>
      <c r="C59" s="68"/>
      <c r="D59" s="68"/>
      <c r="E59" s="68"/>
      <c r="F59" s="68"/>
      <c r="G59" s="68"/>
      <c r="H59" s="68"/>
      <c r="I59" s="68"/>
      <c r="J59" s="99"/>
      <c r="K59" s="68"/>
      <c r="L59" s="68"/>
    </row>
    <row r="60" spans="1:12" ht="12.75">
      <c r="A60" s="73" t="s">
        <v>228</v>
      </c>
      <c r="B60" s="73" t="s">
        <v>229</v>
      </c>
      <c r="C60" s="73" t="s">
        <v>213</v>
      </c>
      <c r="D60" s="73" t="s">
        <v>67</v>
      </c>
      <c r="E60" s="73" t="s">
        <v>230</v>
      </c>
      <c r="F60" s="76" t="s">
        <v>231</v>
      </c>
      <c r="G60" s="75" t="s">
        <v>232</v>
      </c>
      <c r="H60" s="73" t="s">
        <v>233</v>
      </c>
      <c r="I60" s="73" t="s">
        <v>72</v>
      </c>
      <c r="J60" s="98" t="s">
        <v>73</v>
      </c>
      <c r="K60" s="75"/>
      <c r="L60" s="75"/>
    </row>
    <row r="61" spans="1:12" ht="15.75" customHeight="1">
      <c r="A61" s="68"/>
      <c r="B61" s="68"/>
      <c r="C61" s="68"/>
      <c r="D61" s="68"/>
      <c r="E61" s="68"/>
      <c r="F61" s="68"/>
      <c r="G61" s="68"/>
      <c r="H61" s="68"/>
      <c r="I61" s="68"/>
      <c r="J61" s="99"/>
      <c r="K61" s="68"/>
      <c r="L61" s="68"/>
    </row>
    <row r="62" spans="1:12" ht="15.75" customHeight="1">
      <c r="A62" s="68"/>
      <c r="B62" s="68"/>
      <c r="C62" s="68"/>
      <c r="D62" s="68"/>
      <c r="E62" s="68"/>
      <c r="F62" s="68"/>
      <c r="G62" s="68"/>
      <c r="H62" s="68"/>
      <c r="I62" s="68"/>
      <c r="J62" s="99"/>
      <c r="K62" s="68"/>
      <c r="L62" s="68"/>
    </row>
    <row r="63" spans="1:12" ht="15.75" customHeight="1">
      <c r="A63" s="68"/>
      <c r="B63" s="68"/>
      <c r="C63" s="68"/>
      <c r="D63" s="68"/>
      <c r="E63" s="68"/>
      <c r="F63" s="68"/>
      <c r="G63" s="68"/>
      <c r="H63" s="68"/>
      <c r="I63" s="68"/>
      <c r="J63" s="99"/>
      <c r="K63" s="68"/>
      <c r="L63" s="68"/>
    </row>
    <row r="64" spans="1:12" ht="15.75" customHeight="1">
      <c r="A64" s="68"/>
      <c r="B64" s="68"/>
      <c r="C64" s="68"/>
      <c r="D64" s="68"/>
      <c r="E64" s="68"/>
      <c r="F64" s="68"/>
      <c r="G64" s="68"/>
      <c r="H64" s="68"/>
      <c r="I64" s="68"/>
      <c r="J64" s="99"/>
      <c r="K64" s="68"/>
      <c r="L64" s="68"/>
    </row>
    <row r="65" spans="1:12" ht="12.75">
      <c r="A65" s="73" t="s">
        <v>234</v>
      </c>
      <c r="B65" s="73" t="s">
        <v>235</v>
      </c>
      <c r="C65" s="73" t="s">
        <v>213</v>
      </c>
      <c r="D65" s="73" t="s">
        <v>67</v>
      </c>
      <c r="E65" s="73" t="s">
        <v>198</v>
      </c>
      <c r="F65" s="76" t="s">
        <v>236</v>
      </c>
      <c r="G65" s="75" t="s">
        <v>237</v>
      </c>
      <c r="H65" s="73" t="s">
        <v>238</v>
      </c>
      <c r="I65" s="73" t="s">
        <v>72</v>
      </c>
      <c r="J65" s="98" t="s">
        <v>73</v>
      </c>
      <c r="K65" s="75"/>
      <c r="L65" s="75"/>
    </row>
    <row r="66" spans="1:12" ht="15.75" customHeight="1">
      <c r="A66" s="68"/>
      <c r="B66" s="68"/>
      <c r="C66" s="68"/>
      <c r="D66" s="68"/>
      <c r="E66" s="68"/>
      <c r="F66" s="68"/>
      <c r="G66" s="68"/>
      <c r="H66" s="68"/>
      <c r="I66" s="68"/>
      <c r="J66" s="99"/>
      <c r="K66" s="68"/>
      <c r="L66" s="68"/>
    </row>
    <row r="67" spans="1:12" ht="15.75" customHeight="1">
      <c r="A67" s="68"/>
      <c r="B67" s="68"/>
      <c r="C67" s="68"/>
      <c r="D67" s="68"/>
      <c r="E67" s="68"/>
      <c r="F67" s="68"/>
      <c r="G67" s="68"/>
      <c r="H67" s="68"/>
      <c r="I67" s="68"/>
      <c r="J67" s="99"/>
      <c r="K67" s="68"/>
      <c r="L67" s="68"/>
    </row>
    <row r="68" spans="1:12" ht="15.75" customHeight="1">
      <c r="A68" s="68"/>
      <c r="B68" s="68"/>
      <c r="C68" s="68"/>
      <c r="D68" s="68"/>
      <c r="E68" s="68"/>
      <c r="F68" s="68"/>
      <c r="G68" s="68"/>
      <c r="H68" s="68"/>
      <c r="I68" s="68"/>
      <c r="J68" s="99"/>
      <c r="K68" s="68"/>
      <c r="L68" s="68"/>
    </row>
    <row r="69" spans="1:12" ht="15.75" customHeight="1">
      <c r="A69" s="68"/>
      <c r="B69" s="68"/>
      <c r="C69" s="68"/>
      <c r="D69" s="68"/>
      <c r="E69" s="68"/>
      <c r="F69" s="68"/>
      <c r="G69" s="68"/>
      <c r="H69" s="68"/>
      <c r="I69" s="68"/>
      <c r="J69" s="99"/>
      <c r="K69" s="68"/>
      <c r="L69" s="68"/>
    </row>
    <row r="70" spans="1:12" ht="12.75">
      <c r="A70" s="73" t="s">
        <v>239</v>
      </c>
      <c r="B70" s="73" t="s">
        <v>240</v>
      </c>
      <c r="C70" s="73" t="s">
        <v>213</v>
      </c>
      <c r="D70" s="73" t="s">
        <v>67</v>
      </c>
      <c r="E70" s="73" t="s">
        <v>198</v>
      </c>
      <c r="F70" s="76" t="s">
        <v>241</v>
      </c>
      <c r="G70" s="75" t="s">
        <v>85</v>
      </c>
      <c r="H70" s="73" t="s">
        <v>242</v>
      </c>
      <c r="I70" s="73" t="s">
        <v>72</v>
      </c>
      <c r="J70" s="98" t="s">
        <v>73</v>
      </c>
      <c r="K70" s="75"/>
      <c r="L70" s="75"/>
    </row>
    <row r="71" spans="1:12" ht="15.75" customHeight="1">
      <c r="A71" s="68"/>
      <c r="B71" s="68"/>
      <c r="C71" s="68"/>
      <c r="D71" s="68"/>
      <c r="E71" s="68"/>
      <c r="F71" s="68"/>
      <c r="G71" s="68"/>
      <c r="H71" s="68"/>
      <c r="I71" s="68"/>
      <c r="J71" s="99"/>
      <c r="K71" s="68"/>
      <c r="L71" s="68"/>
    </row>
    <row r="72" spans="1:12" ht="15.75" customHeight="1">
      <c r="A72" s="68"/>
      <c r="B72" s="68"/>
      <c r="C72" s="68"/>
      <c r="D72" s="68"/>
      <c r="E72" s="68"/>
      <c r="F72" s="68"/>
      <c r="G72" s="68"/>
      <c r="H72" s="68"/>
      <c r="I72" s="68"/>
      <c r="J72" s="99"/>
      <c r="K72" s="68"/>
      <c r="L72" s="68"/>
    </row>
    <row r="73" spans="1:12" ht="15.75" customHeight="1">
      <c r="A73" s="68"/>
      <c r="B73" s="68"/>
      <c r="C73" s="68"/>
      <c r="D73" s="68"/>
      <c r="E73" s="68"/>
      <c r="F73" s="68"/>
      <c r="G73" s="68"/>
      <c r="H73" s="68"/>
      <c r="I73" s="68"/>
      <c r="J73" s="99"/>
      <c r="K73" s="68"/>
      <c r="L73" s="68"/>
    </row>
    <row r="74" spans="1:12" ht="15.75" customHeight="1">
      <c r="A74" s="68"/>
      <c r="B74" s="68"/>
      <c r="C74" s="68"/>
      <c r="D74" s="68"/>
      <c r="E74" s="68"/>
      <c r="F74" s="68"/>
      <c r="G74" s="68"/>
      <c r="H74" s="68"/>
      <c r="I74" s="68"/>
      <c r="J74" s="99"/>
      <c r="K74" s="68"/>
      <c r="L74" s="68"/>
    </row>
    <row r="75" spans="1:12" ht="12.75">
      <c r="A75" s="73" t="s">
        <v>243</v>
      </c>
      <c r="B75" s="73" t="s">
        <v>244</v>
      </c>
      <c r="C75" s="73" t="s">
        <v>213</v>
      </c>
      <c r="D75" s="73" t="s">
        <v>67</v>
      </c>
      <c r="E75" s="73" t="s">
        <v>198</v>
      </c>
      <c r="F75" s="76" t="s">
        <v>245</v>
      </c>
      <c r="G75" s="75" t="s">
        <v>237</v>
      </c>
      <c r="H75" s="73" t="s">
        <v>246</v>
      </c>
      <c r="I75" s="73" t="s">
        <v>247</v>
      </c>
      <c r="J75" s="100" t="s">
        <v>123</v>
      </c>
      <c r="K75" s="77" t="s">
        <v>248</v>
      </c>
      <c r="L75" s="75"/>
    </row>
    <row r="76" spans="1:12" ht="15.75" customHeight="1">
      <c r="A76" s="68"/>
      <c r="B76" s="68"/>
      <c r="C76" s="68"/>
      <c r="D76" s="68"/>
      <c r="E76" s="68"/>
      <c r="F76" s="68"/>
      <c r="G76" s="68"/>
      <c r="H76" s="68"/>
      <c r="I76" s="68"/>
      <c r="J76" s="101"/>
      <c r="K76" s="68"/>
      <c r="L76" s="68"/>
    </row>
    <row r="77" spans="1:12" ht="15.75" customHeight="1">
      <c r="A77" s="68"/>
      <c r="B77" s="68"/>
      <c r="C77" s="68"/>
      <c r="D77" s="68"/>
      <c r="E77" s="68"/>
      <c r="F77" s="68"/>
      <c r="G77" s="68"/>
      <c r="H77" s="68"/>
      <c r="I77" s="68"/>
      <c r="J77" s="101"/>
      <c r="K77" s="68"/>
      <c r="L77" s="68"/>
    </row>
    <row r="78" spans="1:12" ht="15.75" customHeight="1">
      <c r="A78" s="68"/>
      <c r="B78" s="68"/>
      <c r="C78" s="68"/>
      <c r="D78" s="68"/>
      <c r="E78" s="68"/>
      <c r="F78" s="68"/>
      <c r="G78" s="68"/>
      <c r="H78" s="68"/>
      <c r="I78" s="68"/>
      <c r="J78" s="101"/>
      <c r="K78" s="68"/>
      <c r="L78" s="68"/>
    </row>
    <row r="79" spans="1:12" ht="15.75" customHeight="1">
      <c r="A79" s="68"/>
      <c r="B79" s="68"/>
      <c r="C79" s="68"/>
      <c r="D79" s="68"/>
      <c r="E79" s="68"/>
      <c r="F79" s="68"/>
      <c r="G79" s="68"/>
      <c r="H79" s="68"/>
      <c r="I79" s="68"/>
      <c r="J79" s="101"/>
      <c r="K79" s="68"/>
      <c r="L79" s="68"/>
    </row>
    <row r="80" spans="1:12" ht="15.75" customHeight="1">
      <c r="A80" s="68"/>
      <c r="B80" s="68"/>
      <c r="C80" s="68"/>
      <c r="D80" s="68"/>
      <c r="E80" s="68"/>
      <c r="F80" s="68"/>
      <c r="G80" s="68"/>
      <c r="H80" s="68"/>
      <c r="I80" s="68"/>
      <c r="J80" s="101"/>
      <c r="K80" s="68"/>
      <c r="L80" s="68"/>
    </row>
    <row r="81" spans="1:12" ht="15.75" customHeight="1">
      <c r="A81" s="68"/>
      <c r="B81" s="68"/>
      <c r="C81" s="68"/>
      <c r="D81" s="68"/>
      <c r="E81" s="68"/>
      <c r="F81" s="68"/>
      <c r="G81" s="68"/>
      <c r="H81" s="68"/>
      <c r="I81" s="68"/>
      <c r="J81" s="101"/>
      <c r="K81" s="68"/>
      <c r="L81" s="68"/>
    </row>
    <row r="82" spans="1:12" ht="12.75">
      <c r="A82" s="73" t="s">
        <v>249</v>
      </c>
      <c r="B82" s="73" t="s">
        <v>250</v>
      </c>
      <c r="C82" s="73" t="s">
        <v>213</v>
      </c>
      <c r="D82" s="73" t="s">
        <v>67</v>
      </c>
      <c r="E82" s="73" t="s">
        <v>198</v>
      </c>
      <c r="F82" s="76" t="s">
        <v>251</v>
      </c>
      <c r="G82" s="75" t="s">
        <v>237</v>
      </c>
      <c r="H82" s="73" t="s">
        <v>252</v>
      </c>
      <c r="I82" s="73" t="s">
        <v>72</v>
      </c>
      <c r="J82" s="98" t="s">
        <v>73</v>
      </c>
      <c r="K82" s="75"/>
      <c r="L82" s="75"/>
    </row>
    <row r="83" spans="1:12" ht="15.75" customHeight="1">
      <c r="A83" s="68"/>
      <c r="B83" s="68"/>
      <c r="C83" s="68"/>
      <c r="D83" s="68"/>
      <c r="E83" s="68"/>
      <c r="F83" s="68"/>
      <c r="G83" s="68"/>
      <c r="H83" s="68"/>
      <c r="I83" s="68"/>
      <c r="J83" s="99"/>
      <c r="K83" s="68"/>
      <c r="L83" s="68"/>
    </row>
    <row r="84" spans="1:12" ht="15.75" customHeight="1">
      <c r="A84" s="68"/>
      <c r="B84" s="68"/>
      <c r="C84" s="68"/>
      <c r="D84" s="68"/>
      <c r="E84" s="68"/>
      <c r="F84" s="68"/>
      <c r="G84" s="68"/>
      <c r="H84" s="68"/>
      <c r="I84" s="68"/>
      <c r="J84" s="99"/>
      <c r="K84" s="68"/>
      <c r="L84" s="68"/>
    </row>
    <row r="85" spans="1:12" ht="15.75" customHeight="1">
      <c r="A85" s="68"/>
      <c r="B85" s="68"/>
      <c r="C85" s="68"/>
      <c r="D85" s="68"/>
      <c r="E85" s="68"/>
      <c r="F85" s="68"/>
      <c r="G85" s="68"/>
      <c r="H85" s="68"/>
      <c r="I85" s="68"/>
      <c r="J85" s="99"/>
      <c r="K85" s="68"/>
      <c r="L85" s="68"/>
    </row>
    <row r="86" spans="1:12" ht="15.75" customHeight="1">
      <c r="A86" s="68"/>
      <c r="B86" s="68"/>
      <c r="C86" s="68"/>
      <c r="D86" s="68"/>
      <c r="E86" s="68"/>
      <c r="F86" s="68"/>
      <c r="G86" s="68"/>
      <c r="H86" s="68"/>
      <c r="I86" s="68"/>
      <c r="J86" s="99"/>
      <c r="K86" s="68"/>
      <c r="L86" s="68"/>
    </row>
    <row r="87" spans="1:12" ht="15.75" customHeight="1">
      <c r="A87" s="68"/>
      <c r="B87" s="68"/>
      <c r="C87" s="68"/>
      <c r="D87" s="68"/>
      <c r="E87" s="68"/>
      <c r="F87" s="68"/>
      <c r="G87" s="68"/>
      <c r="H87" s="68"/>
      <c r="I87" s="68"/>
      <c r="J87" s="99"/>
      <c r="K87" s="68"/>
      <c r="L87" s="68"/>
    </row>
    <row r="88" spans="1:12" ht="15.75" customHeight="1">
      <c r="A88" s="68"/>
      <c r="B88" s="68"/>
      <c r="C88" s="68"/>
      <c r="D88" s="68"/>
      <c r="E88" s="68"/>
      <c r="F88" s="68"/>
      <c r="G88" s="68"/>
      <c r="H88" s="68"/>
      <c r="I88" s="68"/>
      <c r="J88" s="99"/>
      <c r="K88" s="68"/>
      <c r="L88" s="68"/>
    </row>
    <row r="89" spans="1:12" ht="12.75">
      <c r="A89" s="73" t="s">
        <v>253</v>
      </c>
      <c r="B89" s="73" t="s">
        <v>254</v>
      </c>
      <c r="C89" s="73" t="s">
        <v>255</v>
      </c>
      <c r="D89" s="73" t="s">
        <v>83</v>
      </c>
      <c r="E89" s="73" t="s">
        <v>198</v>
      </c>
      <c r="F89" s="76" t="s">
        <v>256</v>
      </c>
      <c r="G89" s="75" t="s">
        <v>237</v>
      </c>
      <c r="H89" s="73" t="s">
        <v>257</v>
      </c>
      <c r="I89" s="73" t="s">
        <v>72</v>
      </c>
      <c r="J89" s="98" t="s">
        <v>73</v>
      </c>
      <c r="K89" s="75"/>
      <c r="L89" s="75"/>
    </row>
    <row r="90" spans="1:12" ht="15.75" customHeight="1">
      <c r="A90" s="68"/>
      <c r="B90" s="68"/>
      <c r="C90" s="68"/>
      <c r="D90" s="68"/>
      <c r="E90" s="68"/>
      <c r="F90" s="68"/>
      <c r="G90" s="68"/>
      <c r="H90" s="68"/>
      <c r="I90" s="68"/>
      <c r="J90" s="99"/>
      <c r="K90" s="68"/>
      <c r="L90" s="68"/>
    </row>
    <row r="91" spans="1:12" ht="15.75" customHeight="1">
      <c r="A91" s="68"/>
      <c r="B91" s="68"/>
      <c r="C91" s="68"/>
      <c r="D91" s="68"/>
      <c r="E91" s="68"/>
      <c r="F91" s="68"/>
      <c r="G91" s="68"/>
      <c r="H91" s="68"/>
      <c r="I91" s="68"/>
      <c r="J91" s="99"/>
      <c r="K91" s="68"/>
      <c r="L91" s="68"/>
    </row>
    <row r="92" spans="1:12" ht="15.75" customHeight="1">
      <c r="A92" s="68"/>
      <c r="B92" s="68"/>
      <c r="C92" s="68"/>
      <c r="D92" s="68"/>
      <c r="E92" s="68"/>
      <c r="F92" s="68"/>
      <c r="G92" s="68"/>
      <c r="H92" s="68"/>
      <c r="I92" s="68"/>
      <c r="J92" s="99"/>
      <c r="K92" s="68"/>
      <c r="L92" s="68"/>
    </row>
    <row r="93" spans="1:12" ht="15.75" customHeight="1">
      <c r="A93" s="68"/>
      <c r="B93" s="68"/>
      <c r="C93" s="68"/>
      <c r="D93" s="68"/>
      <c r="E93" s="68"/>
      <c r="F93" s="68"/>
      <c r="G93" s="68"/>
      <c r="H93" s="68"/>
      <c r="I93" s="68"/>
      <c r="J93" s="99"/>
      <c r="K93" s="68"/>
      <c r="L93" s="68"/>
    </row>
    <row r="94" spans="1:12" ht="12.75">
      <c r="A94" s="73" t="s">
        <v>258</v>
      </c>
      <c r="B94" s="73" t="s">
        <v>259</v>
      </c>
      <c r="C94" s="73" t="s">
        <v>255</v>
      </c>
      <c r="D94" s="73" t="s">
        <v>67</v>
      </c>
      <c r="E94" s="73" t="s">
        <v>198</v>
      </c>
      <c r="F94" s="76" t="s">
        <v>260</v>
      </c>
      <c r="G94" s="75" t="s">
        <v>237</v>
      </c>
      <c r="H94" s="73" t="s">
        <v>261</v>
      </c>
      <c r="I94" s="73" t="s">
        <v>72</v>
      </c>
      <c r="J94" s="98" t="s">
        <v>73</v>
      </c>
      <c r="K94" s="75"/>
      <c r="L94" s="75"/>
    </row>
    <row r="95" spans="1:12" ht="15.75" customHeight="1">
      <c r="A95" s="68"/>
      <c r="B95" s="68"/>
      <c r="C95" s="68"/>
      <c r="D95" s="68"/>
      <c r="E95" s="68"/>
      <c r="F95" s="68"/>
      <c r="G95" s="68"/>
      <c r="H95" s="68"/>
      <c r="I95" s="68"/>
      <c r="J95" s="99"/>
      <c r="K95" s="68"/>
      <c r="L95" s="68"/>
    </row>
    <row r="96" spans="1:12" ht="15.75" customHeight="1">
      <c r="A96" s="68"/>
      <c r="B96" s="68"/>
      <c r="C96" s="68"/>
      <c r="D96" s="68"/>
      <c r="E96" s="68"/>
      <c r="F96" s="68"/>
      <c r="G96" s="68"/>
      <c r="H96" s="68"/>
      <c r="I96" s="68"/>
      <c r="J96" s="99"/>
      <c r="K96" s="68"/>
      <c r="L96" s="68"/>
    </row>
    <row r="97" spans="1:12" ht="15.75" customHeight="1">
      <c r="A97" s="68"/>
      <c r="B97" s="68"/>
      <c r="C97" s="68"/>
      <c r="D97" s="68"/>
      <c r="E97" s="68"/>
      <c r="F97" s="68"/>
      <c r="G97" s="68"/>
      <c r="H97" s="68"/>
      <c r="I97" s="68"/>
      <c r="J97" s="99"/>
      <c r="K97" s="68"/>
      <c r="L97" s="68"/>
    </row>
    <row r="98" spans="1:12" ht="15.75" customHeight="1">
      <c r="A98" s="68"/>
      <c r="B98" s="68"/>
      <c r="C98" s="68"/>
      <c r="D98" s="68"/>
      <c r="E98" s="68"/>
      <c r="F98" s="68"/>
      <c r="G98" s="68"/>
      <c r="H98" s="68"/>
      <c r="I98" s="68"/>
      <c r="J98" s="99"/>
      <c r="K98" s="68"/>
      <c r="L98" s="68"/>
    </row>
    <row r="99" spans="1:12" ht="12.75">
      <c r="A99" s="73" t="s">
        <v>262</v>
      </c>
      <c r="B99" s="73" t="s">
        <v>263</v>
      </c>
      <c r="C99" s="73" t="s">
        <v>255</v>
      </c>
      <c r="D99" s="73" t="s">
        <v>83</v>
      </c>
      <c r="E99" s="73" t="s">
        <v>198</v>
      </c>
      <c r="F99" s="76" t="s">
        <v>264</v>
      </c>
      <c r="G99" s="75" t="s">
        <v>237</v>
      </c>
      <c r="H99" s="73" t="s">
        <v>265</v>
      </c>
      <c r="I99" s="73" t="s">
        <v>72</v>
      </c>
      <c r="J99" s="98" t="s">
        <v>73</v>
      </c>
      <c r="K99" s="75"/>
      <c r="L99" s="75"/>
    </row>
    <row r="100" spans="1:12" ht="15.75" customHeight="1">
      <c r="A100" s="68"/>
      <c r="B100" s="68"/>
      <c r="C100" s="68"/>
      <c r="D100" s="68"/>
      <c r="E100" s="68"/>
      <c r="F100" s="68"/>
      <c r="G100" s="68"/>
      <c r="H100" s="68"/>
      <c r="I100" s="68"/>
      <c r="J100" s="99"/>
      <c r="K100" s="68"/>
      <c r="L100" s="68"/>
    </row>
    <row r="101" spans="1:12" ht="15.75" customHeight="1">
      <c r="A101" s="68"/>
      <c r="B101" s="68"/>
      <c r="C101" s="68"/>
      <c r="D101" s="68"/>
      <c r="E101" s="68"/>
      <c r="F101" s="68"/>
      <c r="G101" s="68"/>
      <c r="H101" s="68"/>
      <c r="I101" s="68"/>
      <c r="J101" s="99"/>
      <c r="K101" s="68"/>
      <c r="L101" s="68"/>
    </row>
    <row r="102" spans="1:12" ht="15.75" customHeight="1">
      <c r="A102" s="68"/>
      <c r="B102" s="68"/>
      <c r="C102" s="68"/>
      <c r="D102" s="68"/>
      <c r="E102" s="68"/>
      <c r="F102" s="68"/>
      <c r="G102" s="68"/>
      <c r="H102" s="68"/>
      <c r="I102" s="68"/>
      <c r="J102" s="99"/>
      <c r="K102" s="68"/>
      <c r="L102" s="68"/>
    </row>
    <row r="103" spans="1:12" ht="15.75" customHeight="1">
      <c r="A103" s="68"/>
      <c r="B103" s="68"/>
      <c r="C103" s="68"/>
      <c r="D103" s="68"/>
      <c r="E103" s="68"/>
      <c r="F103" s="68"/>
      <c r="G103" s="68"/>
      <c r="H103" s="68"/>
      <c r="I103" s="68"/>
      <c r="J103" s="99"/>
      <c r="K103" s="68"/>
      <c r="L103" s="68"/>
    </row>
    <row r="104" spans="1:12" ht="12.75">
      <c r="A104" s="73" t="s">
        <v>266</v>
      </c>
      <c r="B104" s="73" t="s">
        <v>267</v>
      </c>
      <c r="C104" s="73" t="s">
        <v>268</v>
      </c>
      <c r="D104" s="73" t="s">
        <v>67</v>
      </c>
      <c r="E104" s="73" t="s">
        <v>189</v>
      </c>
      <c r="F104" s="76" t="s">
        <v>269</v>
      </c>
      <c r="G104" s="75" t="s">
        <v>237</v>
      </c>
      <c r="H104" s="73" t="s">
        <v>191</v>
      </c>
      <c r="I104" s="73" t="s">
        <v>72</v>
      </c>
      <c r="J104" s="98" t="s">
        <v>73</v>
      </c>
      <c r="K104" s="75"/>
      <c r="L104" s="75"/>
    </row>
    <row r="105" spans="1:12" ht="15.75" customHeight="1">
      <c r="A105" s="68"/>
      <c r="B105" s="68"/>
      <c r="C105" s="68"/>
      <c r="D105" s="68"/>
      <c r="E105" s="68"/>
      <c r="F105" s="68"/>
      <c r="G105" s="68"/>
      <c r="H105" s="68"/>
      <c r="I105" s="68"/>
      <c r="J105" s="99"/>
      <c r="K105" s="68"/>
      <c r="L105" s="68"/>
    </row>
    <row r="106" spans="1:12" ht="15.75" customHeight="1">
      <c r="A106" s="68"/>
      <c r="B106" s="68"/>
      <c r="C106" s="68"/>
      <c r="D106" s="68"/>
      <c r="E106" s="68"/>
      <c r="F106" s="68"/>
      <c r="G106" s="68"/>
      <c r="H106" s="68"/>
      <c r="I106" s="68"/>
      <c r="J106" s="99"/>
      <c r="K106" s="68"/>
      <c r="L106" s="68"/>
    </row>
    <row r="107" spans="1:12" ht="15.75" customHeight="1">
      <c r="A107" s="68"/>
      <c r="B107" s="68"/>
      <c r="C107" s="68"/>
      <c r="D107" s="68"/>
      <c r="E107" s="68"/>
      <c r="F107" s="68"/>
      <c r="G107" s="68"/>
      <c r="H107" s="68"/>
      <c r="I107" s="68"/>
      <c r="J107" s="99"/>
      <c r="K107" s="68"/>
      <c r="L107" s="68"/>
    </row>
    <row r="108" spans="1:12" ht="15.75" customHeight="1">
      <c r="A108" s="68"/>
      <c r="B108" s="68"/>
      <c r="C108" s="68"/>
      <c r="D108" s="68"/>
      <c r="E108" s="68"/>
      <c r="F108" s="68"/>
      <c r="G108" s="68"/>
      <c r="H108" s="68"/>
      <c r="I108" s="68"/>
      <c r="J108" s="99"/>
      <c r="K108" s="68"/>
      <c r="L108" s="68"/>
    </row>
    <row r="109" spans="1:12" ht="15.75" customHeight="1">
      <c r="A109" s="68"/>
      <c r="B109" s="68"/>
      <c r="C109" s="68"/>
      <c r="D109" s="68"/>
      <c r="E109" s="68"/>
      <c r="F109" s="68"/>
      <c r="G109" s="68"/>
      <c r="H109" s="68"/>
      <c r="I109" s="68"/>
      <c r="J109" s="99"/>
      <c r="K109" s="68"/>
      <c r="L109" s="68"/>
    </row>
    <row r="110" spans="1:12" ht="15.75" customHeight="1">
      <c r="A110" s="68"/>
      <c r="B110" s="68"/>
      <c r="C110" s="68"/>
      <c r="D110" s="68"/>
      <c r="E110" s="68"/>
      <c r="F110" s="68"/>
      <c r="G110" s="68"/>
      <c r="H110" s="68"/>
      <c r="I110" s="68"/>
      <c r="J110" s="99"/>
      <c r="K110" s="68"/>
      <c r="L110" s="68"/>
    </row>
    <row r="111" spans="1:12" ht="15.75" customHeight="1">
      <c r="A111" s="68"/>
      <c r="B111" s="68"/>
      <c r="C111" s="68"/>
      <c r="D111" s="68"/>
      <c r="E111" s="68"/>
      <c r="F111" s="68"/>
      <c r="G111" s="68"/>
      <c r="H111" s="68"/>
      <c r="I111" s="68"/>
      <c r="J111" s="99"/>
      <c r="K111" s="68"/>
      <c r="L111" s="68"/>
    </row>
    <row r="112" spans="1:12" ht="12.75">
      <c r="A112" s="73" t="s">
        <v>270</v>
      </c>
      <c r="B112" s="73" t="s">
        <v>271</v>
      </c>
      <c r="C112" s="73" t="s">
        <v>268</v>
      </c>
      <c r="D112" s="73" t="s">
        <v>67</v>
      </c>
      <c r="E112" s="73" t="s">
        <v>189</v>
      </c>
      <c r="F112" s="76" t="s">
        <v>272</v>
      </c>
      <c r="G112" s="75" t="s">
        <v>237</v>
      </c>
      <c r="H112" s="73" t="s">
        <v>273</v>
      </c>
      <c r="I112" s="73" t="s">
        <v>274</v>
      </c>
      <c r="J112" s="100" t="s">
        <v>123</v>
      </c>
      <c r="K112" s="77" t="s">
        <v>275</v>
      </c>
      <c r="L112" s="75"/>
    </row>
    <row r="113" spans="1:12" ht="15.75" customHeight="1">
      <c r="A113" s="68"/>
      <c r="B113" s="68"/>
      <c r="C113" s="68"/>
      <c r="D113" s="68"/>
      <c r="E113" s="68"/>
      <c r="F113" s="68"/>
      <c r="G113" s="68"/>
      <c r="H113" s="68"/>
      <c r="I113" s="68"/>
      <c r="J113" s="101"/>
      <c r="K113" s="68"/>
      <c r="L113" s="68"/>
    </row>
    <row r="114" spans="1:12" ht="15.75" customHeight="1">
      <c r="A114" s="68"/>
      <c r="B114" s="68"/>
      <c r="C114" s="68"/>
      <c r="D114" s="68"/>
      <c r="E114" s="68"/>
      <c r="F114" s="68"/>
      <c r="G114" s="68"/>
      <c r="H114" s="68"/>
      <c r="I114" s="68"/>
      <c r="J114" s="101"/>
      <c r="K114" s="68"/>
      <c r="L114" s="68"/>
    </row>
    <row r="115" spans="1:12" ht="15.75" customHeight="1">
      <c r="A115" s="68"/>
      <c r="B115" s="68"/>
      <c r="C115" s="68"/>
      <c r="D115" s="68"/>
      <c r="E115" s="68"/>
      <c r="F115" s="68"/>
      <c r="G115" s="68"/>
      <c r="H115" s="68"/>
      <c r="I115" s="68"/>
      <c r="J115" s="101"/>
      <c r="K115" s="68"/>
      <c r="L115" s="68"/>
    </row>
    <row r="116" spans="1:12" ht="15.75" customHeight="1">
      <c r="A116" s="68"/>
      <c r="B116" s="68"/>
      <c r="C116" s="68"/>
      <c r="D116" s="68"/>
      <c r="E116" s="68"/>
      <c r="F116" s="68"/>
      <c r="G116" s="68"/>
      <c r="H116" s="68"/>
      <c r="I116" s="68"/>
      <c r="J116" s="101"/>
      <c r="K116" s="68"/>
      <c r="L116" s="68"/>
    </row>
    <row r="117" spans="1:12" ht="15.75" customHeight="1">
      <c r="A117" s="68"/>
      <c r="B117" s="68"/>
      <c r="C117" s="68"/>
      <c r="D117" s="68"/>
      <c r="E117" s="68"/>
      <c r="F117" s="68"/>
      <c r="G117" s="68"/>
      <c r="H117" s="68"/>
      <c r="I117" s="68"/>
      <c r="J117" s="101"/>
      <c r="K117" s="68"/>
      <c r="L117" s="68"/>
    </row>
    <row r="118" spans="1:12" ht="15.75" customHeight="1">
      <c r="A118" s="68"/>
      <c r="B118" s="68"/>
      <c r="C118" s="68"/>
      <c r="D118" s="68"/>
      <c r="E118" s="68"/>
      <c r="F118" s="68"/>
      <c r="G118" s="68"/>
      <c r="H118" s="68"/>
      <c r="I118" s="68"/>
      <c r="J118" s="101"/>
      <c r="K118" s="68"/>
      <c r="L118" s="68"/>
    </row>
    <row r="119" spans="1:12" ht="15.75" customHeight="1">
      <c r="A119" s="68"/>
      <c r="B119" s="68"/>
      <c r="C119" s="68"/>
      <c r="D119" s="68"/>
      <c r="E119" s="68"/>
      <c r="F119" s="68"/>
      <c r="G119" s="68"/>
      <c r="H119" s="68"/>
      <c r="I119" s="68"/>
      <c r="J119" s="101"/>
      <c r="K119" s="68"/>
      <c r="L119" s="68"/>
    </row>
    <row r="120" spans="1:12" ht="12.75">
      <c r="A120" s="73" t="s">
        <v>276</v>
      </c>
      <c r="B120" s="73" t="s">
        <v>277</v>
      </c>
      <c r="C120" s="73" t="s">
        <v>268</v>
      </c>
      <c r="D120" s="73" t="s">
        <v>67</v>
      </c>
      <c r="E120" s="73" t="s">
        <v>189</v>
      </c>
      <c r="F120" s="76" t="s">
        <v>278</v>
      </c>
      <c r="G120" s="75" t="s">
        <v>237</v>
      </c>
      <c r="H120" s="73" t="s">
        <v>279</v>
      </c>
      <c r="I120" s="73" t="s">
        <v>72</v>
      </c>
      <c r="J120" s="98" t="s">
        <v>73</v>
      </c>
      <c r="K120" s="75"/>
      <c r="L120" s="75"/>
    </row>
    <row r="121" spans="1:12" ht="15.75" customHeight="1">
      <c r="A121" s="68"/>
      <c r="B121" s="68"/>
      <c r="C121" s="68"/>
      <c r="D121" s="68"/>
      <c r="E121" s="68"/>
      <c r="F121" s="68"/>
      <c r="G121" s="68"/>
      <c r="H121" s="68"/>
      <c r="I121" s="68"/>
      <c r="J121" s="99"/>
      <c r="K121" s="68"/>
      <c r="L121" s="68"/>
    </row>
    <row r="122" spans="1:12" ht="15.75" customHeight="1">
      <c r="A122" s="68"/>
      <c r="B122" s="68"/>
      <c r="C122" s="68"/>
      <c r="D122" s="68"/>
      <c r="E122" s="68"/>
      <c r="F122" s="68"/>
      <c r="G122" s="68"/>
      <c r="H122" s="68"/>
      <c r="I122" s="68"/>
      <c r="J122" s="99"/>
      <c r="K122" s="68"/>
      <c r="L122" s="68"/>
    </row>
    <row r="123" spans="1:12" ht="15.75" customHeight="1">
      <c r="A123" s="68"/>
      <c r="B123" s="68"/>
      <c r="C123" s="68"/>
      <c r="D123" s="68"/>
      <c r="E123" s="68"/>
      <c r="F123" s="68"/>
      <c r="G123" s="68"/>
      <c r="H123" s="68"/>
      <c r="I123" s="68"/>
      <c r="J123" s="99"/>
      <c r="K123" s="68"/>
      <c r="L123" s="68"/>
    </row>
    <row r="124" spans="1:12" ht="15.75" customHeight="1">
      <c r="A124" s="68"/>
      <c r="B124" s="68"/>
      <c r="C124" s="68"/>
      <c r="D124" s="68"/>
      <c r="E124" s="68"/>
      <c r="F124" s="68"/>
      <c r="G124" s="68"/>
      <c r="H124" s="68"/>
      <c r="I124" s="68"/>
      <c r="J124" s="99"/>
      <c r="K124" s="68"/>
      <c r="L124" s="68"/>
    </row>
    <row r="125" spans="1:12" ht="15.75" customHeight="1">
      <c r="A125" s="68"/>
      <c r="B125" s="68"/>
      <c r="C125" s="68"/>
      <c r="D125" s="68"/>
      <c r="E125" s="68"/>
      <c r="F125" s="68"/>
      <c r="G125" s="68"/>
      <c r="H125" s="68"/>
      <c r="I125" s="68"/>
      <c r="J125" s="99"/>
      <c r="K125" s="68"/>
      <c r="L125" s="68"/>
    </row>
    <row r="126" spans="1:12" ht="15.75" customHeight="1">
      <c r="A126" s="68"/>
      <c r="B126" s="68"/>
      <c r="C126" s="68"/>
      <c r="D126" s="68"/>
      <c r="E126" s="68"/>
      <c r="F126" s="68"/>
      <c r="G126" s="68"/>
      <c r="H126" s="68"/>
      <c r="I126" s="68"/>
      <c r="J126" s="99"/>
      <c r="K126" s="68"/>
      <c r="L126" s="68"/>
    </row>
    <row r="127" spans="1:12" ht="15.75" customHeight="1">
      <c r="A127" s="68"/>
      <c r="B127" s="68"/>
      <c r="C127" s="68"/>
      <c r="D127" s="68"/>
      <c r="E127" s="68"/>
      <c r="F127" s="68"/>
      <c r="G127" s="68"/>
      <c r="H127" s="68"/>
      <c r="I127" s="68"/>
      <c r="J127" s="99"/>
      <c r="K127" s="68"/>
      <c r="L127" s="68"/>
    </row>
    <row r="128" spans="1:12" ht="12.75">
      <c r="A128" s="73" t="s">
        <v>280</v>
      </c>
      <c r="B128" s="73" t="s">
        <v>281</v>
      </c>
      <c r="C128" s="73" t="s">
        <v>213</v>
      </c>
      <c r="D128" s="73" t="s">
        <v>67</v>
      </c>
      <c r="E128" s="73" t="s">
        <v>282</v>
      </c>
      <c r="F128" s="76" t="s">
        <v>283</v>
      </c>
      <c r="G128" s="75" t="s">
        <v>85</v>
      </c>
      <c r="H128" s="73" t="s">
        <v>252</v>
      </c>
      <c r="I128" s="73" t="s">
        <v>72</v>
      </c>
      <c r="J128" s="98" t="s">
        <v>73</v>
      </c>
      <c r="K128" s="75"/>
      <c r="L128" s="75"/>
    </row>
    <row r="129" spans="1:12" ht="15.75" customHeight="1">
      <c r="A129" s="68"/>
      <c r="B129" s="68"/>
      <c r="C129" s="68"/>
      <c r="D129" s="68"/>
      <c r="E129" s="68"/>
      <c r="F129" s="68"/>
      <c r="G129" s="68"/>
      <c r="H129" s="68"/>
      <c r="I129" s="68"/>
      <c r="J129" s="99"/>
      <c r="K129" s="68"/>
      <c r="L129" s="68"/>
    </row>
    <row r="130" spans="1:12" ht="15.75" customHeight="1">
      <c r="A130" s="68"/>
      <c r="B130" s="68"/>
      <c r="C130" s="68"/>
      <c r="D130" s="68"/>
      <c r="E130" s="68"/>
      <c r="F130" s="68"/>
      <c r="G130" s="68"/>
      <c r="H130" s="68"/>
      <c r="I130" s="68"/>
      <c r="J130" s="99"/>
      <c r="K130" s="68"/>
      <c r="L130" s="68"/>
    </row>
    <row r="131" spans="1:12" ht="15.75" customHeight="1">
      <c r="A131" s="68"/>
      <c r="B131" s="68"/>
      <c r="C131" s="68"/>
      <c r="D131" s="68"/>
      <c r="E131" s="68"/>
      <c r="F131" s="68"/>
      <c r="G131" s="68"/>
      <c r="H131" s="68"/>
      <c r="I131" s="68"/>
      <c r="J131" s="99"/>
      <c r="K131" s="68"/>
      <c r="L131" s="68"/>
    </row>
    <row r="132" spans="1:12" ht="15.75" customHeight="1">
      <c r="A132" s="68"/>
      <c r="B132" s="68"/>
      <c r="C132" s="68"/>
      <c r="D132" s="68"/>
      <c r="E132" s="68"/>
      <c r="F132" s="68"/>
      <c r="G132" s="68"/>
      <c r="H132" s="68"/>
      <c r="I132" s="68"/>
      <c r="J132" s="99"/>
      <c r="K132" s="68"/>
      <c r="L132" s="68"/>
    </row>
    <row r="133" spans="1:12" ht="15.75" customHeight="1">
      <c r="A133" s="68"/>
      <c r="B133" s="68"/>
      <c r="C133" s="68"/>
      <c r="D133" s="68"/>
      <c r="E133" s="68"/>
      <c r="F133" s="68"/>
      <c r="G133" s="68"/>
      <c r="H133" s="68"/>
      <c r="I133" s="68"/>
      <c r="J133" s="99"/>
      <c r="K133" s="68"/>
      <c r="L133" s="68"/>
    </row>
    <row r="134" spans="1:12" ht="15.75" customHeight="1">
      <c r="A134" s="68"/>
      <c r="B134" s="68"/>
      <c r="C134" s="68"/>
      <c r="D134" s="68"/>
      <c r="E134" s="68"/>
      <c r="F134" s="68"/>
      <c r="G134" s="68"/>
      <c r="H134" s="68"/>
      <c r="I134" s="68"/>
      <c r="J134" s="99"/>
      <c r="K134" s="68"/>
      <c r="L134" s="68"/>
    </row>
    <row r="135" spans="1:12" ht="15.75" customHeight="1">
      <c r="A135" s="68"/>
      <c r="B135" s="68"/>
      <c r="C135" s="68"/>
      <c r="D135" s="68"/>
      <c r="E135" s="68"/>
      <c r="F135" s="68"/>
      <c r="G135" s="68"/>
      <c r="H135" s="68"/>
      <c r="I135" s="68"/>
      <c r="J135" s="99"/>
      <c r="K135" s="68"/>
      <c r="L135" s="68"/>
    </row>
    <row r="136" spans="1:12" ht="15.75" customHeight="1">
      <c r="A136" s="68"/>
      <c r="B136" s="68"/>
      <c r="C136" s="68"/>
      <c r="D136" s="68"/>
      <c r="E136" s="68"/>
      <c r="F136" s="68"/>
      <c r="G136" s="68"/>
      <c r="H136" s="68"/>
      <c r="I136" s="68"/>
      <c r="J136" s="99"/>
      <c r="K136" s="68"/>
      <c r="L136" s="68"/>
    </row>
    <row r="137" spans="1:12" ht="12.75">
      <c r="A137" s="73" t="s">
        <v>284</v>
      </c>
      <c r="B137" s="73" t="s">
        <v>285</v>
      </c>
      <c r="C137" s="73" t="s">
        <v>268</v>
      </c>
      <c r="D137" s="73" t="s">
        <v>67</v>
      </c>
      <c r="E137" s="73" t="s">
        <v>189</v>
      </c>
      <c r="F137" s="76" t="s">
        <v>286</v>
      </c>
      <c r="G137" s="75" t="s">
        <v>85</v>
      </c>
      <c r="H137" s="73" t="s">
        <v>287</v>
      </c>
      <c r="I137" s="73" t="s">
        <v>72</v>
      </c>
      <c r="J137" s="98" t="s">
        <v>73</v>
      </c>
      <c r="K137" s="75"/>
      <c r="L137" s="75"/>
    </row>
    <row r="138" spans="1:12" ht="15.75" customHeight="1">
      <c r="A138" s="68"/>
      <c r="B138" s="68"/>
      <c r="C138" s="68"/>
      <c r="D138" s="68"/>
      <c r="E138" s="68"/>
      <c r="F138" s="68"/>
      <c r="G138" s="68"/>
      <c r="H138" s="68"/>
      <c r="I138" s="68"/>
      <c r="J138" s="99"/>
      <c r="K138" s="68"/>
      <c r="L138" s="68"/>
    </row>
    <row r="139" spans="1:12" ht="15.75" customHeight="1">
      <c r="A139" s="68"/>
      <c r="B139" s="68"/>
      <c r="C139" s="68"/>
      <c r="D139" s="68"/>
      <c r="E139" s="68"/>
      <c r="F139" s="68"/>
      <c r="G139" s="68"/>
      <c r="H139" s="68"/>
      <c r="I139" s="68"/>
      <c r="J139" s="99"/>
      <c r="K139" s="68"/>
      <c r="L139" s="68"/>
    </row>
    <row r="140" spans="1:12" ht="15.75" customHeight="1">
      <c r="A140" s="68"/>
      <c r="B140" s="68"/>
      <c r="C140" s="68"/>
      <c r="D140" s="68"/>
      <c r="E140" s="68"/>
      <c r="F140" s="68"/>
      <c r="G140" s="68"/>
      <c r="H140" s="68"/>
      <c r="I140" s="68"/>
      <c r="J140" s="99"/>
      <c r="K140" s="68"/>
      <c r="L140" s="68"/>
    </row>
    <row r="141" spans="1:12" ht="15.75" customHeight="1">
      <c r="A141" s="68"/>
      <c r="B141" s="68"/>
      <c r="C141" s="68"/>
      <c r="D141" s="68"/>
      <c r="E141" s="68"/>
      <c r="F141" s="68"/>
      <c r="G141" s="68"/>
      <c r="H141" s="68"/>
      <c r="I141" s="68"/>
      <c r="J141" s="99"/>
      <c r="K141" s="68"/>
      <c r="L141" s="68"/>
    </row>
    <row r="142" spans="1:12" ht="15.75" customHeight="1">
      <c r="A142" s="68"/>
      <c r="B142" s="68"/>
      <c r="C142" s="68"/>
      <c r="D142" s="68"/>
      <c r="E142" s="68"/>
      <c r="F142" s="68"/>
      <c r="G142" s="68"/>
      <c r="H142" s="68"/>
      <c r="I142" s="68"/>
      <c r="J142" s="99"/>
      <c r="K142" s="68"/>
      <c r="L142" s="68"/>
    </row>
    <row r="143" spans="1:12" ht="15.75" customHeight="1">
      <c r="A143" s="68"/>
      <c r="B143" s="68"/>
      <c r="C143" s="68"/>
      <c r="D143" s="68"/>
      <c r="E143" s="68"/>
      <c r="F143" s="68"/>
      <c r="G143" s="68"/>
      <c r="H143" s="68"/>
      <c r="I143" s="68"/>
      <c r="J143" s="99"/>
      <c r="K143" s="68"/>
      <c r="L143" s="68"/>
    </row>
    <row r="144" spans="1:12" ht="15.75" customHeight="1">
      <c r="A144" s="68"/>
      <c r="B144" s="68"/>
      <c r="C144" s="68"/>
      <c r="D144" s="68"/>
      <c r="E144" s="68"/>
      <c r="F144" s="68"/>
      <c r="G144" s="68"/>
      <c r="H144" s="68"/>
      <c r="I144" s="68"/>
      <c r="J144" s="99"/>
      <c r="K144" s="68"/>
      <c r="L144" s="68"/>
    </row>
    <row r="145" spans="1:12" ht="15.75" customHeight="1">
      <c r="A145" s="68"/>
      <c r="B145" s="68"/>
      <c r="C145" s="68"/>
      <c r="D145" s="68"/>
      <c r="E145" s="68"/>
      <c r="F145" s="68"/>
      <c r="G145" s="68"/>
      <c r="H145" s="68"/>
      <c r="I145" s="68"/>
      <c r="J145" s="99"/>
      <c r="K145" s="68"/>
      <c r="L145" s="68"/>
    </row>
    <row r="146" spans="1:12" ht="12.75">
      <c r="A146" s="73" t="s">
        <v>288</v>
      </c>
      <c r="B146" s="73" t="s">
        <v>289</v>
      </c>
      <c r="C146" s="73" t="s">
        <v>268</v>
      </c>
      <c r="D146" s="73" t="s">
        <v>67</v>
      </c>
      <c r="E146" s="73" t="s">
        <v>189</v>
      </c>
      <c r="F146" s="76" t="s">
        <v>290</v>
      </c>
      <c r="G146" s="75" t="s">
        <v>85</v>
      </c>
      <c r="H146" s="73" t="s">
        <v>291</v>
      </c>
      <c r="I146" s="73" t="s">
        <v>72</v>
      </c>
      <c r="J146" s="98" t="s">
        <v>73</v>
      </c>
      <c r="K146" s="75"/>
      <c r="L146" s="75"/>
    </row>
    <row r="147" spans="1:12" ht="15.75" customHeight="1">
      <c r="A147" s="68"/>
      <c r="B147" s="68"/>
      <c r="C147" s="68"/>
      <c r="D147" s="68"/>
      <c r="E147" s="68"/>
      <c r="F147" s="68"/>
      <c r="G147" s="68"/>
      <c r="H147" s="68"/>
      <c r="I147" s="68"/>
      <c r="J147" s="99"/>
      <c r="K147" s="68"/>
      <c r="L147" s="68"/>
    </row>
    <row r="148" spans="1:12" ht="15.75" customHeight="1">
      <c r="A148" s="68"/>
      <c r="B148" s="68"/>
      <c r="C148" s="68"/>
      <c r="D148" s="68"/>
      <c r="E148" s="68"/>
      <c r="F148" s="68"/>
      <c r="G148" s="68"/>
      <c r="H148" s="68"/>
      <c r="I148" s="68"/>
      <c r="J148" s="99"/>
      <c r="K148" s="68"/>
      <c r="L148" s="68"/>
    </row>
    <row r="149" spans="1:12" ht="15.75" customHeight="1">
      <c r="A149" s="68"/>
      <c r="B149" s="68"/>
      <c r="C149" s="68"/>
      <c r="D149" s="68"/>
      <c r="E149" s="68"/>
      <c r="F149" s="68"/>
      <c r="G149" s="68"/>
      <c r="H149" s="68"/>
      <c r="I149" s="68"/>
      <c r="J149" s="99"/>
      <c r="K149" s="68"/>
      <c r="L149" s="68"/>
    </row>
    <row r="150" spans="1:12" ht="15.75" customHeight="1">
      <c r="A150" s="68"/>
      <c r="B150" s="68"/>
      <c r="C150" s="68"/>
      <c r="D150" s="68"/>
      <c r="E150" s="68"/>
      <c r="F150" s="68"/>
      <c r="G150" s="68"/>
      <c r="H150" s="68"/>
      <c r="I150" s="68"/>
      <c r="J150" s="99"/>
      <c r="K150" s="68"/>
      <c r="L150" s="68"/>
    </row>
    <row r="151" spans="1:12" ht="15.75" customHeight="1">
      <c r="A151" s="68"/>
      <c r="B151" s="68"/>
      <c r="C151" s="68"/>
      <c r="D151" s="68"/>
      <c r="E151" s="68"/>
      <c r="F151" s="68"/>
      <c r="G151" s="68"/>
      <c r="H151" s="68"/>
      <c r="I151" s="68"/>
      <c r="J151" s="99"/>
      <c r="K151" s="68"/>
      <c r="L151" s="68"/>
    </row>
    <row r="152" spans="1:12" ht="15.75" customHeight="1">
      <c r="A152" s="68"/>
      <c r="B152" s="68"/>
      <c r="C152" s="68"/>
      <c r="D152" s="68"/>
      <c r="E152" s="68"/>
      <c r="F152" s="68"/>
      <c r="G152" s="68"/>
      <c r="H152" s="68"/>
      <c r="I152" s="68"/>
      <c r="J152" s="99"/>
      <c r="K152" s="68"/>
      <c r="L152" s="68"/>
    </row>
    <row r="153" spans="1:12" ht="15.75" customHeight="1">
      <c r="A153" s="68"/>
      <c r="B153" s="68"/>
      <c r="C153" s="68"/>
      <c r="D153" s="68"/>
      <c r="E153" s="68"/>
      <c r="F153" s="68"/>
      <c r="G153" s="68"/>
      <c r="H153" s="68"/>
      <c r="I153" s="68"/>
      <c r="J153" s="99"/>
      <c r="K153" s="68"/>
      <c r="L153" s="68"/>
    </row>
    <row r="154" spans="1:12" ht="15.75" customHeight="1">
      <c r="A154" s="68"/>
      <c r="B154" s="68"/>
      <c r="C154" s="68"/>
      <c r="D154" s="68"/>
      <c r="E154" s="68"/>
      <c r="F154" s="68"/>
      <c r="G154" s="68"/>
      <c r="H154" s="68"/>
      <c r="I154" s="68"/>
      <c r="J154" s="99"/>
      <c r="K154" s="68"/>
      <c r="L154" s="68"/>
    </row>
    <row r="155" spans="1:12" ht="12.75">
      <c r="A155" s="73" t="s">
        <v>292</v>
      </c>
      <c r="B155" s="73" t="s">
        <v>293</v>
      </c>
      <c r="C155" s="73" t="s">
        <v>213</v>
      </c>
      <c r="D155" s="73" t="s">
        <v>67</v>
      </c>
      <c r="E155" s="73" t="s">
        <v>198</v>
      </c>
      <c r="F155" s="76" t="s">
        <v>294</v>
      </c>
      <c r="G155" s="75" t="s">
        <v>85</v>
      </c>
      <c r="H155" s="73" t="s">
        <v>252</v>
      </c>
      <c r="I155" s="73" t="s">
        <v>72</v>
      </c>
      <c r="J155" s="98" t="s">
        <v>73</v>
      </c>
      <c r="K155" s="75"/>
      <c r="L155" s="75"/>
    </row>
    <row r="156" spans="1:12" ht="15.75" customHeight="1">
      <c r="A156" s="68"/>
      <c r="B156" s="68"/>
      <c r="C156" s="68"/>
      <c r="D156" s="68"/>
      <c r="E156" s="68"/>
      <c r="F156" s="68"/>
      <c r="G156" s="68"/>
      <c r="H156" s="68"/>
      <c r="I156" s="68"/>
      <c r="J156" s="99"/>
      <c r="K156" s="68"/>
      <c r="L156" s="68"/>
    </row>
    <row r="157" spans="1:12" ht="15.75" customHeight="1">
      <c r="A157" s="68"/>
      <c r="B157" s="68"/>
      <c r="C157" s="68"/>
      <c r="D157" s="68"/>
      <c r="E157" s="68"/>
      <c r="F157" s="68"/>
      <c r="G157" s="68"/>
      <c r="H157" s="68"/>
      <c r="I157" s="68"/>
      <c r="J157" s="99"/>
      <c r="K157" s="68"/>
      <c r="L157" s="68"/>
    </row>
    <row r="158" spans="1:12" ht="15.75" customHeight="1">
      <c r="A158" s="68"/>
      <c r="B158" s="68"/>
      <c r="C158" s="68"/>
      <c r="D158" s="68"/>
      <c r="E158" s="68"/>
      <c r="F158" s="68"/>
      <c r="G158" s="68"/>
      <c r="H158" s="68"/>
      <c r="I158" s="68"/>
      <c r="J158" s="99"/>
      <c r="K158" s="68"/>
      <c r="L158" s="68"/>
    </row>
    <row r="159" spans="1:12" ht="15.75" customHeight="1">
      <c r="A159" s="68"/>
      <c r="B159" s="68"/>
      <c r="C159" s="68"/>
      <c r="D159" s="68"/>
      <c r="E159" s="68"/>
      <c r="F159" s="68"/>
      <c r="G159" s="68"/>
      <c r="H159" s="68"/>
      <c r="I159" s="68"/>
      <c r="J159" s="99"/>
      <c r="K159" s="68"/>
      <c r="L159" s="68"/>
    </row>
    <row r="160" spans="1:12" ht="15.75" customHeight="1">
      <c r="A160" s="68"/>
      <c r="B160" s="68"/>
      <c r="C160" s="68"/>
      <c r="D160" s="68"/>
      <c r="E160" s="68"/>
      <c r="F160" s="68"/>
      <c r="G160" s="68"/>
      <c r="H160" s="68"/>
      <c r="I160" s="68"/>
      <c r="J160" s="99"/>
      <c r="K160" s="68"/>
      <c r="L160" s="68"/>
    </row>
    <row r="161" spans="1:12" ht="15.75" customHeight="1">
      <c r="A161" s="68"/>
      <c r="B161" s="68"/>
      <c r="C161" s="68"/>
      <c r="D161" s="68"/>
      <c r="E161" s="68"/>
      <c r="F161" s="68"/>
      <c r="G161" s="68"/>
      <c r="H161" s="68"/>
      <c r="I161" s="68"/>
      <c r="J161" s="99"/>
      <c r="K161" s="68"/>
      <c r="L161" s="68"/>
    </row>
    <row r="162" spans="1:12" ht="15.75" customHeight="1">
      <c r="A162" s="68"/>
      <c r="B162" s="68"/>
      <c r="C162" s="68"/>
      <c r="D162" s="68"/>
      <c r="E162" s="68"/>
      <c r="F162" s="68"/>
      <c r="G162" s="68"/>
      <c r="H162" s="68"/>
      <c r="I162" s="68"/>
      <c r="J162" s="99"/>
      <c r="K162" s="68"/>
      <c r="L162" s="68"/>
    </row>
    <row r="163" spans="1:12" ht="15.75" customHeight="1">
      <c r="A163" s="68"/>
      <c r="B163" s="68"/>
      <c r="C163" s="68"/>
      <c r="D163" s="68"/>
      <c r="E163" s="68"/>
      <c r="F163" s="68"/>
      <c r="G163" s="68"/>
      <c r="H163" s="68"/>
      <c r="I163" s="68"/>
      <c r="J163" s="99"/>
      <c r="K163" s="68"/>
      <c r="L163" s="68"/>
    </row>
    <row r="164" spans="1:12" ht="12.75">
      <c r="A164" s="73" t="s">
        <v>295</v>
      </c>
      <c r="B164" s="73" t="s">
        <v>296</v>
      </c>
      <c r="C164" s="73" t="s">
        <v>297</v>
      </c>
      <c r="D164" s="73" t="s">
        <v>67</v>
      </c>
      <c r="E164" s="73" t="s">
        <v>198</v>
      </c>
      <c r="F164" s="76" t="s">
        <v>209</v>
      </c>
      <c r="G164" s="75" t="s">
        <v>85</v>
      </c>
      <c r="H164" s="73" t="s">
        <v>298</v>
      </c>
      <c r="I164" s="73" t="s">
        <v>72</v>
      </c>
      <c r="J164" s="98" t="s">
        <v>73</v>
      </c>
      <c r="K164" s="75"/>
      <c r="L164" s="75"/>
    </row>
    <row r="165" spans="1:12" ht="15.75" customHeight="1">
      <c r="A165" s="68"/>
      <c r="B165" s="68"/>
      <c r="C165" s="68"/>
      <c r="D165" s="68"/>
      <c r="E165" s="68"/>
      <c r="F165" s="68"/>
      <c r="G165" s="68"/>
      <c r="H165" s="68"/>
      <c r="I165" s="68"/>
      <c r="J165" s="99"/>
      <c r="K165" s="68"/>
      <c r="L165" s="68"/>
    </row>
    <row r="166" spans="1:12" ht="15.75" customHeight="1">
      <c r="A166" s="68"/>
      <c r="B166" s="68"/>
      <c r="C166" s="68"/>
      <c r="D166" s="68"/>
      <c r="E166" s="68"/>
      <c r="F166" s="68"/>
      <c r="G166" s="68"/>
      <c r="H166" s="68"/>
      <c r="I166" s="68"/>
      <c r="J166" s="99"/>
      <c r="K166" s="68"/>
      <c r="L166" s="68"/>
    </row>
    <row r="167" spans="1:12" ht="15.75" customHeight="1">
      <c r="A167" s="68"/>
      <c r="B167" s="68"/>
      <c r="C167" s="68"/>
      <c r="D167" s="68"/>
      <c r="E167" s="68"/>
      <c r="F167" s="68"/>
      <c r="G167" s="68"/>
      <c r="H167" s="68"/>
      <c r="I167" s="68"/>
      <c r="J167" s="99"/>
      <c r="K167" s="68"/>
      <c r="L167" s="68"/>
    </row>
    <row r="168" spans="1:12" ht="15.75" customHeight="1">
      <c r="A168" s="68"/>
      <c r="B168" s="68"/>
      <c r="C168" s="68"/>
      <c r="D168" s="68"/>
      <c r="E168" s="68"/>
      <c r="F168" s="68"/>
      <c r="G168" s="68"/>
      <c r="H168" s="68"/>
      <c r="I168" s="68"/>
      <c r="J168" s="99"/>
      <c r="K168" s="68"/>
      <c r="L168" s="68"/>
    </row>
    <row r="169" spans="1:12" ht="12.75">
      <c r="A169" s="73" t="s">
        <v>299</v>
      </c>
      <c r="B169" s="73" t="s">
        <v>300</v>
      </c>
      <c r="C169" s="73" t="s">
        <v>301</v>
      </c>
      <c r="D169" s="73" t="s">
        <v>67</v>
      </c>
      <c r="E169" s="73" t="s">
        <v>198</v>
      </c>
      <c r="F169" s="76" t="s">
        <v>302</v>
      </c>
      <c r="G169" s="75" t="s">
        <v>85</v>
      </c>
      <c r="H169" s="73" t="s">
        <v>303</v>
      </c>
      <c r="I169" s="73" t="s">
        <v>304</v>
      </c>
      <c r="J169" s="104" t="s">
        <v>15</v>
      </c>
      <c r="K169" s="75"/>
      <c r="L169" s="75" t="s">
        <v>305</v>
      </c>
    </row>
    <row r="170" spans="1:12" ht="15.75" customHeight="1">
      <c r="A170" s="68"/>
      <c r="B170" s="68"/>
      <c r="C170" s="68"/>
      <c r="D170" s="68"/>
      <c r="E170" s="68"/>
      <c r="F170" s="68"/>
      <c r="G170" s="68"/>
      <c r="H170" s="68"/>
      <c r="I170" s="68"/>
      <c r="J170" s="105"/>
      <c r="K170" s="68"/>
      <c r="L170" s="68"/>
    </row>
    <row r="171" spans="1:12" ht="15.75" customHeight="1">
      <c r="A171" s="68"/>
      <c r="B171" s="68"/>
      <c r="C171" s="68"/>
      <c r="D171" s="68"/>
      <c r="E171" s="68"/>
      <c r="F171" s="68"/>
      <c r="G171" s="68"/>
      <c r="H171" s="68"/>
      <c r="I171" s="68"/>
      <c r="J171" s="105"/>
      <c r="K171" s="68"/>
      <c r="L171" s="68"/>
    </row>
    <row r="172" spans="1:12" ht="15.75" customHeight="1">
      <c r="A172" s="68"/>
      <c r="B172" s="68"/>
      <c r="C172" s="68"/>
      <c r="D172" s="68"/>
      <c r="E172" s="68"/>
      <c r="F172" s="68"/>
      <c r="G172" s="68"/>
      <c r="H172" s="68"/>
      <c r="I172" s="68"/>
      <c r="J172" s="105"/>
      <c r="K172" s="68"/>
      <c r="L172" s="68"/>
    </row>
    <row r="173" spans="1:12" ht="15.75" customHeight="1">
      <c r="A173" s="68"/>
      <c r="B173" s="68"/>
      <c r="C173" s="68"/>
      <c r="D173" s="68"/>
      <c r="E173" s="68"/>
      <c r="F173" s="68"/>
      <c r="G173" s="68"/>
      <c r="H173" s="68"/>
      <c r="I173" s="68"/>
      <c r="J173" s="105"/>
      <c r="K173" s="68"/>
      <c r="L173" s="68"/>
    </row>
    <row r="174" spans="1:12" ht="12.75">
      <c r="A174" s="73" t="s">
        <v>306</v>
      </c>
      <c r="B174" s="73" t="s">
        <v>307</v>
      </c>
      <c r="C174" s="78" t="s">
        <v>85</v>
      </c>
      <c r="D174" s="73" t="s">
        <v>67</v>
      </c>
      <c r="E174" s="73" t="s">
        <v>198</v>
      </c>
      <c r="F174" s="76" t="s">
        <v>308</v>
      </c>
      <c r="G174" s="75" t="s">
        <v>85</v>
      </c>
      <c r="H174" s="73" t="s">
        <v>242</v>
      </c>
      <c r="I174" s="73" t="s">
        <v>72</v>
      </c>
      <c r="J174" s="98" t="s">
        <v>73</v>
      </c>
      <c r="K174" s="75"/>
      <c r="L174" s="75"/>
    </row>
    <row r="175" spans="1:12" ht="15.75" customHeight="1">
      <c r="A175" s="68"/>
      <c r="B175" s="68"/>
      <c r="C175" s="68"/>
      <c r="D175" s="68"/>
      <c r="E175" s="68"/>
      <c r="F175" s="68"/>
      <c r="G175" s="68"/>
      <c r="H175" s="68"/>
      <c r="I175" s="68"/>
      <c r="J175" s="99"/>
      <c r="K175" s="68"/>
      <c r="L175" s="68"/>
    </row>
    <row r="176" spans="1:12" ht="15.75" customHeight="1">
      <c r="A176" s="68"/>
      <c r="B176" s="68"/>
      <c r="C176" s="68"/>
      <c r="D176" s="68"/>
      <c r="E176" s="68"/>
      <c r="F176" s="68"/>
      <c r="G176" s="68"/>
      <c r="H176" s="68"/>
      <c r="I176" s="68"/>
      <c r="J176" s="99"/>
      <c r="K176" s="68"/>
      <c r="L176" s="68"/>
    </row>
    <row r="177" spans="1:12" ht="15.75" customHeight="1">
      <c r="A177" s="68"/>
      <c r="B177" s="68"/>
      <c r="C177" s="68"/>
      <c r="D177" s="68"/>
      <c r="E177" s="68"/>
      <c r="F177" s="68"/>
      <c r="G177" s="68"/>
      <c r="H177" s="68"/>
      <c r="I177" s="68"/>
      <c r="J177" s="99"/>
      <c r="K177" s="68"/>
      <c r="L177" s="68"/>
    </row>
    <row r="178" spans="1:12" ht="15.75" customHeight="1">
      <c r="A178" s="68"/>
      <c r="B178" s="68"/>
      <c r="C178" s="68"/>
      <c r="D178" s="68"/>
      <c r="E178" s="68"/>
      <c r="F178" s="68"/>
      <c r="G178" s="68"/>
      <c r="H178" s="68"/>
      <c r="I178" s="68"/>
      <c r="J178" s="99"/>
      <c r="K178" s="68"/>
      <c r="L178" s="68"/>
    </row>
    <row r="179" spans="1:12" ht="15.75" customHeight="1">
      <c r="A179" s="68"/>
      <c r="B179" s="68"/>
      <c r="C179" s="68"/>
      <c r="D179" s="68"/>
      <c r="E179" s="68"/>
      <c r="F179" s="68"/>
      <c r="G179" s="68"/>
      <c r="H179" s="68"/>
      <c r="I179" s="68"/>
      <c r="J179" s="99"/>
      <c r="K179" s="68"/>
      <c r="L179" s="68"/>
    </row>
    <row r="180" spans="1:12" ht="15.75" customHeight="1">
      <c r="A180" s="68"/>
      <c r="B180" s="68"/>
      <c r="C180" s="68"/>
      <c r="D180" s="68"/>
      <c r="E180" s="68"/>
      <c r="F180" s="68"/>
      <c r="G180" s="68"/>
      <c r="H180" s="68"/>
      <c r="I180" s="68"/>
      <c r="J180" s="99"/>
      <c r="K180" s="68"/>
      <c r="L180" s="68"/>
    </row>
    <row r="181" spans="1:12" ht="15.75" customHeight="1">
      <c r="A181" s="68"/>
      <c r="B181" s="68"/>
      <c r="C181" s="68"/>
      <c r="D181" s="68"/>
      <c r="E181" s="68"/>
      <c r="F181" s="68"/>
      <c r="G181" s="68"/>
      <c r="H181" s="68"/>
      <c r="I181" s="68"/>
      <c r="J181" s="99"/>
      <c r="K181" s="68"/>
      <c r="L181" s="68"/>
    </row>
    <row r="182" spans="1:12" ht="15.75" customHeight="1">
      <c r="A182" s="68"/>
      <c r="B182" s="68"/>
      <c r="C182" s="68"/>
      <c r="D182" s="68"/>
      <c r="E182" s="68"/>
      <c r="F182" s="68"/>
      <c r="G182" s="68"/>
      <c r="H182" s="68"/>
      <c r="I182" s="68"/>
      <c r="J182" s="99"/>
      <c r="K182" s="68"/>
      <c r="L182" s="68"/>
    </row>
    <row r="183" spans="1:12" ht="12.75">
      <c r="A183" s="73" t="s">
        <v>309</v>
      </c>
      <c r="B183" s="73" t="s">
        <v>310</v>
      </c>
      <c r="C183" s="78" t="s">
        <v>85</v>
      </c>
      <c r="D183" s="73" t="s">
        <v>67</v>
      </c>
      <c r="E183" s="73" t="s">
        <v>198</v>
      </c>
      <c r="F183" s="76" t="s">
        <v>311</v>
      </c>
      <c r="G183" s="75" t="s">
        <v>85</v>
      </c>
      <c r="H183" s="73" t="s">
        <v>312</v>
      </c>
      <c r="I183" s="73" t="s">
        <v>72</v>
      </c>
      <c r="J183" s="98" t="s">
        <v>73</v>
      </c>
      <c r="K183" s="75"/>
      <c r="L183" s="75"/>
    </row>
    <row r="184" spans="1:12" ht="15.75" customHeight="1">
      <c r="A184" s="68"/>
      <c r="B184" s="68"/>
      <c r="C184" s="68"/>
      <c r="D184" s="68"/>
      <c r="E184" s="68"/>
      <c r="F184" s="68"/>
      <c r="G184" s="68"/>
      <c r="H184" s="68"/>
      <c r="I184" s="68"/>
      <c r="J184" s="99"/>
      <c r="K184" s="68"/>
      <c r="L184" s="68"/>
    </row>
    <row r="185" spans="1:12" ht="15.75" customHeight="1">
      <c r="A185" s="68"/>
      <c r="B185" s="68"/>
      <c r="C185" s="68"/>
      <c r="D185" s="68"/>
      <c r="E185" s="68"/>
      <c r="F185" s="68"/>
      <c r="G185" s="68"/>
      <c r="H185" s="68"/>
      <c r="I185" s="68"/>
      <c r="J185" s="99"/>
      <c r="K185" s="68"/>
      <c r="L185" s="68"/>
    </row>
    <row r="186" spans="1:12" ht="15.75" customHeight="1">
      <c r="A186" s="68"/>
      <c r="B186" s="68"/>
      <c r="C186" s="68"/>
      <c r="D186" s="68"/>
      <c r="E186" s="68"/>
      <c r="F186" s="68"/>
      <c r="G186" s="68"/>
      <c r="H186" s="68"/>
      <c r="I186" s="68"/>
      <c r="J186" s="99"/>
      <c r="K186" s="68"/>
      <c r="L186" s="68"/>
    </row>
    <row r="187" spans="1:12" ht="15.75" customHeight="1">
      <c r="A187" s="68"/>
      <c r="B187" s="68"/>
      <c r="C187" s="68"/>
      <c r="D187" s="68"/>
      <c r="E187" s="68"/>
      <c r="F187" s="68"/>
      <c r="G187" s="68"/>
      <c r="H187" s="68"/>
      <c r="I187" s="68"/>
      <c r="J187" s="99"/>
      <c r="K187" s="68"/>
      <c r="L187" s="68"/>
    </row>
    <row r="188" spans="1:12" ht="15.75" customHeight="1">
      <c r="A188" s="68"/>
      <c r="B188" s="68"/>
      <c r="C188" s="68"/>
      <c r="D188" s="68"/>
      <c r="E188" s="68"/>
      <c r="F188" s="68"/>
      <c r="G188" s="68"/>
      <c r="H188" s="68"/>
      <c r="I188" s="68"/>
      <c r="J188" s="99"/>
      <c r="K188" s="68"/>
      <c r="L188" s="68"/>
    </row>
    <row r="189" spans="1:12" ht="15.75" customHeight="1">
      <c r="A189" s="68"/>
      <c r="B189" s="68"/>
      <c r="C189" s="68"/>
      <c r="D189" s="68"/>
      <c r="E189" s="68"/>
      <c r="F189" s="68"/>
      <c r="G189" s="68"/>
      <c r="H189" s="68"/>
      <c r="I189" s="68"/>
      <c r="J189" s="99"/>
      <c r="K189" s="68"/>
      <c r="L189" s="68"/>
    </row>
    <row r="190" spans="1:12" ht="15.75" customHeight="1">
      <c r="A190" s="68"/>
      <c r="B190" s="68"/>
      <c r="C190" s="68"/>
      <c r="D190" s="68"/>
      <c r="E190" s="68"/>
      <c r="F190" s="68"/>
      <c r="G190" s="68"/>
      <c r="H190" s="68"/>
      <c r="I190" s="68"/>
      <c r="J190" s="99"/>
      <c r="K190" s="68"/>
      <c r="L190" s="68"/>
    </row>
    <row r="191" spans="1:12" ht="15.75" customHeight="1">
      <c r="A191" s="68"/>
      <c r="B191" s="68"/>
      <c r="C191" s="68"/>
      <c r="D191" s="68"/>
      <c r="E191" s="68"/>
      <c r="F191" s="68"/>
      <c r="G191" s="68"/>
      <c r="H191" s="68"/>
      <c r="I191" s="68"/>
      <c r="J191" s="99"/>
      <c r="K191" s="68"/>
      <c r="L191" s="68"/>
    </row>
    <row r="192" spans="1:12" ht="12.75">
      <c r="A192" s="73" t="s">
        <v>313</v>
      </c>
      <c r="B192" s="73" t="s">
        <v>314</v>
      </c>
      <c r="C192" s="78" t="s">
        <v>85</v>
      </c>
      <c r="D192" s="73" t="s">
        <v>67</v>
      </c>
      <c r="E192" s="73" t="s">
        <v>198</v>
      </c>
      <c r="F192" s="76" t="s">
        <v>315</v>
      </c>
      <c r="G192" s="75" t="s">
        <v>316</v>
      </c>
      <c r="H192" s="73" t="s">
        <v>317</v>
      </c>
      <c r="I192" s="73" t="s">
        <v>72</v>
      </c>
      <c r="J192" s="98" t="s">
        <v>73</v>
      </c>
      <c r="K192" s="75"/>
      <c r="L192" s="75"/>
    </row>
    <row r="193" spans="1:12" ht="15.75" customHeight="1">
      <c r="A193" s="68"/>
      <c r="B193" s="68"/>
      <c r="C193" s="68"/>
      <c r="D193" s="68"/>
      <c r="E193" s="68"/>
      <c r="F193" s="68"/>
      <c r="G193" s="68"/>
      <c r="H193" s="68"/>
      <c r="I193" s="68"/>
      <c r="J193" s="99"/>
      <c r="K193" s="68"/>
      <c r="L193" s="68"/>
    </row>
    <row r="194" spans="1:12" ht="15.75" customHeight="1">
      <c r="A194" s="68"/>
      <c r="B194" s="68"/>
      <c r="C194" s="68"/>
      <c r="D194" s="68"/>
      <c r="E194" s="68"/>
      <c r="F194" s="68"/>
      <c r="G194" s="68"/>
      <c r="H194" s="68"/>
      <c r="I194" s="68"/>
      <c r="J194" s="99"/>
      <c r="K194" s="68"/>
      <c r="L194" s="68"/>
    </row>
    <row r="195" spans="1:12" ht="15.75" customHeight="1">
      <c r="A195" s="68"/>
      <c r="B195" s="68"/>
      <c r="C195" s="68"/>
      <c r="D195" s="68"/>
      <c r="E195" s="68"/>
      <c r="F195" s="68"/>
      <c r="G195" s="68"/>
      <c r="H195" s="68"/>
      <c r="I195" s="68"/>
      <c r="J195" s="99"/>
      <c r="K195" s="68"/>
      <c r="L195" s="68"/>
    </row>
    <row r="196" spans="1:12" ht="15.75" customHeight="1">
      <c r="A196" s="68"/>
      <c r="B196" s="68"/>
      <c r="C196" s="68"/>
      <c r="D196" s="68"/>
      <c r="E196" s="68"/>
      <c r="F196" s="68"/>
      <c r="G196" s="68"/>
      <c r="H196" s="68"/>
      <c r="I196" s="68"/>
      <c r="J196" s="99"/>
      <c r="K196" s="68"/>
      <c r="L196" s="68"/>
    </row>
    <row r="197" spans="1:12" ht="15.75" customHeight="1">
      <c r="A197" s="68"/>
      <c r="B197" s="68"/>
      <c r="C197" s="68"/>
      <c r="D197" s="68"/>
      <c r="E197" s="68"/>
      <c r="F197" s="68"/>
      <c r="G197" s="68"/>
      <c r="H197" s="68"/>
      <c r="I197" s="68"/>
      <c r="J197" s="99"/>
      <c r="K197" s="68"/>
      <c r="L197" s="68"/>
    </row>
    <row r="198" spans="1:12" ht="15.75" customHeight="1">
      <c r="A198" s="68"/>
      <c r="B198" s="68"/>
      <c r="C198" s="68"/>
      <c r="D198" s="68"/>
      <c r="E198" s="68"/>
      <c r="F198" s="68"/>
      <c r="G198" s="68"/>
      <c r="H198" s="68"/>
      <c r="I198" s="68"/>
      <c r="J198" s="99"/>
      <c r="K198" s="68"/>
      <c r="L198" s="68"/>
    </row>
    <row r="199" spans="1:12" ht="15.75" customHeight="1">
      <c r="A199" s="68"/>
      <c r="B199" s="68"/>
      <c r="C199" s="68"/>
      <c r="D199" s="68"/>
      <c r="E199" s="68"/>
      <c r="F199" s="68"/>
      <c r="G199" s="68"/>
      <c r="H199" s="68"/>
      <c r="I199" s="68"/>
      <c r="J199" s="99"/>
      <c r="K199" s="68"/>
      <c r="L199" s="68"/>
    </row>
    <row r="200" spans="1:12" ht="15.75" customHeight="1">
      <c r="A200" s="68"/>
      <c r="B200" s="68"/>
      <c r="C200" s="68"/>
      <c r="D200" s="68"/>
      <c r="E200" s="68"/>
      <c r="F200" s="68"/>
      <c r="G200" s="68"/>
      <c r="H200" s="68"/>
      <c r="I200" s="68"/>
      <c r="J200" s="99"/>
      <c r="K200" s="68"/>
      <c r="L200" s="68"/>
    </row>
    <row r="201" spans="1:12" ht="12.75">
      <c r="A201" s="73" t="s">
        <v>318</v>
      </c>
      <c r="B201" s="73" t="s">
        <v>319</v>
      </c>
      <c r="C201" s="78" t="s">
        <v>85</v>
      </c>
      <c r="D201" s="73" t="s">
        <v>112</v>
      </c>
      <c r="E201" s="73" t="s">
        <v>198</v>
      </c>
      <c r="F201" s="76" t="s">
        <v>320</v>
      </c>
      <c r="G201" s="75" t="s">
        <v>85</v>
      </c>
      <c r="H201" s="73" t="s">
        <v>321</v>
      </c>
      <c r="I201" s="73" t="s">
        <v>322</v>
      </c>
      <c r="J201" s="100" t="s">
        <v>123</v>
      </c>
      <c r="K201" s="77" t="s">
        <v>323</v>
      </c>
      <c r="L201" s="75" t="s">
        <v>324</v>
      </c>
    </row>
    <row r="202" spans="1:12" ht="15.75" customHeight="1">
      <c r="A202" s="68"/>
      <c r="B202" s="68"/>
      <c r="C202" s="68"/>
      <c r="D202" s="68"/>
      <c r="E202" s="68"/>
      <c r="F202" s="68"/>
      <c r="G202" s="68"/>
      <c r="H202" s="68"/>
      <c r="I202" s="68"/>
      <c r="J202" s="101"/>
      <c r="K202" s="68"/>
      <c r="L202" s="68"/>
    </row>
    <row r="203" spans="1:12" ht="15.75" customHeight="1">
      <c r="A203" s="68"/>
      <c r="B203" s="68"/>
      <c r="C203" s="68"/>
      <c r="D203" s="68"/>
      <c r="E203" s="68"/>
      <c r="F203" s="68"/>
      <c r="G203" s="68"/>
      <c r="H203" s="68"/>
      <c r="I203" s="68"/>
      <c r="J203" s="101"/>
      <c r="K203" s="68"/>
      <c r="L203" s="68"/>
    </row>
    <row r="204" spans="1:12" ht="15.75" customHeight="1">
      <c r="A204" s="68"/>
      <c r="B204" s="68"/>
      <c r="C204" s="68"/>
      <c r="D204" s="68"/>
      <c r="E204" s="68"/>
      <c r="F204" s="68"/>
      <c r="G204" s="68"/>
      <c r="H204" s="68"/>
      <c r="I204" s="68"/>
      <c r="J204" s="101"/>
      <c r="K204" s="68"/>
      <c r="L204" s="68"/>
    </row>
    <row r="205" spans="1:12" ht="15.75" customHeight="1">
      <c r="A205" s="68"/>
      <c r="B205" s="68"/>
      <c r="C205" s="68"/>
      <c r="D205" s="68"/>
      <c r="E205" s="68"/>
      <c r="F205" s="68"/>
      <c r="G205" s="68"/>
      <c r="H205" s="68"/>
      <c r="I205" s="68"/>
      <c r="J205" s="101"/>
      <c r="K205" s="68"/>
      <c r="L205" s="68"/>
    </row>
    <row r="206" spans="1:12" ht="15.75" customHeight="1">
      <c r="A206" s="68"/>
      <c r="B206" s="68"/>
      <c r="C206" s="68"/>
      <c r="D206" s="68"/>
      <c r="E206" s="68"/>
      <c r="F206" s="68"/>
      <c r="G206" s="68"/>
      <c r="H206" s="68"/>
      <c r="I206" s="68"/>
      <c r="J206" s="101"/>
      <c r="K206" s="68"/>
      <c r="L206" s="68"/>
    </row>
    <row r="207" spans="1:12" ht="15.75" customHeight="1">
      <c r="A207" s="68"/>
      <c r="B207" s="68"/>
      <c r="C207" s="68"/>
      <c r="D207" s="68"/>
      <c r="E207" s="68"/>
      <c r="F207" s="68"/>
      <c r="G207" s="68"/>
      <c r="H207" s="68"/>
      <c r="I207" s="68"/>
      <c r="J207" s="101"/>
      <c r="K207" s="68"/>
      <c r="L207" s="68"/>
    </row>
    <row r="208" spans="1:12" ht="12.75">
      <c r="A208" s="73" t="s">
        <v>325</v>
      </c>
      <c r="B208" s="73" t="s">
        <v>326</v>
      </c>
      <c r="C208" s="78" t="s">
        <v>85</v>
      </c>
      <c r="D208" s="73" t="s">
        <v>67</v>
      </c>
      <c r="E208" s="73" t="s">
        <v>198</v>
      </c>
      <c r="F208" s="76" t="s">
        <v>327</v>
      </c>
      <c r="G208" s="75" t="s">
        <v>328</v>
      </c>
      <c r="H208" s="73" t="s">
        <v>329</v>
      </c>
      <c r="I208" s="73" t="s">
        <v>330</v>
      </c>
      <c r="J208" s="100" t="s">
        <v>123</v>
      </c>
      <c r="K208" s="77" t="s">
        <v>331</v>
      </c>
      <c r="L208" s="75"/>
    </row>
    <row r="209" spans="1:12" ht="15.75" customHeight="1">
      <c r="A209" s="68"/>
      <c r="B209" s="68"/>
      <c r="C209" s="68"/>
      <c r="D209" s="68"/>
      <c r="E209" s="68"/>
      <c r="F209" s="68"/>
      <c r="G209" s="68"/>
      <c r="H209" s="68"/>
      <c r="I209" s="68"/>
      <c r="J209" s="101"/>
      <c r="K209" s="68"/>
      <c r="L209" s="68"/>
    </row>
    <row r="210" spans="1:12" ht="15.75" customHeight="1">
      <c r="A210" s="68"/>
      <c r="B210" s="68"/>
      <c r="C210" s="68"/>
      <c r="D210" s="68"/>
      <c r="E210" s="68"/>
      <c r="F210" s="68"/>
      <c r="G210" s="68"/>
      <c r="H210" s="68"/>
      <c r="I210" s="68"/>
      <c r="J210" s="101"/>
      <c r="K210" s="68"/>
      <c r="L210" s="68"/>
    </row>
    <row r="211" spans="1:12" ht="15.75" customHeight="1">
      <c r="A211" s="68"/>
      <c r="B211" s="68"/>
      <c r="C211" s="68"/>
      <c r="D211" s="68"/>
      <c r="E211" s="68"/>
      <c r="F211" s="68"/>
      <c r="G211" s="68"/>
      <c r="H211" s="68"/>
      <c r="I211" s="68"/>
      <c r="J211" s="101"/>
      <c r="K211" s="68"/>
      <c r="L211" s="68"/>
    </row>
    <row r="212" spans="1:12" ht="15.75" customHeight="1">
      <c r="A212" s="68"/>
      <c r="B212" s="68"/>
      <c r="C212" s="68"/>
      <c r="D212" s="68"/>
      <c r="E212" s="68"/>
      <c r="F212" s="68"/>
      <c r="G212" s="68"/>
      <c r="H212" s="68"/>
      <c r="I212" s="68"/>
      <c r="J212" s="101"/>
      <c r="K212" s="68"/>
      <c r="L212" s="68"/>
    </row>
    <row r="213" spans="1:12" ht="15.75" customHeight="1">
      <c r="A213" s="68"/>
      <c r="B213" s="68"/>
      <c r="C213" s="68"/>
      <c r="D213" s="68"/>
      <c r="E213" s="68"/>
      <c r="F213" s="68"/>
      <c r="G213" s="68"/>
      <c r="H213" s="68"/>
      <c r="I213" s="68"/>
      <c r="J213" s="101"/>
      <c r="K213" s="68"/>
      <c r="L213" s="68"/>
    </row>
    <row r="214" spans="1:12" ht="15.75" customHeight="1">
      <c r="A214" s="68"/>
      <c r="B214" s="68"/>
      <c r="C214" s="68"/>
      <c r="D214" s="68"/>
      <c r="E214" s="68"/>
      <c r="F214" s="68"/>
      <c r="G214" s="68"/>
      <c r="H214" s="68"/>
      <c r="I214" s="68"/>
      <c r="J214" s="101"/>
      <c r="K214" s="68"/>
      <c r="L214" s="68"/>
    </row>
    <row r="215" spans="1:12" ht="15.75" customHeight="1">
      <c r="A215" s="68"/>
      <c r="B215" s="68"/>
      <c r="C215" s="68"/>
      <c r="D215" s="68"/>
      <c r="E215" s="68"/>
      <c r="F215" s="68"/>
      <c r="G215" s="68"/>
      <c r="H215" s="68"/>
      <c r="I215" s="68"/>
      <c r="J215" s="101"/>
      <c r="K215" s="68"/>
      <c r="L215" s="68"/>
    </row>
    <row r="216" spans="1:12" ht="15.75" customHeight="1">
      <c r="A216" s="68"/>
      <c r="B216" s="68"/>
      <c r="C216" s="68"/>
      <c r="D216" s="68"/>
      <c r="E216" s="68"/>
      <c r="F216" s="68"/>
      <c r="G216" s="68"/>
      <c r="H216" s="68"/>
      <c r="I216" s="68"/>
      <c r="J216" s="101"/>
      <c r="K216" s="68"/>
      <c r="L216" s="68"/>
    </row>
    <row r="217" spans="1:12" ht="12.75">
      <c r="A217" s="73" t="s">
        <v>332</v>
      </c>
      <c r="B217" s="73" t="s">
        <v>333</v>
      </c>
      <c r="C217" s="78" t="s">
        <v>85</v>
      </c>
      <c r="D217" s="73" t="s">
        <v>67</v>
      </c>
      <c r="E217" s="73" t="s">
        <v>334</v>
      </c>
      <c r="F217" s="76" t="s">
        <v>335</v>
      </c>
      <c r="G217" s="75" t="s">
        <v>336</v>
      </c>
      <c r="H217" s="73" t="s">
        <v>337</v>
      </c>
      <c r="I217" s="73" t="s">
        <v>72</v>
      </c>
      <c r="J217" s="98" t="s">
        <v>73</v>
      </c>
      <c r="K217" s="75"/>
      <c r="L217" s="75"/>
    </row>
    <row r="218" spans="1:12" ht="15.75" customHeight="1">
      <c r="A218" s="68"/>
      <c r="B218" s="68"/>
      <c r="C218" s="68"/>
      <c r="D218" s="68"/>
      <c r="E218" s="68"/>
      <c r="F218" s="68"/>
      <c r="G218" s="68"/>
      <c r="H218" s="68"/>
      <c r="I218" s="68"/>
      <c r="J218" s="99"/>
      <c r="K218" s="68"/>
      <c r="L218" s="68"/>
    </row>
    <row r="219" spans="1:12" ht="15.75" customHeight="1">
      <c r="A219" s="68"/>
      <c r="B219" s="68"/>
      <c r="C219" s="68"/>
      <c r="D219" s="68"/>
      <c r="E219" s="68"/>
      <c r="F219" s="68"/>
      <c r="G219" s="68"/>
      <c r="H219" s="68"/>
      <c r="I219" s="68"/>
      <c r="J219" s="99"/>
      <c r="K219" s="68"/>
      <c r="L219" s="68"/>
    </row>
    <row r="220" spans="1:12" ht="15.75" customHeight="1">
      <c r="A220" s="68"/>
      <c r="B220" s="68"/>
      <c r="C220" s="68"/>
      <c r="D220" s="68"/>
      <c r="E220" s="68"/>
      <c r="F220" s="68"/>
      <c r="G220" s="68"/>
      <c r="H220" s="68"/>
      <c r="I220" s="68"/>
      <c r="J220" s="99"/>
      <c r="K220" s="68"/>
      <c r="L220" s="68"/>
    </row>
    <row r="221" spans="1:12" ht="15.75" customHeight="1">
      <c r="A221" s="68"/>
      <c r="B221" s="68"/>
      <c r="C221" s="68"/>
      <c r="D221" s="68"/>
      <c r="E221" s="68"/>
      <c r="F221" s="68"/>
      <c r="G221" s="68"/>
      <c r="H221" s="68"/>
      <c r="I221" s="68"/>
      <c r="J221" s="99"/>
      <c r="K221" s="68"/>
      <c r="L221" s="68"/>
    </row>
    <row r="222" spans="1:12" ht="15.75" customHeight="1">
      <c r="A222" s="68"/>
      <c r="B222" s="68"/>
      <c r="C222" s="68"/>
      <c r="D222" s="68"/>
      <c r="E222" s="68"/>
      <c r="F222" s="68"/>
      <c r="G222" s="68"/>
      <c r="H222" s="68"/>
      <c r="I222" s="68"/>
      <c r="J222" s="99"/>
      <c r="K222" s="68"/>
      <c r="L222" s="68"/>
    </row>
    <row r="223" spans="1:12" ht="15.75" customHeight="1">
      <c r="A223" s="68"/>
      <c r="B223" s="68"/>
      <c r="C223" s="68"/>
      <c r="D223" s="68"/>
      <c r="E223" s="68"/>
      <c r="F223" s="68"/>
      <c r="G223" s="68"/>
      <c r="H223" s="68"/>
      <c r="I223" s="68"/>
      <c r="J223" s="99"/>
      <c r="K223" s="68"/>
      <c r="L223" s="68"/>
    </row>
    <row r="224" spans="1:12" ht="15.75" customHeight="1">
      <c r="A224" s="68"/>
      <c r="B224" s="68"/>
      <c r="C224" s="68"/>
      <c r="D224" s="68"/>
      <c r="E224" s="68"/>
      <c r="F224" s="68"/>
      <c r="G224" s="68"/>
      <c r="H224" s="68"/>
      <c r="I224" s="68"/>
      <c r="J224" s="99"/>
      <c r="K224" s="68"/>
      <c r="L224" s="68"/>
    </row>
    <row r="225" spans="1:12" ht="15.75" customHeight="1">
      <c r="A225" s="68"/>
      <c r="B225" s="68"/>
      <c r="C225" s="68"/>
      <c r="D225" s="68"/>
      <c r="E225" s="68"/>
      <c r="F225" s="68"/>
      <c r="G225" s="68"/>
      <c r="H225" s="68"/>
      <c r="I225" s="68"/>
      <c r="J225" s="99"/>
      <c r="K225" s="68"/>
      <c r="L225" s="68"/>
    </row>
    <row r="226" spans="1:12" ht="12.75">
      <c r="A226" s="73" t="s">
        <v>338</v>
      </c>
      <c r="B226" s="73" t="s">
        <v>339</v>
      </c>
      <c r="C226" s="78" t="s">
        <v>340</v>
      </c>
      <c r="D226" s="73" t="s">
        <v>83</v>
      </c>
      <c r="E226" s="73" t="s">
        <v>334</v>
      </c>
      <c r="F226" s="76" t="s">
        <v>341</v>
      </c>
      <c r="G226" s="78" t="s">
        <v>85</v>
      </c>
      <c r="H226" s="73" t="s">
        <v>342</v>
      </c>
      <c r="I226" s="73" t="s">
        <v>72</v>
      </c>
      <c r="J226" s="98" t="s">
        <v>73</v>
      </c>
      <c r="K226" s="75"/>
      <c r="L226" s="75"/>
    </row>
    <row r="227" spans="1:12" ht="15.75" customHeight="1">
      <c r="A227" s="68"/>
      <c r="B227" s="68"/>
      <c r="C227" s="68"/>
      <c r="D227" s="68"/>
      <c r="E227" s="68"/>
      <c r="F227" s="68"/>
      <c r="G227" s="68"/>
      <c r="H227" s="68"/>
      <c r="I227" s="68"/>
      <c r="J227" s="99"/>
      <c r="K227" s="68"/>
      <c r="L227" s="68"/>
    </row>
    <row r="228" spans="1:12" ht="15.75" customHeight="1">
      <c r="A228" s="68"/>
      <c r="B228" s="68"/>
      <c r="C228" s="68"/>
      <c r="D228" s="68"/>
      <c r="E228" s="68"/>
      <c r="F228" s="68"/>
      <c r="G228" s="68"/>
      <c r="H228" s="68"/>
      <c r="I228" s="68"/>
      <c r="J228" s="99"/>
      <c r="K228" s="68"/>
      <c r="L228" s="68"/>
    </row>
    <row r="229" spans="1:12" ht="15.75" customHeight="1">
      <c r="A229" s="68"/>
      <c r="B229" s="68"/>
      <c r="C229" s="68"/>
      <c r="D229" s="68"/>
      <c r="E229" s="68"/>
      <c r="F229" s="68"/>
      <c r="G229" s="68"/>
      <c r="H229" s="68"/>
      <c r="I229" s="68"/>
      <c r="J229" s="99"/>
      <c r="K229" s="68"/>
      <c r="L229" s="68"/>
    </row>
    <row r="230" spans="1:12" ht="15.75" customHeight="1">
      <c r="A230" s="68"/>
      <c r="B230" s="68"/>
      <c r="C230" s="68"/>
      <c r="D230" s="68"/>
      <c r="E230" s="68"/>
      <c r="F230" s="68"/>
      <c r="G230" s="68"/>
      <c r="H230" s="68"/>
      <c r="I230" s="68"/>
      <c r="J230" s="99"/>
      <c r="K230" s="68"/>
      <c r="L230" s="68"/>
    </row>
    <row r="231" spans="1:12" ht="15.75" customHeight="1">
      <c r="A231" s="68"/>
      <c r="B231" s="68"/>
      <c r="C231" s="68"/>
      <c r="D231" s="68"/>
      <c r="E231" s="68"/>
      <c r="F231" s="68"/>
      <c r="G231" s="68"/>
      <c r="H231" s="68"/>
      <c r="I231" s="68"/>
      <c r="J231" s="99"/>
      <c r="K231" s="68"/>
      <c r="L231" s="68"/>
    </row>
    <row r="232" spans="1:12" ht="15.75" customHeight="1">
      <c r="A232" s="68"/>
      <c r="B232" s="68"/>
      <c r="C232" s="68"/>
      <c r="D232" s="68"/>
      <c r="E232" s="68"/>
      <c r="F232" s="68"/>
      <c r="G232" s="68"/>
      <c r="H232" s="68"/>
      <c r="I232" s="68"/>
      <c r="J232" s="99"/>
      <c r="K232" s="68"/>
      <c r="L232" s="68"/>
    </row>
    <row r="233" spans="1:12" ht="15.75" customHeight="1">
      <c r="A233" s="68"/>
      <c r="B233" s="68"/>
      <c r="C233" s="68"/>
      <c r="D233" s="68"/>
      <c r="E233" s="68"/>
      <c r="F233" s="68"/>
      <c r="G233" s="68"/>
      <c r="H233" s="68"/>
      <c r="I233" s="68"/>
      <c r="J233" s="99"/>
      <c r="K233" s="68"/>
      <c r="L233" s="68"/>
    </row>
    <row r="234" spans="1:12" ht="15.75" customHeight="1">
      <c r="A234" s="68"/>
      <c r="B234" s="68"/>
      <c r="C234" s="68"/>
      <c r="D234" s="68"/>
      <c r="E234" s="68"/>
      <c r="F234" s="68"/>
      <c r="G234" s="68"/>
      <c r="H234" s="68"/>
      <c r="I234" s="68"/>
      <c r="J234" s="99"/>
      <c r="K234" s="68"/>
      <c r="L234" s="68"/>
    </row>
    <row r="235" spans="1:12" ht="12.75">
      <c r="A235" s="73" t="s">
        <v>343</v>
      </c>
      <c r="B235" s="73" t="s">
        <v>344</v>
      </c>
      <c r="C235" s="78" t="s">
        <v>85</v>
      </c>
      <c r="D235" s="73" t="s">
        <v>67</v>
      </c>
      <c r="E235" s="73" t="s">
        <v>334</v>
      </c>
      <c r="F235" s="76" t="s">
        <v>345</v>
      </c>
      <c r="G235" s="78" t="s">
        <v>85</v>
      </c>
      <c r="H235" s="73" t="s">
        <v>346</v>
      </c>
      <c r="I235" s="73" t="s">
        <v>72</v>
      </c>
      <c r="J235" s="98" t="s">
        <v>73</v>
      </c>
      <c r="K235" s="75"/>
      <c r="L235" s="75"/>
    </row>
    <row r="236" spans="1:12" ht="15.75" customHeight="1">
      <c r="A236" s="68"/>
      <c r="B236" s="68"/>
      <c r="C236" s="68"/>
      <c r="D236" s="68"/>
      <c r="E236" s="68"/>
      <c r="F236" s="68"/>
      <c r="G236" s="68"/>
      <c r="H236" s="68"/>
      <c r="I236" s="68"/>
      <c r="J236" s="99"/>
      <c r="K236" s="68"/>
      <c r="L236" s="68"/>
    </row>
    <row r="237" spans="1:12" ht="15.75" customHeight="1">
      <c r="A237" s="68"/>
      <c r="B237" s="68"/>
      <c r="C237" s="68"/>
      <c r="D237" s="68"/>
      <c r="E237" s="68"/>
      <c r="F237" s="68"/>
      <c r="G237" s="68"/>
      <c r="H237" s="68"/>
      <c r="I237" s="68"/>
      <c r="J237" s="99"/>
      <c r="K237" s="68"/>
      <c r="L237" s="68"/>
    </row>
    <row r="238" spans="1:12" ht="15.75" customHeight="1">
      <c r="A238" s="68"/>
      <c r="B238" s="68"/>
      <c r="C238" s="68"/>
      <c r="D238" s="68"/>
      <c r="E238" s="68"/>
      <c r="F238" s="68"/>
      <c r="G238" s="68"/>
      <c r="H238" s="68"/>
      <c r="I238" s="68"/>
      <c r="J238" s="99"/>
      <c r="K238" s="68"/>
      <c r="L238" s="68"/>
    </row>
    <row r="239" spans="1:12" ht="15.75" customHeight="1">
      <c r="A239" s="68"/>
      <c r="B239" s="68"/>
      <c r="C239" s="68"/>
      <c r="D239" s="68"/>
      <c r="E239" s="68"/>
      <c r="F239" s="68"/>
      <c r="G239" s="68"/>
      <c r="H239" s="68"/>
      <c r="I239" s="68"/>
      <c r="J239" s="99"/>
      <c r="K239" s="68"/>
      <c r="L239" s="68"/>
    </row>
    <row r="240" spans="1:12" ht="15.75" customHeight="1">
      <c r="A240" s="68"/>
      <c r="B240" s="68"/>
      <c r="C240" s="68"/>
      <c r="D240" s="68"/>
      <c r="E240" s="68"/>
      <c r="F240" s="68"/>
      <c r="G240" s="68"/>
      <c r="H240" s="68"/>
      <c r="I240" s="68"/>
      <c r="J240" s="99"/>
      <c r="K240" s="68"/>
      <c r="L240" s="68"/>
    </row>
    <row r="241" spans="1:12" ht="15.75" customHeight="1">
      <c r="A241" s="68"/>
      <c r="B241" s="68"/>
      <c r="C241" s="68"/>
      <c r="D241" s="68"/>
      <c r="E241" s="68"/>
      <c r="F241" s="68"/>
      <c r="G241" s="68"/>
      <c r="H241" s="68"/>
      <c r="I241" s="68"/>
      <c r="J241" s="99"/>
      <c r="K241" s="68"/>
      <c r="L241" s="68"/>
    </row>
    <row r="242" spans="1:12" ht="15.75" customHeight="1">
      <c r="A242" s="68"/>
      <c r="B242" s="68"/>
      <c r="C242" s="68"/>
      <c r="D242" s="68"/>
      <c r="E242" s="68"/>
      <c r="F242" s="68"/>
      <c r="G242" s="68"/>
      <c r="H242" s="68"/>
      <c r="I242" s="68"/>
      <c r="J242" s="99"/>
      <c r="K242" s="68"/>
      <c r="L242" s="68"/>
    </row>
    <row r="243" spans="1:12" ht="15.75" customHeight="1">
      <c r="A243" s="68"/>
      <c r="B243" s="68"/>
      <c r="C243" s="68"/>
      <c r="D243" s="68"/>
      <c r="E243" s="68"/>
      <c r="F243" s="68"/>
      <c r="G243" s="68"/>
      <c r="H243" s="68"/>
      <c r="I243" s="68"/>
      <c r="J243" s="99"/>
      <c r="K243" s="68"/>
      <c r="L243" s="68"/>
    </row>
    <row r="244" spans="1:12" ht="12.75">
      <c r="A244" s="73" t="s">
        <v>347</v>
      </c>
      <c r="B244" s="73" t="s">
        <v>348</v>
      </c>
      <c r="C244" s="78" t="s">
        <v>340</v>
      </c>
      <c r="D244" s="73" t="s">
        <v>67</v>
      </c>
      <c r="E244" s="73" t="s">
        <v>334</v>
      </c>
      <c r="F244" s="76" t="s">
        <v>349</v>
      </c>
      <c r="G244" s="78" t="s">
        <v>85</v>
      </c>
      <c r="H244" s="73" t="s">
        <v>350</v>
      </c>
      <c r="I244" s="73" t="s">
        <v>72</v>
      </c>
      <c r="J244" s="98" t="s">
        <v>73</v>
      </c>
      <c r="K244" s="75"/>
      <c r="L244" s="75"/>
    </row>
    <row r="245" spans="1:12" ht="15.75" customHeight="1">
      <c r="A245" s="68"/>
      <c r="B245" s="68"/>
      <c r="C245" s="68"/>
      <c r="D245" s="68"/>
      <c r="E245" s="68"/>
      <c r="F245" s="68"/>
      <c r="G245" s="68"/>
      <c r="H245" s="68"/>
      <c r="I245" s="68"/>
      <c r="J245" s="99"/>
      <c r="K245" s="68"/>
      <c r="L245" s="68"/>
    </row>
    <row r="246" spans="1:12" ht="15.75" customHeight="1">
      <c r="A246" s="68"/>
      <c r="B246" s="68"/>
      <c r="C246" s="68"/>
      <c r="D246" s="68"/>
      <c r="E246" s="68"/>
      <c r="F246" s="68"/>
      <c r="G246" s="68"/>
      <c r="H246" s="68"/>
      <c r="I246" s="68"/>
      <c r="J246" s="99"/>
      <c r="K246" s="68"/>
      <c r="L246" s="68"/>
    </row>
    <row r="247" spans="1:12" ht="15.75" customHeight="1">
      <c r="A247" s="68"/>
      <c r="B247" s="68"/>
      <c r="C247" s="68"/>
      <c r="D247" s="68"/>
      <c r="E247" s="68"/>
      <c r="F247" s="68"/>
      <c r="G247" s="68"/>
      <c r="H247" s="68"/>
      <c r="I247" s="68"/>
      <c r="J247" s="99"/>
      <c r="K247" s="68"/>
      <c r="L247" s="68"/>
    </row>
    <row r="248" spans="1:12" ht="15.75" customHeight="1">
      <c r="A248" s="68"/>
      <c r="B248" s="68"/>
      <c r="C248" s="68"/>
      <c r="D248" s="68"/>
      <c r="E248" s="68"/>
      <c r="F248" s="68"/>
      <c r="G248" s="68"/>
      <c r="H248" s="68"/>
      <c r="I248" s="68"/>
      <c r="J248" s="99"/>
      <c r="K248" s="68"/>
      <c r="L248" s="68"/>
    </row>
    <row r="249" spans="1:12" ht="15.75" customHeight="1">
      <c r="A249" s="68"/>
      <c r="B249" s="68"/>
      <c r="C249" s="68"/>
      <c r="D249" s="68"/>
      <c r="E249" s="68"/>
      <c r="F249" s="68"/>
      <c r="G249" s="68"/>
      <c r="H249" s="68"/>
      <c r="I249" s="68"/>
      <c r="J249" s="99"/>
      <c r="K249" s="68"/>
      <c r="L249" s="68"/>
    </row>
    <row r="250" spans="1:12" ht="15.75" customHeight="1">
      <c r="A250" s="68"/>
      <c r="B250" s="68"/>
      <c r="C250" s="68"/>
      <c r="D250" s="68"/>
      <c r="E250" s="68"/>
      <c r="F250" s="68"/>
      <c r="G250" s="68"/>
      <c r="H250" s="68"/>
      <c r="I250" s="68"/>
      <c r="J250" s="99"/>
      <c r="K250" s="68"/>
      <c r="L250" s="68"/>
    </row>
    <row r="251" spans="1:12" ht="15.75" customHeight="1">
      <c r="A251" s="68"/>
      <c r="B251" s="68"/>
      <c r="C251" s="68"/>
      <c r="D251" s="68"/>
      <c r="E251" s="68"/>
      <c r="F251" s="68"/>
      <c r="G251" s="68"/>
      <c r="H251" s="68"/>
      <c r="I251" s="68"/>
      <c r="J251" s="99"/>
      <c r="K251" s="68"/>
      <c r="L251" s="68"/>
    </row>
    <row r="252" spans="1:12" ht="15.75" customHeight="1">
      <c r="A252" s="68"/>
      <c r="B252" s="68"/>
      <c r="C252" s="68"/>
      <c r="D252" s="68"/>
      <c r="E252" s="68"/>
      <c r="F252" s="68"/>
      <c r="G252" s="68"/>
      <c r="H252" s="68"/>
      <c r="I252" s="68"/>
      <c r="J252" s="99"/>
      <c r="K252" s="68"/>
      <c r="L252" s="68"/>
    </row>
    <row r="253" spans="1:12" ht="12.75">
      <c r="A253" s="73" t="s">
        <v>351</v>
      </c>
      <c r="B253" s="73" t="s">
        <v>352</v>
      </c>
      <c r="C253" s="78" t="s">
        <v>340</v>
      </c>
      <c r="D253" s="73" t="s">
        <v>67</v>
      </c>
      <c r="E253" s="73" t="s">
        <v>334</v>
      </c>
      <c r="F253" s="76" t="s">
        <v>353</v>
      </c>
      <c r="G253" s="78" t="s">
        <v>85</v>
      </c>
      <c r="H253" s="73" t="s">
        <v>354</v>
      </c>
      <c r="I253" s="73" t="s">
        <v>72</v>
      </c>
      <c r="J253" s="98" t="s">
        <v>73</v>
      </c>
      <c r="K253" s="75"/>
      <c r="L253" s="75"/>
    </row>
    <row r="254" spans="1:12" ht="15.75" customHeight="1">
      <c r="A254" s="68"/>
      <c r="B254" s="68"/>
      <c r="C254" s="68"/>
      <c r="D254" s="68"/>
      <c r="E254" s="68"/>
      <c r="F254" s="68"/>
      <c r="G254" s="68"/>
      <c r="H254" s="68"/>
      <c r="I254" s="68"/>
      <c r="J254" s="99"/>
      <c r="K254" s="68"/>
      <c r="L254" s="68"/>
    </row>
    <row r="255" spans="1:12" ht="15.75" customHeight="1">
      <c r="A255" s="68"/>
      <c r="B255" s="68"/>
      <c r="C255" s="68"/>
      <c r="D255" s="68"/>
      <c r="E255" s="68"/>
      <c r="F255" s="68"/>
      <c r="G255" s="68"/>
      <c r="H255" s="68"/>
      <c r="I255" s="68"/>
      <c r="J255" s="99"/>
      <c r="K255" s="68"/>
      <c r="L255" s="68"/>
    </row>
    <row r="256" spans="1:12" ht="15.75" customHeight="1">
      <c r="A256" s="68"/>
      <c r="B256" s="68"/>
      <c r="C256" s="68"/>
      <c r="D256" s="68"/>
      <c r="E256" s="68"/>
      <c r="F256" s="68"/>
      <c r="G256" s="68"/>
      <c r="H256" s="68"/>
      <c r="I256" s="68"/>
      <c r="J256" s="99"/>
      <c r="K256" s="68"/>
      <c r="L256" s="68"/>
    </row>
    <row r="257" spans="1:12" ht="15.75" customHeight="1">
      <c r="A257" s="68"/>
      <c r="B257" s="68"/>
      <c r="C257" s="68"/>
      <c r="D257" s="68"/>
      <c r="E257" s="68"/>
      <c r="F257" s="68"/>
      <c r="G257" s="68"/>
      <c r="H257" s="68"/>
      <c r="I257" s="68"/>
      <c r="J257" s="99"/>
      <c r="K257" s="68"/>
      <c r="L257" s="68"/>
    </row>
    <row r="258" spans="1:12" ht="15.75" customHeight="1">
      <c r="A258" s="68"/>
      <c r="B258" s="68"/>
      <c r="C258" s="68"/>
      <c r="D258" s="68"/>
      <c r="E258" s="68"/>
      <c r="F258" s="68"/>
      <c r="G258" s="68"/>
      <c r="H258" s="68"/>
      <c r="I258" s="68"/>
      <c r="J258" s="99"/>
      <c r="K258" s="68"/>
      <c r="L258" s="68"/>
    </row>
    <row r="259" spans="1:12" ht="15.75" customHeight="1">
      <c r="A259" s="68"/>
      <c r="B259" s="68"/>
      <c r="C259" s="68"/>
      <c r="D259" s="68"/>
      <c r="E259" s="68"/>
      <c r="F259" s="68"/>
      <c r="G259" s="68"/>
      <c r="H259" s="68"/>
      <c r="I259" s="68"/>
      <c r="J259" s="99"/>
      <c r="K259" s="68"/>
      <c r="L259" s="68"/>
    </row>
    <row r="260" spans="1:12" ht="15.75" customHeight="1">
      <c r="A260" s="68"/>
      <c r="B260" s="68"/>
      <c r="C260" s="68"/>
      <c r="D260" s="68"/>
      <c r="E260" s="68"/>
      <c r="F260" s="68"/>
      <c r="G260" s="68"/>
      <c r="H260" s="68"/>
      <c r="I260" s="68"/>
      <c r="J260" s="99"/>
      <c r="K260" s="68"/>
      <c r="L260" s="68"/>
    </row>
    <row r="261" spans="1:12" ht="15.75" customHeight="1">
      <c r="A261" s="68"/>
      <c r="B261" s="68"/>
      <c r="C261" s="68"/>
      <c r="D261" s="68"/>
      <c r="E261" s="68"/>
      <c r="F261" s="68"/>
      <c r="G261" s="68"/>
      <c r="H261" s="68"/>
      <c r="I261" s="68"/>
      <c r="J261" s="99"/>
      <c r="K261" s="68"/>
      <c r="L261" s="68"/>
    </row>
    <row r="262" spans="1:12" ht="12.75">
      <c r="A262" s="73" t="s">
        <v>355</v>
      </c>
      <c r="B262" s="73" t="s">
        <v>356</v>
      </c>
      <c r="C262" s="78" t="s">
        <v>340</v>
      </c>
      <c r="D262" s="73" t="s">
        <v>67</v>
      </c>
      <c r="E262" s="73" t="s">
        <v>334</v>
      </c>
      <c r="F262" s="76" t="s">
        <v>357</v>
      </c>
      <c r="G262" s="75" t="s">
        <v>358</v>
      </c>
      <c r="H262" s="73" t="s">
        <v>359</v>
      </c>
      <c r="I262" s="73" t="s">
        <v>72</v>
      </c>
      <c r="J262" s="98" t="s">
        <v>73</v>
      </c>
      <c r="K262" s="75"/>
      <c r="L262" s="75"/>
    </row>
    <row r="263" spans="1:12" ht="15.75" customHeight="1">
      <c r="A263" s="68"/>
      <c r="B263" s="68"/>
      <c r="C263" s="68"/>
      <c r="D263" s="68"/>
      <c r="E263" s="68"/>
      <c r="F263" s="68"/>
      <c r="G263" s="68"/>
      <c r="H263" s="68"/>
      <c r="I263" s="68"/>
      <c r="J263" s="99"/>
      <c r="K263" s="68"/>
      <c r="L263" s="68"/>
    </row>
    <row r="264" spans="1:12" ht="15.75" customHeight="1">
      <c r="A264" s="68"/>
      <c r="B264" s="68"/>
      <c r="C264" s="68"/>
      <c r="D264" s="68"/>
      <c r="E264" s="68"/>
      <c r="F264" s="68"/>
      <c r="G264" s="68"/>
      <c r="H264" s="68"/>
      <c r="I264" s="68"/>
      <c r="J264" s="99"/>
      <c r="K264" s="68"/>
      <c r="L264" s="68"/>
    </row>
    <row r="265" spans="1:12" ht="15.75" customHeight="1">
      <c r="A265" s="68"/>
      <c r="B265" s="68"/>
      <c r="C265" s="68"/>
      <c r="D265" s="68"/>
      <c r="E265" s="68"/>
      <c r="F265" s="68"/>
      <c r="G265" s="68"/>
      <c r="H265" s="68"/>
      <c r="I265" s="68"/>
      <c r="J265" s="99"/>
      <c r="K265" s="68"/>
      <c r="L265" s="68"/>
    </row>
    <row r="266" spans="1:12" ht="15.75" customHeight="1">
      <c r="A266" s="68"/>
      <c r="B266" s="68"/>
      <c r="C266" s="68"/>
      <c r="D266" s="68"/>
      <c r="E266" s="68"/>
      <c r="F266" s="68"/>
      <c r="G266" s="68"/>
      <c r="H266" s="68"/>
      <c r="I266" s="68"/>
      <c r="J266" s="99"/>
      <c r="K266" s="68"/>
      <c r="L266" s="68"/>
    </row>
    <row r="267" spans="1:12" ht="15.75" customHeight="1">
      <c r="A267" s="68"/>
      <c r="B267" s="68"/>
      <c r="C267" s="68"/>
      <c r="D267" s="68"/>
      <c r="E267" s="68"/>
      <c r="F267" s="68"/>
      <c r="G267" s="68"/>
      <c r="H267" s="68"/>
      <c r="I267" s="68"/>
      <c r="J267" s="99"/>
      <c r="K267" s="68"/>
      <c r="L267" s="68"/>
    </row>
    <row r="268" spans="1:12" ht="15.75" customHeight="1">
      <c r="A268" s="68"/>
      <c r="B268" s="68"/>
      <c r="C268" s="68"/>
      <c r="D268" s="68"/>
      <c r="E268" s="68"/>
      <c r="F268" s="68"/>
      <c r="G268" s="68"/>
      <c r="H268" s="68"/>
      <c r="I268" s="68"/>
      <c r="J268" s="99"/>
      <c r="K268" s="68"/>
      <c r="L268" s="68"/>
    </row>
    <row r="269" spans="1:12" ht="15.75" customHeight="1">
      <c r="A269" s="68"/>
      <c r="B269" s="68"/>
      <c r="C269" s="68"/>
      <c r="D269" s="68"/>
      <c r="E269" s="68"/>
      <c r="F269" s="68"/>
      <c r="G269" s="68"/>
      <c r="H269" s="68"/>
      <c r="I269" s="68"/>
      <c r="J269" s="99"/>
      <c r="K269" s="68"/>
      <c r="L269" s="68"/>
    </row>
    <row r="270" spans="1:12" ht="15.75" customHeight="1">
      <c r="A270" s="68"/>
      <c r="B270" s="68"/>
      <c r="C270" s="68"/>
      <c r="D270" s="68"/>
      <c r="E270" s="68"/>
      <c r="F270" s="68"/>
      <c r="G270" s="68"/>
      <c r="H270" s="68"/>
      <c r="I270" s="68"/>
      <c r="J270" s="99"/>
      <c r="K270" s="68"/>
      <c r="L270" s="68"/>
    </row>
    <row r="271" spans="1:12" ht="12.75">
      <c r="A271" s="73" t="s">
        <v>360</v>
      </c>
      <c r="B271" s="73" t="s">
        <v>361</v>
      </c>
      <c r="C271" s="78" t="s">
        <v>340</v>
      </c>
      <c r="D271" s="73" t="s">
        <v>67</v>
      </c>
      <c r="E271" s="73" t="s">
        <v>334</v>
      </c>
      <c r="F271" s="76" t="s">
        <v>362</v>
      </c>
      <c r="G271" s="75" t="s">
        <v>85</v>
      </c>
      <c r="H271" s="73" t="s">
        <v>363</v>
      </c>
      <c r="I271" s="73" t="s">
        <v>72</v>
      </c>
      <c r="J271" s="98" t="s">
        <v>73</v>
      </c>
      <c r="K271" s="75"/>
      <c r="L271" s="75"/>
    </row>
    <row r="272" spans="1:12" ht="15.75" customHeight="1">
      <c r="A272" s="68"/>
      <c r="B272" s="68"/>
      <c r="C272" s="68"/>
      <c r="D272" s="68"/>
      <c r="E272" s="68"/>
      <c r="F272" s="68"/>
      <c r="G272" s="68"/>
      <c r="H272" s="68"/>
      <c r="I272" s="68"/>
      <c r="J272" s="99"/>
      <c r="K272" s="68"/>
      <c r="L272" s="68"/>
    </row>
    <row r="273" spans="1:12" ht="15.75" customHeight="1">
      <c r="A273" s="68"/>
      <c r="B273" s="68"/>
      <c r="C273" s="68"/>
      <c r="D273" s="68"/>
      <c r="E273" s="68"/>
      <c r="F273" s="68"/>
      <c r="G273" s="68"/>
      <c r="H273" s="68"/>
      <c r="I273" s="68"/>
      <c r="J273" s="99"/>
      <c r="K273" s="68"/>
      <c r="L273" s="68"/>
    </row>
    <row r="274" spans="1:12" ht="15.75" customHeight="1">
      <c r="A274" s="68"/>
      <c r="B274" s="68"/>
      <c r="C274" s="68"/>
      <c r="D274" s="68"/>
      <c r="E274" s="68"/>
      <c r="F274" s="68"/>
      <c r="G274" s="68"/>
      <c r="H274" s="68"/>
      <c r="I274" s="68"/>
      <c r="J274" s="99"/>
      <c r="K274" s="68"/>
      <c r="L274" s="68"/>
    </row>
    <row r="275" spans="1:12" ht="15.75" customHeight="1">
      <c r="A275" s="68"/>
      <c r="B275" s="68"/>
      <c r="C275" s="68"/>
      <c r="D275" s="68"/>
      <c r="E275" s="68"/>
      <c r="F275" s="68"/>
      <c r="G275" s="68"/>
      <c r="H275" s="68"/>
      <c r="I275" s="68"/>
      <c r="J275" s="99"/>
      <c r="K275" s="68"/>
      <c r="L275" s="68"/>
    </row>
    <row r="276" spans="1:12" ht="15.75" customHeight="1">
      <c r="A276" s="68"/>
      <c r="B276" s="68"/>
      <c r="C276" s="68"/>
      <c r="D276" s="68"/>
      <c r="E276" s="68"/>
      <c r="F276" s="68"/>
      <c r="G276" s="68"/>
      <c r="H276" s="68"/>
      <c r="I276" s="68"/>
      <c r="J276" s="99"/>
      <c r="K276" s="68"/>
      <c r="L276" s="68"/>
    </row>
    <row r="277" spans="1:12" ht="15.75" customHeight="1">
      <c r="A277" s="68"/>
      <c r="B277" s="68"/>
      <c r="C277" s="68"/>
      <c r="D277" s="68"/>
      <c r="E277" s="68"/>
      <c r="F277" s="68"/>
      <c r="G277" s="68"/>
      <c r="H277" s="68"/>
      <c r="I277" s="68"/>
      <c r="J277" s="99"/>
      <c r="K277" s="68"/>
      <c r="L277" s="68"/>
    </row>
    <row r="278" spans="1:12" ht="15.75" customHeight="1">
      <c r="A278" s="68"/>
      <c r="B278" s="68"/>
      <c r="C278" s="68"/>
      <c r="D278" s="68"/>
      <c r="E278" s="68"/>
      <c r="F278" s="68"/>
      <c r="G278" s="68"/>
      <c r="H278" s="68"/>
      <c r="I278" s="68"/>
      <c r="J278" s="99"/>
      <c r="K278" s="68"/>
      <c r="L278" s="68"/>
    </row>
    <row r="279" spans="1:12" ht="15.75" customHeight="1">
      <c r="A279" s="68"/>
      <c r="B279" s="68"/>
      <c r="C279" s="68"/>
      <c r="D279" s="68"/>
      <c r="E279" s="68"/>
      <c r="F279" s="68"/>
      <c r="G279" s="68"/>
      <c r="H279" s="68"/>
      <c r="I279" s="68"/>
      <c r="J279" s="99"/>
      <c r="K279" s="68"/>
      <c r="L279" s="68"/>
    </row>
    <row r="280" spans="1:12" ht="12.75">
      <c r="A280" s="73" t="s">
        <v>364</v>
      </c>
      <c r="B280" s="73" t="s">
        <v>365</v>
      </c>
      <c r="C280" s="73" t="s">
        <v>366</v>
      </c>
      <c r="D280" s="73" t="s">
        <v>67</v>
      </c>
      <c r="E280" s="73" t="s">
        <v>367</v>
      </c>
      <c r="F280" s="76" t="s">
        <v>368</v>
      </c>
      <c r="G280" s="75" t="s">
        <v>85</v>
      </c>
      <c r="H280" s="73" t="s">
        <v>369</v>
      </c>
      <c r="I280" s="73" t="s">
        <v>72</v>
      </c>
      <c r="J280" s="98" t="s">
        <v>73</v>
      </c>
      <c r="K280" s="75"/>
      <c r="L280" s="75"/>
    </row>
    <row r="281" spans="1:12" ht="15.75" customHeight="1">
      <c r="A281" s="68"/>
      <c r="B281" s="68"/>
      <c r="C281" s="68"/>
      <c r="D281" s="68"/>
      <c r="E281" s="68"/>
      <c r="F281" s="68"/>
      <c r="G281" s="68"/>
      <c r="H281" s="68"/>
      <c r="I281" s="68"/>
      <c r="J281" s="99"/>
      <c r="K281" s="68"/>
      <c r="L281" s="68"/>
    </row>
    <row r="282" spans="1:12" ht="15.75" customHeight="1">
      <c r="A282" s="68"/>
      <c r="B282" s="68"/>
      <c r="C282" s="68"/>
      <c r="D282" s="68"/>
      <c r="E282" s="68"/>
      <c r="F282" s="68"/>
      <c r="G282" s="68"/>
      <c r="H282" s="68"/>
      <c r="I282" s="68"/>
      <c r="J282" s="99"/>
      <c r="K282" s="68"/>
      <c r="L282" s="68"/>
    </row>
    <row r="283" spans="1:12" ht="15.75" customHeight="1">
      <c r="A283" s="68"/>
      <c r="B283" s="68"/>
      <c r="C283" s="68"/>
      <c r="D283" s="68"/>
      <c r="E283" s="68"/>
      <c r="F283" s="68"/>
      <c r="G283" s="68"/>
      <c r="H283" s="68"/>
      <c r="I283" s="68"/>
      <c r="J283" s="99"/>
      <c r="K283" s="68"/>
      <c r="L283" s="68"/>
    </row>
    <row r="284" spans="1:12" ht="15.75" customHeight="1">
      <c r="A284" s="68"/>
      <c r="B284" s="68"/>
      <c r="C284" s="68"/>
      <c r="D284" s="68"/>
      <c r="E284" s="68"/>
      <c r="F284" s="68"/>
      <c r="G284" s="68"/>
      <c r="H284" s="68"/>
      <c r="I284" s="68"/>
      <c r="J284" s="99"/>
      <c r="K284" s="68"/>
      <c r="L284" s="68"/>
    </row>
    <row r="285" spans="1:12" ht="15.75" customHeight="1">
      <c r="A285" s="68"/>
      <c r="B285" s="68"/>
      <c r="C285" s="68"/>
      <c r="D285" s="68"/>
      <c r="E285" s="68"/>
      <c r="F285" s="68"/>
      <c r="G285" s="68"/>
      <c r="H285" s="68"/>
      <c r="I285" s="68"/>
      <c r="J285" s="99"/>
      <c r="K285" s="68"/>
      <c r="L285" s="68"/>
    </row>
    <row r="286" spans="1:12" ht="15.75" customHeight="1">
      <c r="A286" s="68"/>
      <c r="B286" s="68"/>
      <c r="C286" s="68"/>
      <c r="D286" s="68"/>
      <c r="E286" s="68"/>
      <c r="F286" s="68"/>
      <c r="G286" s="68"/>
      <c r="H286" s="68"/>
      <c r="I286" s="68"/>
      <c r="J286" s="99"/>
      <c r="K286" s="68"/>
      <c r="L286" s="68"/>
    </row>
    <row r="287" spans="1:12" ht="15.75" customHeight="1">
      <c r="A287" s="68"/>
      <c r="B287" s="68"/>
      <c r="C287" s="68"/>
      <c r="D287" s="68"/>
      <c r="E287" s="68"/>
      <c r="F287" s="68"/>
      <c r="G287" s="68"/>
      <c r="H287" s="68"/>
      <c r="I287" s="68"/>
      <c r="J287" s="99"/>
      <c r="K287" s="68"/>
      <c r="L287" s="68"/>
    </row>
    <row r="288" spans="1:12" ht="15.75" customHeight="1">
      <c r="A288" s="68"/>
      <c r="B288" s="68"/>
      <c r="C288" s="68"/>
      <c r="D288" s="68"/>
      <c r="E288" s="68"/>
      <c r="F288" s="68"/>
      <c r="G288" s="68"/>
      <c r="H288" s="68"/>
      <c r="I288" s="68"/>
      <c r="J288" s="99"/>
      <c r="K288" s="68"/>
      <c r="L288" s="68"/>
    </row>
    <row r="289" spans="1:12" ht="12.75">
      <c r="A289" s="73" t="s">
        <v>370</v>
      </c>
      <c r="B289" s="73" t="s">
        <v>371</v>
      </c>
      <c r="C289" s="73" t="s">
        <v>366</v>
      </c>
      <c r="D289" s="73" t="s">
        <v>67</v>
      </c>
      <c r="E289" s="73" t="s">
        <v>367</v>
      </c>
      <c r="F289" s="76" t="s">
        <v>372</v>
      </c>
      <c r="G289" s="75" t="s">
        <v>85</v>
      </c>
      <c r="H289" s="73" t="s">
        <v>373</v>
      </c>
      <c r="I289" s="73" t="s">
        <v>72</v>
      </c>
      <c r="J289" s="98" t="s">
        <v>73</v>
      </c>
      <c r="K289" s="75"/>
      <c r="L289" s="75"/>
    </row>
    <row r="290" spans="1:12" ht="15.75" customHeight="1">
      <c r="A290" s="68"/>
      <c r="B290" s="68"/>
      <c r="C290" s="68"/>
      <c r="D290" s="68"/>
      <c r="E290" s="68"/>
      <c r="F290" s="68"/>
      <c r="G290" s="68"/>
      <c r="H290" s="68"/>
      <c r="I290" s="68"/>
      <c r="J290" s="99"/>
      <c r="K290" s="68"/>
      <c r="L290" s="68"/>
    </row>
    <row r="291" spans="1:12" ht="15.75" customHeight="1">
      <c r="A291" s="68"/>
      <c r="B291" s="68"/>
      <c r="C291" s="68"/>
      <c r="D291" s="68"/>
      <c r="E291" s="68"/>
      <c r="F291" s="68"/>
      <c r="G291" s="68"/>
      <c r="H291" s="68"/>
      <c r="I291" s="68"/>
      <c r="J291" s="99"/>
      <c r="K291" s="68"/>
      <c r="L291" s="68"/>
    </row>
    <row r="292" spans="1:12" ht="15.75" customHeight="1">
      <c r="A292" s="68"/>
      <c r="B292" s="68"/>
      <c r="C292" s="68"/>
      <c r="D292" s="68"/>
      <c r="E292" s="68"/>
      <c r="F292" s="68"/>
      <c r="G292" s="68"/>
      <c r="H292" s="68"/>
      <c r="I292" s="68"/>
      <c r="J292" s="99"/>
      <c r="K292" s="68"/>
      <c r="L292" s="68"/>
    </row>
    <row r="293" spans="1:12" ht="15.75" customHeight="1">
      <c r="A293" s="68"/>
      <c r="B293" s="68"/>
      <c r="C293" s="68"/>
      <c r="D293" s="68"/>
      <c r="E293" s="68"/>
      <c r="F293" s="68"/>
      <c r="G293" s="68"/>
      <c r="H293" s="68"/>
      <c r="I293" s="68"/>
      <c r="J293" s="99"/>
      <c r="K293" s="68"/>
      <c r="L293" s="68"/>
    </row>
    <row r="294" spans="1:12" ht="15.75" customHeight="1">
      <c r="A294" s="68"/>
      <c r="B294" s="68"/>
      <c r="C294" s="68"/>
      <c r="D294" s="68"/>
      <c r="E294" s="68"/>
      <c r="F294" s="68"/>
      <c r="G294" s="68"/>
      <c r="H294" s="68"/>
      <c r="I294" s="68"/>
      <c r="J294" s="99"/>
      <c r="K294" s="68"/>
      <c r="L294" s="68"/>
    </row>
    <row r="295" spans="1:12" ht="15.75" customHeight="1">
      <c r="A295" s="68"/>
      <c r="B295" s="68"/>
      <c r="C295" s="68"/>
      <c r="D295" s="68"/>
      <c r="E295" s="68"/>
      <c r="F295" s="68"/>
      <c r="G295" s="68"/>
      <c r="H295" s="68"/>
      <c r="I295" s="68"/>
      <c r="J295" s="99"/>
      <c r="K295" s="68"/>
      <c r="L295" s="68"/>
    </row>
    <row r="296" spans="1:12" ht="15.75" customHeight="1">
      <c r="A296" s="68"/>
      <c r="B296" s="68"/>
      <c r="C296" s="68"/>
      <c r="D296" s="68"/>
      <c r="E296" s="68"/>
      <c r="F296" s="68"/>
      <c r="G296" s="68"/>
      <c r="H296" s="68"/>
      <c r="I296" s="68"/>
      <c r="J296" s="99"/>
      <c r="K296" s="68"/>
      <c r="L296" s="68"/>
    </row>
    <row r="297" spans="1:12" ht="15.75" customHeight="1">
      <c r="A297" s="68"/>
      <c r="B297" s="68"/>
      <c r="C297" s="68"/>
      <c r="D297" s="68"/>
      <c r="E297" s="68"/>
      <c r="F297" s="68"/>
      <c r="G297" s="68"/>
      <c r="H297" s="68"/>
      <c r="I297" s="68"/>
      <c r="J297" s="99"/>
      <c r="K297" s="68"/>
      <c r="L297" s="68"/>
    </row>
    <row r="298" spans="1:12" ht="12.75">
      <c r="A298" s="73"/>
      <c r="B298" s="73"/>
      <c r="C298" s="73"/>
      <c r="D298" s="73"/>
      <c r="E298" s="73"/>
      <c r="F298" s="76"/>
      <c r="G298" s="75"/>
      <c r="H298" s="73"/>
      <c r="I298" s="73"/>
      <c r="J298" s="74"/>
      <c r="K298" s="75"/>
      <c r="L298" s="75"/>
    </row>
    <row r="299" spans="1:12" ht="15.75" customHeight="1">
      <c r="A299" s="68"/>
      <c r="B299" s="68"/>
      <c r="C299" s="68"/>
      <c r="D299" s="68"/>
      <c r="E299" s="68"/>
      <c r="F299" s="68"/>
      <c r="G299" s="68"/>
      <c r="H299" s="68"/>
      <c r="I299" s="68"/>
      <c r="J299" s="68"/>
      <c r="K299" s="68"/>
      <c r="L299" s="68"/>
    </row>
    <row r="300" spans="1:12" ht="15.75" customHeight="1">
      <c r="A300" s="68"/>
      <c r="B300" s="68"/>
      <c r="C300" s="68"/>
      <c r="D300" s="68"/>
      <c r="E300" s="68"/>
      <c r="F300" s="68"/>
      <c r="G300" s="68"/>
      <c r="H300" s="68"/>
      <c r="I300" s="68"/>
      <c r="J300" s="68"/>
      <c r="K300" s="68"/>
      <c r="L300" s="68"/>
    </row>
    <row r="301" spans="1:12" ht="15.75" customHeight="1">
      <c r="A301" s="68"/>
      <c r="B301" s="68"/>
      <c r="C301" s="68"/>
      <c r="D301" s="68"/>
      <c r="E301" s="68"/>
      <c r="F301" s="68"/>
      <c r="G301" s="68"/>
      <c r="H301" s="68"/>
      <c r="I301" s="68"/>
      <c r="J301" s="68"/>
      <c r="K301" s="68"/>
      <c r="L301" s="68"/>
    </row>
    <row r="302" spans="1:12" ht="15.75" customHeight="1">
      <c r="A302" s="68"/>
      <c r="B302" s="68"/>
      <c r="C302" s="68"/>
      <c r="D302" s="68"/>
      <c r="E302" s="68"/>
      <c r="F302" s="68"/>
      <c r="G302" s="68"/>
      <c r="H302" s="68"/>
      <c r="I302" s="68"/>
      <c r="J302" s="68"/>
      <c r="K302" s="68"/>
      <c r="L302" s="68"/>
    </row>
    <row r="303" spans="1:12" ht="15.75" customHeight="1">
      <c r="A303" s="68"/>
      <c r="B303" s="68"/>
      <c r="C303" s="68"/>
      <c r="D303" s="68"/>
      <c r="E303" s="68"/>
      <c r="F303" s="68"/>
      <c r="G303" s="68"/>
      <c r="H303" s="68"/>
      <c r="I303" s="68"/>
      <c r="J303" s="68"/>
      <c r="K303" s="68"/>
      <c r="L303" s="68"/>
    </row>
    <row r="304" spans="1:12" ht="15.75" customHeight="1">
      <c r="A304" s="68"/>
      <c r="B304" s="68"/>
      <c r="C304" s="68"/>
      <c r="D304" s="68"/>
      <c r="E304" s="68"/>
      <c r="F304" s="68"/>
      <c r="G304" s="68"/>
      <c r="H304" s="68"/>
      <c r="I304" s="68"/>
      <c r="J304" s="68"/>
      <c r="K304" s="68"/>
      <c r="L304" s="68"/>
    </row>
    <row r="305" spans="1:12" ht="15.75" customHeight="1">
      <c r="A305" s="68"/>
      <c r="B305" s="68"/>
      <c r="C305" s="68"/>
      <c r="D305" s="68"/>
      <c r="E305" s="68"/>
      <c r="F305" s="68"/>
      <c r="G305" s="68"/>
      <c r="H305" s="68"/>
      <c r="I305" s="68"/>
      <c r="J305" s="68"/>
      <c r="K305" s="68"/>
      <c r="L305" s="68"/>
    </row>
    <row r="306" spans="1:12" ht="15.75" customHeight="1">
      <c r="A306" s="68"/>
      <c r="B306" s="68"/>
      <c r="C306" s="68"/>
      <c r="D306" s="68"/>
      <c r="E306" s="68"/>
      <c r="F306" s="68"/>
      <c r="G306" s="68"/>
      <c r="H306" s="68"/>
      <c r="I306" s="68"/>
      <c r="J306" s="68"/>
      <c r="K306" s="68"/>
      <c r="L306" s="68"/>
    </row>
    <row r="307" spans="1:12" ht="12.75">
      <c r="A307" s="73"/>
      <c r="B307" s="73"/>
      <c r="C307" s="73"/>
      <c r="D307" s="73"/>
      <c r="E307" s="73"/>
      <c r="F307" s="76"/>
      <c r="G307" s="75"/>
      <c r="H307" s="73"/>
      <c r="I307" s="73"/>
      <c r="J307" s="74"/>
      <c r="K307" s="75"/>
      <c r="L307" s="75"/>
    </row>
    <row r="308" spans="1:12" ht="15.75" customHeight="1">
      <c r="A308" s="68"/>
      <c r="B308" s="68"/>
      <c r="C308" s="68"/>
      <c r="D308" s="68"/>
      <c r="E308" s="68"/>
      <c r="F308" s="68"/>
      <c r="G308" s="68"/>
      <c r="H308" s="68"/>
      <c r="I308" s="68"/>
      <c r="J308" s="68"/>
      <c r="K308" s="68"/>
      <c r="L308" s="68"/>
    </row>
    <row r="309" spans="1:12" ht="15.75" customHeight="1">
      <c r="A309" s="68"/>
      <c r="B309" s="68"/>
      <c r="C309" s="68"/>
      <c r="D309" s="68"/>
      <c r="E309" s="68"/>
      <c r="F309" s="68"/>
      <c r="G309" s="68"/>
      <c r="H309" s="68"/>
      <c r="I309" s="68"/>
      <c r="J309" s="68"/>
      <c r="K309" s="68"/>
      <c r="L309" s="68"/>
    </row>
    <row r="310" spans="1:12" ht="15.75" customHeight="1">
      <c r="A310" s="68"/>
      <c r="B310" s="68"/>
      <c r="C310" s="68"/>
      <c r="D310" s="68"/>
      <c r="E310" s="68"/>
      <c r="F310" s="68"/>
      <c r="G310" s="68"/>
      <c r="H310" s="68"/>
      <c r="I310" s="68"/>
      <c r="J310" s="68"/>
      <c r="K310" s="68"/>
      <c r="L310" s="68"/>
    </row>
    <row r="311" spans="1:12" ht="15.75" customHeight="1">
      <c r="A311" s="68"/>
      <c r="B311" s="68"/>
      <c r="C311" s="68"/>
      <c r="D311" s="68"/>
      <c r="E311" s="68"/>
      <c r="F311" s="68"/>
      <c r="G311" s="68"/>
      <c r="H311" s="68"/>
      <c r="I311" s="68"/>
      <c r="J311" s="68"/>
      <c r="K311" s="68"/>
      <c r="L311" s="68"/>
    </row>
    <row r="312" spans="1:12" ht="15.75" customHeight="1">
      <c r="A312" s="68"/>
      <c r="B312" s="68"/>
      <c r="C312" s="68"/>
      <c r="D312" s="68"/>
      <c r="E312" s="68"/>
      <c r="F312" s="68"/>
      <c r="G312" s="68"/>
      <c r="H312" s="68"/>
      <c r="I312" s="68"/>
      <c r="J312" s="68"/>
      <c r="K312" s="68"/>
      <c r="L312" s="68"/>
    </row>
    <row r="313" spans="1:12" ht="15.75" customHeight="1">
      <c r="A313" s="68"/>
      <c r="B313" s="68"/>
      <c r="C313" s="68"/>
      <c r="D313" s="68"/>
      <c r="E313" s="68"/>
      <c r="F313" s="68"/>
      <c r="G313" s="68"/>
      <c r="H313" s="68"/>
      <c r="I313" s="68"/>
      <c r="J313" s="68"/>
      <c r="K313" s="68"/>
      <c r="L313" s="68"/>
    </row>
    <row r="314" spans="1:12" ht="15.75" customHeight="1">
      <c r="A314" s="68"/>
      <c r="B314" s="68"/>
      <c r="C314" s="68"/>
      <c r="D314" s="68"/>
      <c r="E314" s="68"/>
      <c r="F314" s="68"/>
      <c r="G314" s="68"/>
      <c r="H314" s="68"/>
      <c r="I314" s="68"/>
      <c r="J314" s="68"/>
      <c r="K314" s="68"/>
      <c r="L314" s="68"/>
    </row>
    <row r="315" spans="1:12" ht="15.75" customHeight="1">
      <c r="A315" s="68"/>
      <c r="B315" s="68"/>
      <c r="C315" s="68"/>
      <c r="D315" s="68"/>
      <c r="E315" s="68"/>
      <c r="F315" s="68"/>
      <c r="G315" s="68"/>
      <c r="H315" s="68"/>
      <c r="I315" s="68"/>
      <c r="J315" s="68"/>
      <c r="K315" s="68"/>
      <c r="L315" s="68"/>
    </row>
    <row r="316" spans="1:12" ht="12.75">
      <c r="A316" s="73"/>
      <c r="B316" s="73"/>
      <c r="C316" s="73"/>
      <c r="D316" s="73"/>
      <c r="E316" s="73"/>
      <c r="F316" s="76"/>
      <c r="G316" s="75"/>
      <c r="H316" s="73"/>
      <c r="I316" s="73"/>
      <c r="J316" s="74"/>
      <c r="K316" s="75"/>
      <c r="L316" s="75"/>
    </row>
    <row r="317" spans="1:12" ht="15.75" customHeight="1">
      <c r="A317" s="68"/>
      <c r="B317" s="68"/>
      <c r="C317" s="68"/>
      <c r="D317" s="68"/>
      <c r="E317" s="68"/>
      <c r="F317" s="68"/>
      <c r="G317" s="68"/>
      <c r="H317" s="68"/>
      <c r="I317" s="68"/>
      <c r="J317" s="68"/>
      <c r="K317" s="68"/>
      <c r="L317" s="68"/>
    </row>
    <row r="318" spans="1:12" ht="15.75" customHeight="1">
      <c r="A318" s="68"/>
      <c r="B318" s="68"/>
      <c r="C318" s="68"/>
      <c r="D318" s="68"/>
      <c r="E318" s="68"/>
      <c r="F318" s="68"/>
      <c r="G318" s="68"/>
      <c r="H318" s="68"/>
      <c r="I318" s="68"/>
      <c r="J318" s="68"/>
      <c r="K318" s="68"/>
      <c r="L318" s="68"/>
    </row>
    <row r="319" spans="1:12" ht="15.75" customHeight="1">
      <c r="A319" s="68"/>
      <c r="B319" s="68"/>
      <c r="C319" s="68"/>
      <c r="D319" s="68"/>
      <c r="E319" s="68"/>
      <c r="F319" s="68"/>
      <c r="G319" s="68"/>
      <c r="H319" s="68"/>
      <c r="I319" s="68"/>
      <c r="J319" s="68"/>
      <c r="K319" s="68"/>
      <c r="L319" s="68"/>
    </row>
    <row r="320" spans="1:12" ht="15.75" customHeight="1">
      <c r="A320" s="68"/>
      <c r="B320" s="68"/>
      <c r="C320" s="68"/>
      <c r="D320" s="68"/>
      <c r="E320" s="68"/>
      <c r="F320" s="68"/>
      <c r="G320" s="68"/>
      <c r="H320" s="68"/>
      <c r="I320" s="68"/>
      <c r="J320" s="68"/>
      <c r="K320" s="68"/>
      <c r="L320" s="68"/>
    </row>
    <row r="321" spans="1:12" ht="15.75" customHeight="1">
      <c r="A321" s="68"/>
      <c r="B321" s="68"/>
      <c r="C321" s="68"/>
      <c r="D321" s="68"/>
      <c r="E321" s="68"/>
      <c r="F321" s="68"/>
      <c r="G321" s="68"/>
      <c r="H321" s="68"/>
      <c r="I321" s="68"/>
      <c r="J321" s="68"/>
      <c r="K321" s="68"/>
      <c r="L321" s="68"/>
    </row>
    <row r="322" spans="1:12" ht="15.75" customHeight="1">
      <c r="A322" s="68"/>
      <c r="B322" s="68"/>
      <c r="C322" s="68"/>
      <c r="D322" s="68"/>
      <c r="E322" s="68"/>
      <c r="F322" s="68"/>
      <c r="G322" s="68"/>
      <c r="H322" s="68"/>
      <c r="I322" s="68"/>
      <c r="J322" s="68"/>
      <c r="K322" s="68"/>
      <c r="L322" s="68"/>
    </row>
    <row r="323" spans="1:12" ht="15.75" customHeight="1">
      <c r="A323" s="68"/>
      <c r="B323" s="68"/>
      <c r="C323" s="68"/>
      <c r="D323" s="68"/>
      <c r="E323" s="68"/>
      <c r="F323" s="68"/>
      <c r="G323" s="68"/>
      <c r="H323" s="68"/>
      <c r="I323" s="68"/>
      <c r="J323" s="68"/>
      <c r="K323" s="68"/>
      <c r="L323" s="68"/>
    </row>
    <row r="324" spans="1:12" ht="15.75" customHeight="1">
      <c r="A324" s="68"/>
      <c r="B324" s="68"/>
      <c r="C324" s="68"/>
      <c r="D324" s="68"/>
      <c r="E324" s="68"/>
      <c r="F324" s="68"/>
      <c r="G324" s="68"/>
      <c r="H324" s="68"/>
      <c r="I324" s="68"/>
      <c r="J324" s="68"/>
      <c r="K324" s="68"/>
      <c r="L324" s="68"/>
    </row>
    <row r="325" spans="1:12" ht="12.75">
      <c r="A325" s="73"/>
      <c r="B325" s="73"/>
      <c r="C325" s="73"/>
      <c r="D325" s="73"/>
      <c r="E325" s="73"/>
      <c r="F325" s="76"/>
      <c r="G325" s="75"/>
      <c r="H325" s="73"/>
      <c r="I325" s="73"/>
      <c r="J325" s="74"/>
      <c r="K325" s="75"/>
      <c r="L325" s="75"/>
    </row>
    <row r="326" spans="1:12" ht="15.75" customHeight="1">
      <c r="A326" s="68"/>
      <c r="B326" s="68"/>
      <c r="C326" s="68"/>
      <c r="D326" s="68"/>
      <c r="E326" s="68"/>
      <c r="F326" s="68"/>
      <c r="G326" s="68"/>
      <c r="H326" s="68"/>
      <c r="I326" s="68"/>
      <c r="J326" s="68"/>
      <c r="K326" s="68"/>
      <c r="L326" s="68"/>
    </row>
    <row r="327" spans="1:12" ht="15.75" customHeight="1">
      <c r="A327" s="68"/>
      <c r="B327" s="68"/>
      <c r="C327" s="68"/>
      <c r="D327" s="68"/>
      <c r="E327" s="68"/>
      <c r="F327" s="68"/>
      <c r="G327" s="68"/>
      <c r="H327" s="68"/>
      <c r="I327" s="68"/>
      <c r="J327" s="68"/>
      <c r="K327" s="68"/>
      <c r="L327" s="68"/>
    </row>
    <row r="328" spans="1:12" ht="15.75" customHeight="1">
      <c r="A328" s="68"/>
      <c r="B328" s="68"/>
      <c r="C328" s="68"/>
      <c r="D328" s="68"/>
      <c r="E328" s="68"/>
      <c r="F328" s="68"/>
      <c r="G328" s="68"/>
      <c r="H328" s="68"/>
      <c r="I328" s="68"/>
      <c r="J328" s="68"/>
      <c r="K328" s="68"/>
      <c r="L328" s="68"/>
    </row>
    <row r="329" spans="1:12" ht="15.75" customHeight="1">
      <c r="A329" s="68"/>
      <c r="B329" s="68"/>
      <c r="C329" s="68"/>
      <c r="D329" s="68"/>
      <c r="E329" s="68"/>
      <c r="F329" s="68"/>
      <c r="G329" s="68"/>
      <c r="H329" s="68"/>
      <c r="I329" s="68"/>
      <c r="J329" s="68"/>
      <c r="K329" s="68"/>
      <c r="L329" s="68"/>
    </row>
    <row r="330" spans="1:12" ht="15.75" customHeight="1">
      <c r="A330" s="68"/>
      <c r="B330" s="68"/>
      <c r="C330" s="68"/>
      <c r="D330" s="68"/>
      <c r="E330" s="68"/>
      <c r="F330" s="68"/>
      <c r="G330" s="68"/>
      <c r="H330" s="68"/>
      <c r="I330" s="68"/>
      <c r="J330" s="68"/>
      <c r="K330" s="68"/>
      <c r="L330" s="68"/>
    </row>
    <row r="331" spans="1:12" ht="15.75" customHeight="1">
      <c r="A331" s="68"/>
      <c r="B331" s="68"/>
      <c r="C331" s="68"/>
      <c r="D331" s="68"/>
      <c r="E331" s="68"/>
      <c r="F331" s="68"/>
      <c r="G331" s="68"/>
      <c r="H331" s="68"/>
      <c r="I331" s="68"/>
      <c r="J331" s="68"/>
      <c r="K331" s="68"/>
      <c r="L331" s="68"/>
    </row>
    <row r="332" spans="1:12" ht="15.75" customHeight="1">
      <c r="A332" s="68"/>
      <c r="B332" s="68"/>
      <c r="C332" s="68"/>
      <c r="D332" s="68"/>
      <c r="E332" s="68"/>
      <c r="F332" s="68"/>
      <c r="G332" s="68"/>
      <c r="H332" s="68"/>
      <c r="I332" s="68"/>
      <c r="J332" s="68"/>
      <c r="K332" s="68"/>
      <c r="L332" s="68"/>
    </row>
    <row r="333" spans="1:12" ht="15.75" customHeight="1">
      <c r="A333" s="68"/>
      <c r="B333" s="68"/>
      <c r="C333" s="68"/>
      <c r="D333" s="68"/>
      <c r="E333" s="68"/>
      <c r="F333" s="68"/>
      <c r="G333" s="68"/>
      <c r="H333" s="68"/>
      <c r="I333" s="68"/>
      <c r="J333" s="68"/>
      <c r="K333" s="68"/>
      <c r="L333" s="68"/>
    </row>
    <row r="334" spans="1:12" ht="12.75">
      <c r="A334" s="73"/>
      <c r="B334" s="73"/>
      <c r="C334" s="73"/>
      <c r="D334" s="73"/>
      <c r="E334" s="73"/>
      <c r="F334" s="76"/>
      <c r="G334" s="75"/>
      <c r="H334" s="73"/>
      <c r="I334" s="73"/>
      <c r="J334" s="74"/>
      <c r="K334" s="75"/>
      <c r="L334" s="75"/>
    </row>
    <row r="335" spans="1:12" ht="15.75" customHeight="1">
      <c r="A335" s="68"/>
      <c r="B335" s="68"/>
      <c r="C335" s="68"/>
      <c r="D335" s="68"/>
      <c r="E335" s="68"/>
      <c r="F335" s="68"/>
      <c r="G335" s="68"/>
      <c r="H335" s="68"/>
      <c r="I335" s="68"/>
      <c r="J335" s="68"/>
      <c r="K335" s="68"/>
      <c r="L335" s="68"/>
    </row>
    <row r="336" spans="1:12" ht="15.75" customHeight="1">
      <c r="A336" s="68"/>
      <c r="B336" s="68"/>
      <c r="C336" s="68"/>
      <c r="D336" s="68"/>
      <c r="E336" s="68"/>
      <c r="F336" s="68"/>
      <c r="G336" s="68"/>
      <c r="H336" s="68"/>
      <c r="I336" s="68"/>
      <c r="J336" s="68"/>
      <c r="K336" s="68"/>
      <c r="L336" s="68"/>
    </row>
    <row r="337" spans="1:12" ht="15.75" customHeight="1">
      <c r="A337" s="68"/>
      <c r="B337" s="68"/>
      <c r="C337" s="68"/>
      <c r="D337" s="68"/>
      <c r="E337" s="68"/>
      <c r="F337" s="68"/>
      <c r="G337" s="68"/>
      <c r="H337" s="68"/>
      <c r="I337" s="68"/>
      <c r="J337" s="68"/>
      <c r="K337" s="68"/>
      <c r="L337" s="68"/>
    </row>
    <row r="338" spans="1:12" ht="15.75" customHeight="1">
      <c r="A338" s="68"/>
      <c r="B338" s="68"/>
      <c r="C338" s="68"/>
      <c r="D338" s="68"/>
      <c r="E338" s="68"/>
      <c r="F338" s="68"/>
      <c r="G338" s="68"/>
      <c r="H338" s="68"/>
      <c r="I338" s="68"/>
      <c r="J338" s="68"/>
      <c r="K338" s="68"/>
      <c r="L338" s="68"/>
    </row>
    <row r="339" spans="1:12" ht="15.75" customHeight="1">
      <c r="A339" s="68"/>
      <c r="B339" s="68"/>
      <c r="C339" s="68"/>
      <c r="D339" s="68"/>
      <c r="E339" s="68"/>
      <c r="F339" s="68"/>
      <c r="G339" s="68"/>
      <c r="H339" s="68"/>
      <c r="I339" s="68"/>
      <c r="J339" s="68"/>
      <c r="K339" s="68"/>
      <c r="L339" s="68"/>
    </row>
    <row r="340" spans="1:12" ht="15.75" customHeight="1">
      <c r="A340" s="68"/>
      <c r="B340" s="68"/>
      <c r="C340" s="68"/>
      <c r="D340" s="68"/>
      <c r="E340" s="68"/>
      <c r="F340" s="68"/>
      <c r="G340" s="68"/>
      <c r="H340" s="68"/>
      <c r="I340" s="68"/>
      <c r="J340" s="68"/>
      <c r="K340" s="68"/>
      <c r="L340" s="68"/>
    </row>
    <row r="341" spans="1:12" ht="15.75" customHeight="1">
      <c r="A341" s="68"/>
      <c r="B341" s="68"/>
      <c r="C341" s="68"/>
      <c r="D341" s="68"/>
      <c r="E341" s="68"/>
      <c r="F341" s="68"/>
      <c r="G341" s="68"/>
      <c r="H341" s="68"/>
      <c r="I341" s="68"/>
      <c r="J341" s="68"/>
      <c r="K341" s="68"/>
      <c r="L341" s="68"/>
    </row>
    <row r="342" spans="1:12" ht="15.75" customHeight="1">
      <c r="A342" s="68"/>
      <c r="B342" s="68"/>
      <c r="C342" s="68"/>
      <c r="D342" s="68"/>
      <c r="E342" s="68"/>
      <c r="F342" s="68"/>
      <c r="G342" s="68"/>
      <c r="H342" s="68"/>
      <c r="I342" s="68"/>
      <c r="J342" s="68"/>
      <c r="K342" s="68"/>
      <c r="L342" s="68"/>
    </row>
    <row r="343" spans="1:12" ht="12.75">
      <c r="A343" s="73"/>
      <c r="B343" s="73"/>
      <c r="C343" s="73"/>
      <c r="D343" s="73"/>
      <c r="E343" s="73"/>
      <c r="F343" s="76"/>
      <c r="G343" s="75"/>
      <c r="H343" s="73"/>
      <c r="I343" s="73"/>
      <c r="J343" s="74"/>
      <c r="K343" s="75"/>
      <c r="L343" s="75"/>
    </row>
    <row r="344" spans="1:12" ht="15.75" customHeight="1">
      <c r="A344" s="68"/>
      <c r="B344" s="68"/>
      <c r="C344" s="68"/>
      <c r="D344" s="68"/>
      <c r="E344" s="68"/>
      <c r="F344" s="68"/>
      <c r="G344" s="68"/>
      <c r="H344" s="68"/>
      <c r="I344" s="68"/>
      <c r="J344" s="68"/>
      <c r="K344" s="68"/>
      <c r="L344" s="68"/>
    </row>
    <row r="345" spans="1:12" ht="15.75" customHeight="1">
      <c r="A345" s="68"/>
      <c r="B345" s="68"/>
      <c r="C345" s="68"/>
      <c r="D345" s="68"/>
      <c r="E345" s="68"/>
      <c r="F345" s="68"/>
      <c r="G345" s="68"/>
      <c r="H345" s="68"/>
      <c r="I345" s="68"/>
      <c r="J345" s="68"/>
      <c r="K345" s="68"/>
      <c r="L345" s="68"/>
    </row>
    <row r="346" spans="1:12" ht="15.75" customHeight="1">
      <c r="A346" s="68"/>
      <c r="B346" s="68"/>
      <c r="C346" s="68"/>
      <c r="D346" s="68"/>
      <c r="E346" s="68"/>
      <c r="F346" s="68"/>
      <c r="G346" s="68"/>
      <c r="H346" s="68"/>
      <c r="I346" s="68"/>
      <c r="J346" s="68"/>
      <c r="K346" s="68"/>
      <c r="L346" s="68"/>
    </row>
    <row r="347" spans="1:12" ht="15.75" customHeight="1">
      <c r="A347" s="68"/>
      <c r="B347" s="68"/>
      <c r="C347" s="68"/>
      <c r="D347" s="68"/>
      <c r="E347" s="68"/>
      <c r="F347" s="68"/>
      <c r="G347" s="68"/>
      <c r="H347" s="68"/>
      <c r="I347" s="68"/>
      <c r="J347" s="68"/>
      <c r="K347" s="68"/>
      <c r="L347" s="68"/>
    </row>
    <row r="348" spans="1:12" ht="15.75" customHeight="1">
      <c r="A348" s="68"/>
      <c r="B348" s="68"/>
      <c r="C348" s="68"/>
      <c r="D348" s="68"/>
      <c r="E348" s="68"/>
      <c r="F348" s="68"/>
      <c r="G348" s="68"/>
      <c r="H348" s="68"/>
      <c r="I348" s="68"/>
      <c r="J348" s="68"/>
      <c r="K348" s="68"/>
      <c r="L348" s="68"/>
    </row>
    <row r="349" spans="1:12" ht="15.75" customHeight="1">
      <c r="A349" s="68"/>
      <c r="B349" s="68"/>
      <c r="C349" s="68"/>
      <c r="D349" s="68"/>
      <c r="E349" s="68"/>
      <c r="F349" s="68"/>
      <c r="G349" s="68"/>
      <c r="H349" s="68"/>
      <c r="I349" s="68"/>
      <c r="J349" s="68"/>
      <c r="K349" s="68"/>
      <c r="L349" s="68"/>
    </row>
    <row r="350" spans="1:12" ht="15.75" customHeight="1">
      <c r="A350" s="68"/>
      <c r="B350" s="68"/>
      <c r="C350" s="68"/>
      <c r="D350" s="68"/>
      <c r="E350" s="68"/>
      <c r="F350" s="68"/>
      <c r="G350" s="68"/>
      <c r="H350" s="68"/>
      <c r="I350" s="68"/>
      <c r="J350" s="68"/>
      <c r="K350" s="68"/>
      <c r="L350" s="68"/>
    </row>
    <row r="351" spans="1:12" ht="15.75" customHeight="1">
      <c r="A351" s="68"/>
      <c r="B351" s="68"/>
      <c r="C351" s="68"/>
      <c r="D351" s="68"/>
      <c r="E351" s="68"/>
      <c r="F351" s="68"/>
      <c r="G351" s="68"/>
      <c r="H351" s="68"/>
      <c r="I351" s="68"/>
      <c r="J351" s="68"/>
      <c r="K351" s="68"/>
      <c r="L351" s="68"/>
    </row>
    <row r="352" spans="1:12" ht="12.75">
      <c r="A352" s="73"/>
      <c r="B352" s="73"/>
      <c r="C352" s="73"/>
      <c r="D352" s="73"/>
      <c r="E352" s="73"/>
      <c r="F352" s="76"/>
      <c r="G352" s="75"/>
      <c r="H352" s="73"/>
      <c r="I352" s="73"/>
      <c r="J352" s="74"/>
      <c r="K352" s="75"/>
      <c r="L352" s="75"/>
    </row>
    <row r="353" spans="1:12" ht="15.75" customHeight="1">
      <c r="A353" s="68"/>
      <c r="B353" s="68"/>
      <c r="C353" s="68"/>
      <c r="D353" s="68"/>
      <c r="E353" s="68"/>
      <c r="F353" s="68"/>
      <c r="G353" s="68"/>
      <c r="H353" s="68"/>
      <c r="I353" s="68"/>
      <c r="J353" s="68"/>
      <c r="K353" s="68"/>
      <c r="L353" s="68"/>
    </row>
    <row r="354" spans="1:12" ht="15.75" customHeight="1">
      <c r="A354" s="68"/>
      <c r="B354" s="68"/>
      <c r="C354" s="68"/>
      <c r="D354" s="68"/>
      <c r="E354" s="68"/>
      <c r="F354" s="68"/>
      <c r="G354" s="68"/>
      <c r="H354" s="68"/>
      <c r="I354" s="68"/>
      <c r="J354" s="68"/>
      <c r="K354" s="68"/>
      <c r="L354" s="68"/>
    </row>
    <row r="355" spans="1:12" ht="15.75" customHeight="1">
      <c r="A355" s="68"/>
      <c r="B355" s="68"/>
      <c r="C355" s="68"/>
      <c r="D355" s="68"/>
      <c r="E355" s="68"/>
      <c r="F355" s="68"/>
      <c r="G355" s="68"/>
      <c r="H355" s="68"/>
      <c r="I355" s="68"/>
      <c r="J355" s="68"/>
      <c r="K355" s="68"/>
      <c r="L355" s="68"/>
    </row>
    <row r="356" spans="1:12" ht="15.75" customHeight="1">
      <c r="A356" s="68"/>
      <c r="B356" s="68"/>
      <c r="C356" s="68"/>
      <c r="D356" s="68"/>
      <c r="E356" s="68"/>
      <c r="F356" s="68"/>
      <c r="G356" s="68"/>
      <c r="H356" s="68"/>
      <c r="I356" s="68"/>
      <c r="J356" s="68"/>
      <c r="K356" s="68"/>
      <c r="L356" s="68"/>
    </row>
    <row r="357" spans="1:12" ht="15.75" customHeight="1">
      <c r="A357" s="68"/>
      <c r="B357" s="68"/>
      <c r="C357" s="68"/>
      <c r="D357" s="68"/>
      <c r="E357" s="68"/>
      <c r="F357" s="68"/>
      <c r="G357" s="68"/>
      <c r="H357" s="68"/>
      <c r="I357" s="68"/>
      <c r="J357" s="68"/>
      <c r="K357" s="68"/>
      <c r="L357" s="68"/>
    </row>
    <row r="358" spans="1:12" ht="15.75" customHeight="1">
      <c r="A358" s="68"/>
      <c r="B358" s="68"/>
      <c r="C358" s="68"/>
      <c r="D358" s="68"/>
      <c r="E358" s="68"/>
      <c r="F358" s="68"/>
      <c r="G358" s="68"/>
      <c r="H358" s="68"/>
      <c r="I358" s="68"/>
      <c r="J358" s="68"/>
      <c r="K358" s="68"/>
      <c r="L358" s="68"/>
    </row>
    <row r="359" spans="1:12" ht="15.75" customHeight="1">
      <c r="A359" s="68"/>
      <c r="B359" s="68"/>
      <c r="C359" s="68"/>
      <c r="D359" s="68"/>
      <c r="E359" s="68"/>
      <c r="F359" s="68"/>
      <c r="G359" s="68"/>
      <c r="H359" s="68"/>
      <c r="I359" s="68"/>
      <c r="J359" s="68"/>
      <c r="K359" s="68"/>
      <c r="L359" s="68"/>
    </row>
    <row r="360" spans="1:12" ht="15.75" customHeight="1">
      <c r="A360" s="68"/>
      <c r="B360" s="68"/>
      <c r="C360" s="68"/>
      <c r="D360" s="68"/>
      <c r="E360" s="68"/>
      <c r="F360" s="68"/>
      <c r="G360" s="68"/>
      <c r="H360" s="68"/>
      <c r="I360" s="68"/>
      <c r="J360" s="68"/>
      <c r="K360" s="68"/>
      <c r="L360" s="68"/>
    </row>
    <row r="361" spans="1:12" ht="12.75">
      <c r="A361" s="73"/>
      <c r="B361" s="73"/>
      <c r="C361" s="73"/>
      <c r="D361" s="73"/>
      <c r="E361" s="73"/>
      <c r="F361" s="76"/>
      <c r="G361" s="75"/>
      <c r="H361" s="73"/>
      <c r="I361" s="73"/>
      <c r="J361" s="74"/>
      <c r="K361" s="75"/>
      <c r="L361" s="75"/>
    </row>
    <row r="362" spans="1:12" ht="15.75" customHeight="1">
      <c r="A362" s="68"/>
      <c r="B362" s="68"/>
      <c r="C362" s="68"/>
      <c r="D362" s="68"/>
      <c r="E362" s="68"/>
      <c r="F362" s="68"/>
      <c r="G362" s="68"/>
      <c r="H362" s="68"/>
      <c r="I362" s="68"/>
      <c r="J362" s="68"/>
      <c r="K362" s="68"/>
      <c r="L362" s="68"/>
    </row>
    <row r="363" spans="1:12" ht="15.75" customHeight="1">
      <c r="A363" s="68"/>
      <c r="B363" s="68"/>
      <c r="C363" s="68"/>
      <c r="D363" s="68"/>
      <c r="E363" s="68"/>
      <c r="F363" s="68"/>
      <c r="G363" s="68"/>
      <c r="H363" s="68"/>
      <c r="I363" s="68"/>
      <c r="J363" s="68"/>
      <c r="K363" s="68"/>
      <c r="L363" s="68"/>
    </row>
    <row r="364" spans="1:12" ht="15.75" customHeight="1">
      <c r="A364" s="68"/>
      <c r="B364" s="68"/>
      <c r="C364" s="68"/>
      <c r="D364" s="68"/>
      <c r="E364" s="68"/>
      <c r="F364" s="68"/>
      <c r="G364" s="68"/>
      <c r="H364" s="68"/>
      <c r="I364" s="68"/>
      <c r="J364" s="68"/>
      <c r="K364" s="68"/>
      <c r="L364" s="68"/>
    </row>
    <row r="365" spans="1:12" ht="15.75" customHeight="1">
      <c r="A365" s="68"/>
      <c r="B365" s="68"/>
      <c r="C365" s="68"/>
      <c r="D365" s="68"/>
      <c r="E365" s="68"/>
      <c r="F365" s="68"/>
      <c r="G365" s="68"/>
      <c r="H365" s="68"/>
      <c r="I365" s="68"/>
      <c r="J365" s="68"/>
      <c r="K365" s="68"/>
      <c r="L365" s="68"/>
    </row>
    <row r="366" spans="1:12" ht="15.75" customHeight="1">
      <c r="A366" s="68"/>
      <c r="B366" s="68"/>
      <c r="C366" s="68"/>
      <c r="D366" s="68"/>
      <c r="E366" s="68"/>
      <c r="F366" s="68"/>
      <c r="G366" s="68"/>
      <c r="H366" s="68"/>
      <c r="I366" s="68"/>
      <c r="J366" s="68"/>
      <c r="K366" s="68"/>
      <c r="L366" s="68"/>
    </row>
    <row r="367" spans="1:12" ht="15.75" customHeight="1">
      <c r="A367" s="68"/>
      <c r="B367" s="68"/>
      <c r="C367" s="68"/>
      <c r="D367" s="68"/>
      <c r="E367" s="68"/>
      <c r="F367" s="68"/>
      <c r="G367" s="68"/>
      <c r="H367" s="68"/>
      <c r="I367" s="68"/>
      <c r="J367" s="68"/>
      <c r="K367" s="68"/>
      <c r="L367" s="68"/>
    </row>
    <row r="368" spans="1:12" ht="15.75" customHeight="1">
      <c r="A368" s="68"/>
      <c r="B368" s="68"/>
      <c r="C368" s="68"/>
      <c r="D368" s="68"/>
      <c r="E368" s="68"/>
      <c r="F368" s="68"/>
      <c r="G368" s="68"/>
      <c r="H368" s="68"/>
      <c r="I368" s="68"/>
      <c r="J368" s="68"/>
      <c r="K368" s="68"/>
      <c r="L368" s="68"/>
    </row>
    <row r="369" spans="1:12" ht="15.75" customHeight="1">
      <c r="A369" s="68"/>
      <c r="B369" s="68"/>
      <c r="C369" s="68"/>
      <c r="D369" s="68"/>
      <c r="E369" s="68"/>
      <c r="F369" s="68"/>
      <c r="G369" s="68"/>
      <c r="H369" s="68"/>
      <c r="I369" s="68"/>
      <c r="J369" s="68"/>
      <c r="K369" s="68"/>
      <c r="L369" s="68"/>
    </row>
  </sheetData>
  <mergeCells count="593">
    <mergeCell ref="J325:J333"/>
    <mergeCell ref="K325:K333"/>
    <mergeCell ref="L325:L333"/>
    <mergeCell ref="A325:A333"/>
    <mergeCell ref="B325:B333"/>
    <mergeCell ref="C325:C333"/>
    <mergeCell ref="D325:D333"/>
    <mergeCell ref="E325:E333"/>
    <mergeCell ref="F325:F333"/>
    <mergeCell ref="G325:G333"/>
    <mergeCell ref="J316:J324"/>
    <mergeCell ref="K316:K324"/>
    <mergeCell ref="L316:L324"/>
    <mergeCell ref="A316:A324"/>
    <mergeCell ref="B316:B324"/>
    <mergeCell ref="C316:C324"/>
    <mergeCell ref="D316:D324"/>
    <mergeCell ref="E316:E324"/>
    <mergeCell ref="F316:F324"/>
    <mergeCell ref="G316:G324"/>
    <mergeCell ref="J307:J315"/>
    <mergeCell ref="K307:K315"/>
    <mergeCell ref="L307:L315"/>
    <mergeCell ref="A307:A315"/>
    <mergeCell ref="B307:B315"/>
    <mergeCell ref="C307:C315"/>
    <mergeCell ref="D307:D315"/>
    <mergeCell ref="E307:E315"/>
    <mergeCell ref="F307:F315"/>
    <mergeCell ref="G307:G315"/>
    <mergeCell ref="J298:J306"/>
    <mergeCell ref="K298:K306"/>
    <mergeCell ref="L298:L306"/>
    <mergeCell ref="A298:A306"/>
    <mergeCell ref="B298:B306"/>
    <mergeCell ref="C298:C306"/>
    <mergeCell ref="D298:D306"/>
    <mergeCell ref="E298:E306"/>
    <mergeCell ref="F298:F306"/>
    <mergeCell ref="G298:G306"/>
    <mergeCell ref="J289:J297"/>
    <mergeCell ref="K289:K297"/>
    <mergeCell ref="L289:L297"/>
    <mergeCell ref="A289:A297"/>
    <mergeCell ref="B289:B297"/>
    <mergeCell ref="C289:C297"/>
    <mergeCell ref="D289:D297"/>
    <mergeCell ref="E289:E297"/>
    <mergeCell ref="F289:F297"/>
    <mergeCell ref="G289:G297"/>
    <mergeCell ref="J280:J288"/>
    <mergeCell ref="K280:K288"/>
    <mergeCell ref="L280:L288"/>
    <mergeCell ref="A280:A288"/>
    <mergeCell ref="B280:B288"/>
    <mergeCell ref="C280:C288"/>
    <mergeCell ref="D280:D288"/>
    <mergeCell ref="E280:E288"/>
    <mergeCell ref="F280:F288"/>
    <mergeCell ref="G280:G288"/>
    <mergeCell ref="J271:J279"/>
    <mergeCell ref="K271:K279"/>
    <mergeCell ref="L271:L279"/>
    <mergeCell ref="A271:A279"/>
    <mergeCell ref="B271:B279"/>
    <mergeCell ref="C271:C279"/>
    <mergeCell ref="D271:D279"/>
    <mergeCell ref="E271:E279"/>
    <mergeCell ref="F271:F279"/>
    <mergeCell ref="G271:G279"/>
    <mergeCell ref="D3:E3"/>
    <mergeCell ref="D1:E1"/>
    <mergeCell ref="D2:E2"/>
    <mergeCell ref="G13:G14"/>
    <mergeCell ref="H13:H14"/>
    <mergeCell ref="I13:I14"/>
    <mergeCell ref="J13:J14"/>
    <mergeCell ref="K13:K14"/>
    <mergeCell ref="L13:L14"/>
    <mergeCell ref="D4:E4"/>
    <mergeCell ref="I6:J6"/>
    <mergeCell ref="J361:J369"/>
    <mergeCell ref="K361:K369"/>
    <mergeCell ref="L361:L369"/>
    <mergeCell ref="A361:A369"/>
    <mergeCell ref="B361:B369"/>
    <mergeCell ref="C361:C369"/>
    <mergeCell ref="D361:D369"/>
    <mergeCell ref="E361:E369"/>
    <mergeCell ref="F361:F369"/>
    <mergeCell ref="G361:G369"/>
    <mergeCell ref="A20:A24"/>
    <mergeCell ref="B20:B24"/>
    <mergeCell ref="C20:C24"/>
    <mergeCell ref="D20:D24"/>
    <mergeCell ref="E20:E24"/>
    <mergeCell ref="F20:F24"/>
    <mergeCell ref="G20:G24"/>
    <mergeCell ref="H361:H369"/>
    <mergeCell ref="I361:I369"/>
    <mergeCell ref="H271:H279"/>
    <mergeCell ref="I271:I279"/>
    <mergeCell ref="H280:H288"/>
    <mergeCell ref="I280:I288"/>
    <mergeCell ref="H289:H297"/>
    <mergeCell ref="I289:I297"/>
    <mergeCell ref="H298:H306"/>
    <mergeCell ref="I298:I306"/>
    <mergeCell ref="H307:H315"/>
    <mergeCell ref="I307:I315"/>
    <mergeCell ref="H316:H324"/>
    <mergeCell ref="I316:I324"/>
    <mergeCell ref="H325:H333"/>
    <mergeCell ref="I325:I333"/>
    <mergeCell ref="H15:H19"/>
    <mergeCell ref="I15:I19"/>
    <mergeCell ref="J15:J19"/>
    <mergeCell ref="K15:K19"/>
    <mergeCell ref="L15:L19"/>
    <mergeCell ref="H20:H24"/>
    <mergeCell ref="I20:I24"/>
    <mergeCell ref="J20:J24"/>
    <mergeCell ref="K20:K24"/>
    <mergeCell ref="L20:L24"/>
    <mergeCell ref="A15:A19"/>
    <mergeCell ref="B15:B19"/>
    <mergeCell ref="C15:C19"/>
    <mergeCell ref="D15:D19"/>
    <mergeCell ref="E15:E19"/>
    <mergeCell ref="F15:F19"/>
    <mergeCell ref="G15:G19"/>
    <mergeCell ref="A13:A14"/>
    <mergeCell ref="B13:B14"/>
    <mergeCell ref="C13:C14"/>
    <mergeCell ref="D13:D14"/>
    <mergeCell ref="E13:E14"/>
    <mergeCell ref="F13:F14"/>
    <mergeCell ref="H352:H360"/>
    <mergeCell ref="I352:I360"/>
    <mergeCell ref="J352:J360"/>
    <mergeCell ref="K352:K360"/>
    <mergeCell ref="L352:L360"/>
    <mergeCell ref="A352:A360"/>
    <mergeCell ref="B352:B360"/>
    <mergeCell ref="C352:C360"/>
    <mergeCell ref="D352:D360"/>
    <mergeCell ref="E352:E360"/>
    <mergeCell ref="F352:F360"/>
    <mergeCell ref="G352:G360"/>
    <mergeCell ref="H343:H351"/>
    <mergeCell ref="I343:I351"/>
    <mergeCell ref="J343:J351"/>
    <mergeCell ref="K343:K351"/>
    <mergeCell ref="L343:L351"/>
    <mergeCell ref="A343:A351"/>
    <mergeCell ref="B343:B351"/>
    <mergeCell ref="C343:C351"/>
    <mergeCell ref="D343:D351"/>
    <mergeCell ref="E343:E351"/>
    <mergeCell ref="F343:F351"/>
    <mergeCell ref="G343:G351"/>
    <mergeCell ref="H334:H342"/>
    <mergeCell ref="I334:I342"/>
    <mergeCell ref="J334:J342"/>
    <mergeCell ref="K334:K342"/>
    <mergeCell ref="L334:L342"/>
    <mergeCell ref="A334:A342"/>
    <mergeCell ref="B334:B342"/>
    <mergeCell ref="C334:C342"/>
    <mergeCell ref="D334:D342"/>
    <mergeCell ref="E334:E342"/>
    <mergeCell ref="F334:F342"/>
    <mergeCell ref="G334:G342"/>
    <mergeCell ref="H262:H270"/>
    <mergeCell ref="I262:I270"/>
    <mergeCell ref="J262:J270"/>
    <mergeCell ref="K262:K270"/>
    <mergeCell ref="L262:L270"/>
    <mergeCell ref="A262:A270"/>
    <mergeCell ref="B262:B270"/>
    <mergeCell ref="C262:C270"/>
    <mergeCell ref="D262:D270"/>
    <mergeCell ref="E262:E270"/>
    <mergeCell ref="F262:F270"/>
    <mergeCell ref="G262:G270"/>
    <mergeCell ref="H253:H261"/>
    <mergeCell ref="I253:I261"/>
    <mergeCell ref="J253:J261"/>
    <mergeCell ref="K253:K261"/>
    <mergeCell ref="L253:L261"/>
    <mergeCell ref="A253:A261"/>
    <mergeCell ref="B253:B261"/>
    <mergeCell ref="C253:C261"/>
    <mergeCell ref="D253:D261"/>
    <mergeCell ref="E253:E261"/>
    <mergeCell ref="F253:F261"/>
    <mergeCell ref="G253:G261"/>
    <mergeCell ref="H244:H252"/>
    <mergeCell ref="I244:I252"/>
    <mergeCell ref="J244:J252"/>
    <mergeCell ref="K244:K252"/>
    <mergeCell ref="L244:L252"/>
    <mergeCell ref="A244:A252"/>
    <mergeCell ref="B244:B252"/>
    <mergeCell ref="C244:C252"/>
    <mergeCell ref="D244:D252"/>
    <mergeCell ref="E244:E252"/>
    <mergeCell ref="F244:F252"/>
    <mergeCell ref="G244:G252"/>
    <mergeCell ref="H235:H243"/>
    <mergeCell ref="I235:I243"/>
    <mergeCell ref="J235:J243"/>
    <mergeCell ref="K235:K243"/>
    <mergeCell ref="L235:L243"/>
    <mergeCell ref="A235:A243"/>
    <mergeCell ref="B235:B243"/>
    <mergeCell ref="C235:C243"/>
    <mergeCell ref="D235:D243"/>
    <mergeCell ref="E235:E243"/>
    <mergeCell ref="F235:F243"/>
    <mergeCell ref="G235:G243"/>
    <mergeCell ref="H226:H234"/>
    <mergeCell ref="I226:I234"/>
    <mergeCell ref="J226:J234"/>
    <mergeCell ref="K226:K234"/>
    <mergeCell ref="L226:L234"/>
    <mergeCell ref="A226:A234"/>
    <mergeCell ref="B226:B234"/>
    <mergeCell ref="C226:C234"/>
    <mergeCell ref="D226:D234"/>
    <mergeCell ref="E226:E234"/>
    <mergeCell ref="F226:F234"/>
    <mergeCell ref="G226:G234"/>
    <mergeCell ref="H217:H225"/>
    <mergeCell ref="I217:I225"/>
    <mergeCell ref="J217:J225"/>
    <mergeCell ref="K217:K225"/>
    <mergeCell ref="L217:L225"/>
    <mergeCell ref="A217:A225"/>
    <mergeCell ref="B217:B225"/>
    <mergeCell ref="C217:C225"/>
    <mergeCell ref="D217:D225"/>
    <mergeCell ref="E217:E225"/>
    <mergeCell ref="F217:F225"/>
    <mergeCell ref="G217:G225"/>
    <mergeCell ref="H208:H216"/>
    <mergeCell ref="I208:I216"/>
    <mergeCell ref="J208:J216"/>
    <mergeCell ref="K208:K216"/>
    <mergeCell ref="L208:L216"/>
    <mergeCell ref="A208:A216"/>
    <mergeCell ref="B208:B216"/>
    <mergeCell ref="C208:C216"/>
    <mergeCell ref="D208:D216"/>
    <mergeCell ref="E208:E216"/>
    <mergeCell ref="F208:F216"/>
    <mergeCell ref="G208:G216"/>
    <mergeCell ref="H201:H207"/>
    <mergeCell ref="I201:I207"/>
    <mergeCell ref="J201:J207"/>
    <mergeCell ref="K201:K207"/>
    <mergeCell ref="L201:L207"/>
    <mergeCell ref="A201:A207"/>
    <mergeCell ref="B201:B207"/>
    <mergeCell ref="C201:C207"/>
    <mergeCell ref="D201:D207"/>
    <mergeCell ref="E201:E207"/>
    <mergeCell ref="F201:F207"/>
    <mergeCell ref="G201:G207"/>
    <mergeCell ref="H192:H200"/>
    <mergeCell ref="I192:I200"/>
    <mergeCell ref="J192:J200"/>
    <mergeCell ref="K192:K200"/>
    <mergeCell ref="L192:L200"/>
    <mergeCell ref="A192:A200"/>
    <mergeCell ref="B192:B200"/>
    <mergeCell ref="C192:C200"/>
    <mergeCell ref="D192:D200"/>
    <mergeCell ref="E192:E200"/>
    <mergeCell ref="F192:F200"/>
    <mergeCell ref="G192:G200"/>
    <mergeCell ref="H183:H191"/>
    <mergeCell ref="I183:I191"/>
    <mergeCell ref="J183:J191"/>
    <mergeCell ref="K183:K191"/>
    <mergeCell ref="L183:L191"/>
    <mergeCell ref="A183:A191"/>
    <mergeCell ref="B183:B191"/>
    <mergeCell ref="C183:C191"/>
    <mergeCell ref="D183:D191"/>
    <mergeCell ref="E183:E191"/>
    <mergeCell ref="F183:F191"/>
    <mergeCell ref="G183:G191"/>
    <mergeCell ref="H174:H182"/>
    <mergeCell ref="I174:I182"/>
    <mergeCell ref="J174:J182"/>
    <mergeCell ref="K174:K182"/>
    <mergeCell ref="L174:L182"/>
    <mergeCell ref="A174:A182"/>
    <mergeCell ref="B174:B182"/>
    <mergeCell ref="C174:C182"/>
    <mergeCell ref="D174:D182"/>
    <mergeCell ref="E174:E182"/>
    <mergeCell ref="F174:F182"/>
    <mergeCell ref="G174:G182"/>
    <mergeCell ref="H169:H173"/>
    <mergeCell ref="I169:I173"/>
    <mergeCell ref="J169:J173"/>
    <mergeCell ref="K169:K173"/>
    <mergeCell ref="L169:L173"/>
    <mergeCell ref="A169:A173"/>
    <mergeCell ref="B169:B173"/>
    <mergeCell ref="C169:C173"/>
    <mergeCell ref="D169:D173"/>
    <mergeCell ref="E169:E173"/>
    <mergeCell ref="F169:F173"/>
    <mergeCell ref="G169:G173"/>
    <mergeCell ref="H164:H168"/>
    <mergeCell ref="I164:I168"/>
    <mergeCell ref="J164:J168"/>
    <mergeCell ref="K164:K168"/>
    <mergeCell ref="L164:L168"/>
    <mergeCell ref="A164:A168"/>
    <mergeCell ref="B164:B168"/>
    <mergeCell ref="C164:C168"/>
    <mergeCell ref="D164:D168"/>
    <mergeCell ref="E164:E168"/>
    <mergeCell ref="F164:F168"/>
    <mergeCell ref="G164:G168"/>
    <mergeCell ref="H155:H163"/>
    <mergeCell ref="I155:I163"/>
    <mergeCell ref="J155:J163"/>
    <mergeCell ref="K155:K163"/>
    <mergeCell ref="L155:L163"/>
    <mergeCell ref="A155:A163"/>
    <mergeCell ref="B155:B163"/>
    <mergeCell ref="C155:C163"/>
    <mergeCell ref="D155:D163"/>
    <mergeCell ref="E155:E163"/>
    <mergeCell ref="F155:F163"/>
    <mergeCell ref="G155:G163"/>
    <mergeCell ref="H146:H154"/>
    <mergeCell ref="I146:I154"/>
    <mergeCell ref="J146:J154"/>
    <mergeCell ref="K146:K154"/>
    <mergeCell ref="L146:L154"/>
    <mergeCell ref="A146:A154"/>
    <mergeCell ref="B146:B154"/>
    <mergeCell ref="C146:C154"/>
    <mergeCell ref="D146:D154"/>
    <mergeCell ref="E146:E154"/>
    <mergeCell ref="F146:F154"/>
    <mergeCell ref="G146:G154"/>
    <mergeCell ref="H137:H145"/>
    <mergeCell ref="I137:I145"/>
    <mergeCell ref="J137:J145"/>
    <mergeCell ref="K137:K145"/>
    <mergeCell ref="L137:L145"/>
    <mergeCell ref="A137:A145"/>
    <mergeCell ref="B137:B145"/>
    <mergeCell ref="C137:C145"/>
    <mergeCell ref="D137:D145"/>
    <mergeCell ref="E137:E145"/>
    <mergeCell ref="F137:F145"/>
    <mergeCell ref="G137:G145"/>
    <mergeCell ref="H128:H136"/>
    <mergeCell ref="I128:I136"/>
    <mergeCell ref="J128:J136"/>
    <mergeCell ref="K128:K136"/>
    <mergeCell ref="L128:L136"/>
    <mergeCell ref="A128:A136"/>
    <mergeCell ref="B128:B136"/>
    <mergeCell ref="C128:C136"/>
    <mergeCell ref="D128:D136"/>
    <mergeCell ref="E128:E136"/>
    <mergeCell ref="F128:F136"/>
    <mergeCell ref="G128:G136"/>
    <mergeCell ref="H120:H127"/>
    <mergeCell ref="I120:I127"/>
    <mergeCell ref="J120:J127"/>
    <mergeCell ref="K120:K127"/>
    <mergeCell ref="L120:L127"/>
    <mergeCell ref="A120:A127"/>
    <mergeCell ref="B120:B127"/>
    <mergeCell ref="C120:C127"/>
    <mergeCell ref="D120:D127"/>
    <mergeCell ref="E120:E127"/>
    <mergeCell ref="F120:F127"/>
    <mergeCell ref="G120:G127"/>
    <mergeCell ref="H112:H119"/>
    <mergeCell ref="I112:I119"/>
    <mergeCell ref="J112:J119"/>
    <mergeCell ref="K112:K119"/>
    <mergeCell ref="L112:L119"/>
    <mergeCell ref="A112:A119"/>
    <mergeCell ref="B112:B119"/>
    <mergeCell ref="C112:C119"/>
    <mergeCell ref="D112:D119"/>
    <mergeCell ref="E112:E119"/>
    <mergeCell ref="F112:F119"/>
    <mergeCell ref="G112:G119"/>
    <mergeCell ref="H104:H111"/>
    <mergeCell ref="I104:I111"/>
    <mergeCell ref="J104:J111"/>
    <mergeCell ref="K104:K111"/>
    <mergeCell ref="L104:L111"/>
    <mergeCell ref="A104:A111"/>
    <mergeCell ref="B104:B111"/>
    <mergeCell ref="C104:C111"/>
    <mergeCell ref="D104:D111"/>
    <mergeCell ref="E104:E111"/>
    <mergeCell ref="F104:F111"/>
    <mergeCell ref="G104:G111"/>
    <mergeCell ref="H82:H88"/>
    <mergeCell ref="I82:I88"/>
    <mergeCell ref="J82:J88"/>
    <mergeCell ref="K82:K88"/>
    <mergeCell ref="L82:L88"/>
    <mergeCell ref="A82:A88"/>
    <mergeCell ref="B82:B88"/>
    <mergeCell ref="C82:C88"/>
    <mergeCell ref="D82:D88"/>
    <mergeCell ref="E82:E88"/>
    <mergeCell ref="F82:F88"/>
    <mergeCell ref="G82:G88"/>
    <mergeCell ref="H99:H103"/>
    <mergeCell ref="I99:I103"/>
    <mergeCell ref="J99:J103"/>
    <mergeCell ref="K99:K103"/>
    <mergeCell ref="L99:L103"/>
    <mergeCell ref="A99:A103"/>
    <mergeCell ref="B99:B103"/>
    <mergeCell ref="C99:C103"/>
    <mergeCell ref="D99:D103"/>
    <mergeCell ref="E99:E103"/>
    <mergeCell ref="F99:F103"/>
    <mergeCell ref="G99:G103"/>
    <mergeCell ref="H94:H98"/>
    <mergeCell ref="I94:I98"/>
    <mergeCell ref="J94:J98"/>
    <mergeCell ref="K94:K98"/>
    <mergeCell ref="L94:L98"/>
    <mergeCell ref="A94:A98"/>
    <mergeCell ref="B94:B98"/>
    <mergeCell ref="C94:C98"/>
    <mergeCell ref="D94:D98"/>
    <mergeCell ref="E94:E98"/>
    <mergeCell ref="F94:F98"/>
    <mergeCell ref="G94:G98"/>
    <mergeCell ref="H89:H93"/>
    <mergeCell ref="I89:I93"/>
    <mergeCell ref="J89:J93"/>
    <mergeCell ref="K89:K93"/>
    <mergeCell ref="L89:L93"/>
    <mergeCell ref="A89:A93"/>
    <mergeCell ref="B89:B93"/>
    <mergeCell ref="C89:C93"/>
    <mergeCell ref="D89:D93"/>
    <mergeCell ref="E89:E93"/>
    <mergeCell ref="F89:F93"/>
    <mergeCell ref="G89:G93"/>
    <mergeCell ref="H75:H81"/>
    <mergeCell ref="I75:I81"/>
    <mergeCell ref="J75:J81"/>
    <mergeCell ref="K75:K81"/>
    <mergeCell ref="L75:L81"/>
    <mergeCell ref="A75:A81"/>
    <mergeCell ref="B75:B81"/>
    <mergeCell ref="C75:C81"/>
    <mergeCell ref="D75:D81"/>
    <mergeCell ref="E75:E81"/>
    <mergeCell ref="F75:F81"/>
    <mergeCell ref="G75:G81"/>
    <mergeCell ref="A65:A69"/>
    <mergeCell ref="H70:H74"/>
    <mergeCell ref="I70:I74"/>
    <mergeCell ref="J70:J74"/>
    <mergeCell ref="K70:K74"/>
    <mergeCell ref="L70:L74"/>
    <mergeCell ref="B70:B74"/>
    <mergeCell ref="C70:C74"/>
    <mergeCell ref="D70:D74"/>
    <mergeCell ref="E70:E74"/>
    <mergeCell ref="F70:F74"/>
    <mergeCell ref="G70:G74"/>
    <mergeCell ref="A70:A74"/>
    <mergeCell ref="H65:H69"/>
    <mergeCell ref="I65:I69"/>
    <mergeCell ref="J65:J69"/>
    <mergeCell ref="K65:K69"/>
    <mergeCell ref="L65:L69"/>
    <mergeCell ref="B65:B69"/>
    <mergeCell ref="C65:C69"/>
    <mergeCell ref="D65:D69"/>
    <mergeCell ref="E65:E69"/>
    <mergeCell ref="F65:F69"/>
    <mergeCell ref="G65:G69"/>
    <mergeCell ref="A55:A59"/>
    <mergeCell ref="H60:H64"/>
    <mergeCell ref="I60:I64"/>
    <mergeCell ref="J60:J64"/>
    <mergeCell ref="K60:K64"/>
    <mergeCell ref="L60:L64"/>
    <mergeCell ref="B60:B64"/>
    <mergeCell ref="C60:C64"/>
    <mergeCell ref="D60:D64"/>
    <mergeCell ref="E60:E64"/>
    <mergeCell ref="F60:F64"/>
    <mergeCell ref="G60:G64"/>
    <mergeCell ref="A60:A64"/>
    <mergeCell ref="H55:H59"/>
    <mergeCell ref="I55:I59"/>
    <mergeCell ref="J55:J59"/>
    <mergeCell ref="K55:K59"/>
    <mergeCell ref="L55:L59"/>
    <mergeCell ref="B55:B59"/>
    <mergeCell ref="C55:C59"/>
    <mergeCell ref="D55:D59"/>
    <mergeCell ref="E55:E59"/>
    <mergeCell ref="F55:F59"/>
    <mergeCell ref="G55:G59"/>
    <mergeCell ref="A45:A49"/>
    <mergeCell ref="H50:H54"/>
    <mergeCell ref="I50:I54"/>
    <mergeCell ref="J50:J54"/>
    <mergeCell ref="K50:K54"/>
    <mergeCell ref="L50:L54"/>
    <mergeCell ref="B50:B54"/>
    <mergeCell ref="C50:C54"/>
    <mergeCell ref="D50:D54"/>
    <mergeCell ref="E50:E54"/>
    <mergeCell ref="F50:F54"/>
    <mergeCell ref="G50:G54"/>
    <mergeCell ref="A50:A54"/>
    <mergeCell ref="H45:H49"/>
    <mergeCell ref="I45:I49"/>
    <mergeCell ref="J45:J49"/>
    <mergeCell ref="K45:K49"/>
    <mergeCell ref="L45:L49"/>
    <mergeCell ref="B45:B49"/>
    <mergeCell ref="C45:C49"/>
    <mergeCell ref="D45:D49"/>
    <mergeCell ref="E45:E49"/>
    <mergeCell ref="F45:F49"/>
    <mergeCell ref="G45:G49"/>
    <mergeCell ref="A35:A39"/>
    <mergeCell ref="H40:H44"/>
    <mergeCell ref="I40:I44"/>
    <mergeCell ref="J40:J44"/>
    <mergeCell ref="K40:K44"/>
    <mergeCell ref="L40:L44"/>
    <mergeCell ref="B40:B44"/>
    <mergeCell ref="C40:C44"/>
    <mergeCell ref="D40:D44"/>
    <mergeCell ref="E40:E44"/>
    <mergeCell ref="F40:F44"/>
    <mergeCell ref="G40:G44"/>
    <mergeCell ref="A40:A44"/>
    <mergeCell ref="H35:H39"/>
    <mergeCell ref="I35:I39"/>
    <mergeCell ref="J35:J39"/>
    <mergeCell ref="K35:K39"/>
    <mergeCell ref="L35:L39"/>
    <mergeCell ref="B35:B39"/>
    <mergeCell ref="C35:C39"/>
    <mergeCell ref="D35:D39"/>
    <mergeCell ref="E35:E39"/>
    <mergeCell ref="F35:F39"/>
    <mergeCell ref="G35:G39"/>
    <mergeCell ref="A25:A29"/>
    <mergeCell ref="H30:H34"/>
    <mergeCell ref="I30:I34"/>
    <mergeCell ref="J30:J34"/>
    <mergeCell ref="K30:K34"/>
    <mergeCell ref="L30:L34"/>
    <mergeCell ref="B30:B34"/>
    <mergeCell ref="C30:C34"/>
    <mergeCell ref="D30:D34"/>
    <mergeCell ref="E30:E34"/>
    <mergeCell ref="F30:F34"/>
    <mergeCell ref="G30:G34"/>
    <mergeCell ref="A30:A34"/>
    <mergeCell ref="H25:H29"/>
    <mergeCell ref="I25:I29"/>
    <mergeCell ref="J25:J29"/>
    <mergeCell ref="K25:K29"/>
    <mergeCell ref="L25:L29"/>
    <mergeCell ref="B25:B29"/>
    <mergeCell ref="C25:C29"/>
    <mergeCell ref="D25:D29"/>
    <mergeCell ref="E25:E29"/>
    <mergeCell ref="F25:F29"/>
    <mergeCell ref="G25:G29"/>
  </mergeCells>
  <dataValidations count="1">
    <dataValidation type="list" allowBlank="1" showErrorMessage="1" sqref="J15 J20 J25 J30 J35 J40 J45 J50 J55 J60 J65 J70 J75 J82 J89 J94 J99 J104 J112 J120 J128 J137 J146 J155 J164 J169 J174 J183 J192 J201 J208 J217 J226 J235 J244 J253 J262 J271 J280 J289 J298 J307 J316 J325 J334 J343 J352 J361" xr:uid="{00000000-0002-0000-0200-000000000000}">
      <formula1>"PASS,FAIL,Not Implemented"</formula1>
    </dataValidation>
  </dataValidations>
  <hyperlinks>
    <hyperlink ref="C1" r:id="rId1" xr:uid="{00000000-0004-0000-0200-000000000000}"/>
    <hyperlink ref="K75" r:id="rId2" xr:uid="{00000000-0004-0000-0200-000001000000}"/>
    <hyperlink ref="K112" r:id="rId3" xr:uid="{00000000-0004-0000-0200-000002000000}"/>
    <hyperlink ref="K201" r:id="rId4" xr:uid="{00000000-0004-0000-0200-000003000000}"/>
    <hyperlink ref="K208"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I107"/>
  <sheetViews>
    <sheetView workbookViewId="0">
      <selection activeCell="L57" sqref="L57"/>
    </sheetView>
  </sheetViews>
  <sheetFormatPr defaultColWidth="12.5703125" defaultRowHeight="15.75" customHeight="1"/>
  <cols>
    <col min="1" max="1" width="5.7109375" customWidth="1"/>
    <col min="3" max="3" width="52.42578125" customWidth="1"/>
    <col min="4" max="4" width="3" customWidth="1"/>
    <col min="6" max="6" width="47.5703125" customWidth="1"/>
    <col min="7" max="7" width="3" customWidth="1"/>
    <col min="9" max="9" width="51" customWidth="1"/>
  </cols>
  <sheetData>
    <row r="2" spans="2:9" ht="32.25" customHeight="1">
      <c r="B2" s="88" t="s">
        <v>374</v>
      </c>
      <c r="C2" s="85"/>
      <c r="E2" s="88" t="s">
        <v>375</v>
      </c>
      <c r="F2" s="85"/>
      <c r="H2" s="88" t="s">
        <v>376</v>
      </c>
      <c r="I2" s="85"/>
    </row>
    <row r="3" spans="2:9" ht="12.75">
      <c r="B3" s="67"/>
      <c r="C3" s="69"/>
      <c r="E3" s="67"/>
      <c r="F3" s="69"/>
      <c r="H3" s="67"/>
      <c r="I3" s="69"/>
    </row>
    <row r="4" spans="2:9" ht="12.75">
      <c r="B4" s="67"/>
      <c r="C4" s="69"/>
      <c r="E4" s="67"/>
      <c r="F4" s="69"/>
      <c r="H4" s="67"/>
      <c r="I4" s="69"/>
    </row>
    <row r="5" spans="2:9" ht="12.75">
      <c r="B5" s="56"/>
      <c r="C5" s="58"/>
      <c r="E5" s="56"/>
      <c r="F5" s="58"/>
      <c r="H5" s="56"/>
      <c r="I5" s="58"/>
    </row>
    <row r="6" spans="2:9" ht="12.75">
      <c r="B6" s="84" t="s">
        <v>377</v>
      </c>
      <c r="C6" s="85"/>
      <c r="E6" s="84" t="s">
        <v>378</v>
      </c>
      <c r="F6" s="85"/>
      <c r="H6" s="84" t="s">
        <v>379</v>
      </c>
      <c r="I6" s="85"/>
    </row>
    <row r="7" spans="2:9" ht="12.75">
      <c r="B7" s="86"/>
      <c r="C7" s="87"/>
      <c r="E7" s="86"/>
      <c r="F7" s="87"/>
      <c r="H7" s="86"/>
      <c r="I7" s="87"/>
    </row>
    <row r="8" spans="2:9" ht="12.75">
      <c r="B8" s="96" t="s">
        <v>380</v>
      </c>
      <c r="C8" s="85"/>
      <c r="E8" s="96" t="s">
        <v>381</v>
      </c>
      <c r="F8" s="85"/>
      <c r="H8" s="96" t="s">
        <v>382</v>
      </c>
      <c r="I8" s="85"/>
    </row>
    <row r="9" spans="2:9" ht="36.75" customHeight="1">
      <c r="B9" s="86"/>
      <c r="C9" s="87"/>
      <c r="E9" s="86"/>
      <c r="F9" s="87"/>
      <c r="H9" s="86"/>
      <c r="I9" s="87"/>
    </row>
    <row r="10" spans="2:9" ht="14.25">
      <c r="B10" s="90" t="s">
        <v>383</v>
      </c>
      <c r="C10" s="91"/>
      <c r="E10" s="90" t="s">
        <v>383</v>
      </c>
      <c r="F10" s="91"/>
      <c r="H10" s="90" t="s">
        <v>383</v>
      </c>
      <c r="I10" s="91"/>
    </row>
    <row r="11" spans="2:9" ht="15.75" customHeight="1">
      <c r="B11" s="97" t="s">
        <v>245</v>
      </c>
      <c r="C11" s="69"/>
      <c r="E11" s="92" t="s">
        <v>137</v>
      </c>
      <c r="F11" s="69"/>
      <c r="H11" s="97" t="s">
        <v>269</v>
      </c>
      <c r="I11" s="69"/>
    </row>
    <row r="12" spans="2:9" ht="12.75">
      <c r="B12" s="67"/>
      <c r="C12" s="69"/>
      <c r="E12" s="67"/>
      <c r="F12" s="69"/>
      <c r="H12" s="67"/>
      <c r="I12" s="69"/>
    </row>
    <row r="13" spans="2:9" ht="12.75">
      <c r="B13" s="67"/>
      <c r="C13" s="69"/>
      <c r="E13" s="67"/>
      <c r="F13" s="69"/>
      <c r="H13" s="67"/>
      <c r="I13" s="69"/>
    </row>
    <row r="14" spans="2:9" ht="12.75">
      <c r="B14" s="67"/>
      <c r="C14" s="69"/>
      <c r="E14" s="67"/>
      <c r="F14" s="69"/>
      <c r="H14" s="67"/>
      <c r="I14" s="69"/>
    </row>
    <row r="15" spans="2:9" ht="12.75">
      <c r="B15" s="67"/>
      <c r="C15" s="69"/>
      <c r="E15" s="67"/>
      <c r="F15" s="69"/>
      <c r="H15" s="67"/>
      <c r="I15" s="69"/>
    </row>
    <row r="16" spans="2:9" ht="12.75">
      <c r="B16" s="67"/>
      <c r="C16" s="69"/>
      <c r="E16" s="67"/>
      <c r="F16" s="69"/>
      <c r="H16" s="67"/>
      <c r="I16" s="69"/>
    </row>
    <row r="17" spans="2:9" ht="46.5" customHeight="1">
      <c r="B17" s="67"/>
      <c r="C17" s="69"/>
      <c r="E17" s="67"/>
      <c r="F17" s="69"/>
      <c r="H17" s="67"/>
      <c r="I17" s="69"/>
    </row>
    <row r="18" spans="2:9" ht="14.25">
      <c r="B18" s="90" t="s">
        <v>384</v>
      </c>
      <c r="C18" s="91"/>
      <c r="E18" s="90" t="s">
        <v>384</v>
      </c>
      <c r="F18" s="91"/>
      <c r="H18" s="90" t="s">
        <v>384</v>
      </c>
      <c r="I18" s="91"/>
    </row>
    <row r="19" spans="2:9" ht="12.75">
      <c r="B19" s="107" t="s">
        <v>385</v>
      </c>
      <c r="C19" s="85"/>
      <c r="E19" s="107" t="s">
        <v>385</v>
      </c>
      <c r="F19" s="85"/>
      <c r="H19" s="107" t="s">
        <v>385</v>
      </c>
      <c r="I19" s="85"/>
    </row>
    <row r="20" spans="2:9" ht="12.75">
      <c r="B20" s="67"/>
      <c r="C20" s="69"/>
      <c r="E20" s="67"/>
      <c r="F20" s="69"/>
      <c r="H20" s="67"/>
      <c r="I20" s="69"/>
    </row>
    <row r="21" spans="2:9" ht="12.75">
      <c r="B21" s="67"/>
      <c r="C21" s="69"/>
      <c r="E21" s="67"/>
      <c r="F21" s="69"/>
      <c r="H21" s="67"/>
      <c r="I21" s="69"/>
    </row>
    <row r="22" spans="2:9" ht="12.75">
      <c r="B22" s="67"/>
      <c r="C22" s="69"/>
      <c r="E22" s="67"/>
      <c r="F22" s="69"/>
      <c r="H22" s="67"/>
      <c r="I22" s="69"/>
    </row>
    <row r="23" spans="2:9" ht="44.25" customHeight="1">
      <c r="B23" s="86"/>
      <c r="C23" s="87"/>
      <c r="E23" s="86"/>
      <c r="F23" s="87"/>
      <c r="H23" s="86"/>
      <c r="I23" s="87"/>
    </row>
    <row r="24" spans="2:9" ht="14.25">
      <c r="B24" s="90" t="s">
        <v>386</v>
      </c>
      <c r="C24" s="91"/>
      <c r="E24" s="90" t="s">
        <v>387</v>
      </c>
      <c r="F24" s="91"/>
      <c r="H24" s="90" t="s">
        <v>388</v>
      </c>
      <c r="I24" s="91"/>
    </row>
    <row r="25" spans="2:9" ht="14.25">
      <c r="B25" s="90" t="s">
        <v>389</v>
      </c>
      <c r="C25" s="91"/>
      <c r="E25" s="90" t="s">
        <v>390</v>
      </c>
      <c r="F25" s="91"/>
      <c r="H25" s="90" t="s">
        <v>391</v>
      </c>
      <c r="I25" s="91"/>
    </row>
    <row r="26" spans="2:9" ht="14.25">
      <c r="B26" s="90" t="s">
        <v>392</v>
      </c>
      <c r="C26" s="91"/>
      <c r="E26" s="90" t="s">
        <v>393</v>
      </c>
      <c r="F26" s="91"/>
      <c r="H26" s="90" t="s">
        <v>394</v>
      </c>
      <c r="I26" s="91"/>
    </row>
    <row r="27" spans="2:9" ht="14.25">
      <c r="B27" s="90" t="s">
        <v>395</v>
      </c>
      <c r="C27" s="91"/>
      <c r="E27" s="90" t="s">
        <v>396</v>
      </c>
      <c r="F27" s="91"/>
      <c r="H27" s="90" t="s">
        <v>397</v>
      </c>
      <c r="I27" s="91"/>
    </row>
    <row r="28" spans="2:9" ht="14.25">
      <c r="B28" s="90" t="s">
        <v>398</v>
      </c>
      <c r="C28" s="91"/>
      <c r="E28" s="90" t="s">
        <v>399</v>
      </c>
      <c r="F28" s="91"/>
      <c r="H28" s="90" t="s">
        <v>400</v>
      </c>
      <c r="I28" s="91"/>
    </row>
    <row r="29" spans="2:9" ht="14.25">
      <c r="B29" s="93" t="s">
        <v>401</v>
      </c>
      <c r="C29" s="91"/>
      <c r="E29" s="93" t="s">
        <v>402</v>
      </c>
      <c r="F29" s="91"/>
      <c r="H29" s="93" t="s">
        <v>403</v>
      </c>
      <c r="I29" s="91"/>
    </row>
    <row r="30" spans="2:9" ht="12.75">
      <c r="B30" s="95" t="s">
        <v>404</v>
      </c>
      <c r="C30" s="85"/>
      <c r="E30" s="95" t="s">
        <v>405</v>
      </c>
      <c r="F30" s="85"/>
      <c r="H30" s="95" t="s">
        <v>406</v>
      </c>
      <c r="I30" s="85"/>
    </row>
    <row r="31" spans="2:9" ht="12.75">
      <c r="B31" s="67"/>
      <c r="C31" s="69"/>
      <c r="E31" s="67"/>
      <c r="F31" s="69"/>
      <c r="H31" s="67"/>
      <c r="I31" s="69"/>
    </row>
    <row r="32" spans="2:9" ht="29.25" customHeight="1">
      <c r="B32" s="86"/>
      <c r="C32" s="87"/>
      <c r="E32" s="86"/>
      <c r="F32" s="87"/>
      <c r="H32" s="86"/>
      <c r="I32" s="87"/>
    </row>
    <row r="33" spans="2:9" ht="14.25">
      <c r="B33" s="89" t="s">
        <v>407</v>
      </c>
      <c r="C33" s="58"/>
      <c r="E33" s="89" t="s">
        <v>408</v>
      </c>
      <c r="F33" s="58"/>
      <c r="H33" s="89" t="s">
        <v>409</v>
      </c>
      <c r="I33" s="58"/>
    </row>
    <row r="36" spans="2:9" ht="12.75">
      <c r="B36" s="88" t="s">
        <v>410</v>
      </c>
      <c r="C36" s="85"/>
      <c r="E36" s="88" t="s">
        <v>411</v>
      </c>
      <c r="F36" s="85"/>
      <c r="H36" s="88" t="s">
        <v>412</v>
      </c>
      <c r="I36" s="85"/>
    </row>
    <row r="37" spans="2:9" ht="12.75">
      <c r="B37" s="67"/>
      <c r="C37" s="69"/>
      <c r="E37" s="67"/>
      <c r="F37" s="69"/>
      <c r="H37" s="67"/>
      <c r="I37" s="69"/>
    </row>
    <row r="38" spans="2:9" ht="12.75">
      <c r="B38" s="67"/>
      <c r="C38" s="69"/>
      <c r="E38" s="67"/>
      <c r="F38" s="69"/>
      <c r="H38" s="67"/>
      <c r="I38" s="69"/>
    </row>
    <row r="39" spans="2:9" ht="44.25" customHeight="1">
      <c r="B39" s="56"/>
      <c r="C39" s="58"/>
      <c r="E39" s="56"/>
      <c r="F39" s="58"/>
      <c r="H39" s="56"/>
      <c r="I39" s="58"/>
    </row>
    <row r="40" spans="2:9" ht="12.75">
      <c r="B40" s="84" t="s">
        <v>413</v>
      </c>
      <c r="C40" s="85"/>
      <c r="E40" s="84" t="s">
        <v>414</v>
      </c>
      <c r="F40" s="85"/>
      <c r="H40" s="84" t="s">
        <v>415</v>
      </c>
      <c r="I40" s="85"/>
    </row>
    <row r="41" spans="2:9" ht="12.75">
      <c r="B41" s="86"/>
      <c r="C41" s="87"/>
      <c r="E41" s="86"/>
      <c r="F41" s="87"/>
      <c r="H41" s="86"/>
      <c r="I41" s="87"/>
    </row>
    <row r="42" spans="2:9" ht="12.75">
      <c r="B42" s="96" t="s">
        <v>416</v>
      </c>
      <c r="C42" s="85"/>
      <c r="E42" s="96" t="s">
        <v>417</v>
      </c>
      <c r="F42" s="85"/>
      <c r="H42" s="96" t="s">
        <v>418</v>
      </c>
      <c r="I42" s="85"/>
    </row>
    <row r="43" spans="2:9" ht="12.75">
      <c r="B43" s="67"/>
      <c r="C43" s="69"/>
      <c r="E43" s="67"/>
      <c r="F43" s="69"/>
      <c r="H43" s="67"/>
      <c r="I43" s="69"/>
    </row>
    <row r="44" spans="2:9" ht="24.75" customHeight="1">
      <c r="B44" s="67"/>
      <c r="C44" s="69"/>
      <c r="E44" s="67"/>
      <c r="F44" s="69"/>
      <c r="H44" s="67"/>
      <c r="I44" s="69"/>
    </row>
    <row r="45" spans="2:9" ht="14.25">
      <c r="B45" s="90" t="s">
        <v>383</v>
      </c>
      <c r="C45" s="91"/>
      <c r="E45" s="90" t="s">
        <v>383</v>
      </c>
      <c r="F45" s="91"/>
      <c r="H45" s="90" t="s">
        <v>383</v>
      </c>
      <c r="I45" s="91"/>
    </row>
    <row r="46" spans="2:9" ht="12.75">
      <c r="B46" s="97" t="s">
        <v>327</v>
      </c>
      <c r="C46" s="69"/>
      <c r="E46" s="97" t="s">
        <v>419</v>
      </c>
      <c r="F46" s="69"/>
      <c r="H46" s="97" t="s">
        <v>320</v>
      </c>
      <c r="I46" s="69"/>
    </row>
    <row r="47" spans="2:9" ht="12.75">
      <c r="B47" s="67"/>
      <c r="C47" s="69"/>
      <c r="E47" s="67"/>
      <c r="F47" s="69"/>
      <c r="H47" s="67"/>
      <c r="I47" s="69"/>
    </row>
    <row r="48" spans="2:9" ht="12.75">
      <c r="B48" s="67"/>
      <c r="C48" s="69"/>
      <c r="E48" s="67"/>
      <c r="F48" s="69"/>
      <c r="H48" s="67"/>
      <c r="I48" s="69"/>
    </row>
    <row r="49" spans="2:9" ht="12.75">
      <c r="B49" s="67"/>
      <c r="C49" s="69"/>
      <c r="E49" s="67"/>
      <c r="F49" s="69"/>
      <c r="H49" s="67"/>
      <c r="I49" s="69"/>
    </row>
    <row r="50" spans="2:9" ht="12.75">
      <c r="B50" s="67"/>
      <c r="C50" s="69"/>
      <c r="E50" s="67"/>
      <c r="F50" s="69"/>
      <c r="H50" s="67"/>
      <c r="I50" s="69"/>
    </row>
    <row r="51" spans="2:9" ht="47.25" customHeight="1">
      <c r="B51" s="67"/>
      <c r="C51" s="69"/>
      <c r="E51" s="67"/>
      <c r="F51" s="69"/>
      <c r="H51" s="67"/>
      <c r="I51" s="69"/>
    </row>
    <row r="52" spans="2:9" ht="14.25">
      <c r="B52" s="90" t="s">
        <v>384</v>
      </c>
      <c r="C52" s="91"/>
      <c r="E52" s="90" t="s">
        <v>384</v>
      </c>
      <c r="F52" s="91"/>
      <c r="H52" s="90" t="s">
        <v>384</v>
      </c>
      <c r="I52" s="91"/>
    </row>
    <row r="53" spans="2:9" ht="12.75">
      <c r="B53" s="94" t="s">
        <v>385</v>
      </c>
      <c r="C53" s="85"/>
      <c r="E53" s="94" t="s">
        <v>385</v>
      </c>
      <c r="F53" s="85"/>
      <c r="H53" s="94" t="s">
        <v>385</v>
      </c>
      <c r="I53" s="85"/>
    </row>
    <row r="54" spans="2:9" ht="12.75">
      <c r="B54" s="67"/>
      <c r="C54" s="69"/>
      <c r="E54" s="67"/>
      <c r="F54" s="69"/>
      <c r="H54" s="67"/>
      <c r="I54" s="69"/>
    </row>
    <row r="55" spans="2:9" ht="12.75">
      <c r="B55" s="67"/>
      <c r="C55" s="69"/>
      <c r="E55" s="67"/>
      <c r="F55" s="69"/>
      <c r="H55" s="67"/>
      <c r="I55" s="69"/>
    </row>
    <row r="56" spans="2:9" ht="12.75">
      <c r="B56" s="67"/>
      <c r="C56" s="69"/>
      <c r="E56" s="67"/>
      <c r="F56" s="69"/>
      <c r="H56" s="67"/>
      <c r="I56" s="69"/>
    </row>
    <row r="57" spans="2:9" ht="48.75" customHeight="1">
      <c r="B57" s="86"/>
      <c r="C57" s="87"/>
      <c r="E57" s="86"/>
      <c r="F57" s="87"/>
      <c r="H57" s="86"/>
      <c r="I57" s="87"/>
    </row>
    <row r="58" spans="2:9" ht="14.25">
      <c r="B58" s="90" t="s">
        <v>420</v>
      </c>
      <c r="C58" s="91"/>
      <c r="E58" s="90" t="s">
        <v>421</v>
      </c>
      <c r="F58" s="91"/>
      <c r="H58" s="90" t="s">
        <v>422</v>
      </c>
      <c r="I58" s="91"/>
    </row>
    <row r="59" spans="2:9" ht="14.25">
      <c r="B59" s="90" t="s">
        <v>423</v>
      </c>
      <c r="C59" s="91"/>
      <c r="E59" s="90" t="s">
        <v>424</v>
      </c>
      <c r="F59" s="91"/>
      <c r="H59" s="90" t="s">
        <v>425</v>
      </c>
      <c r="I59" s="91"/>
    </row>
    <row r="60" spans="2:9" ht="14.25">
      <c r="B60" s="90" t="s">
        <v>426</v>
      </c>
      <c r="C60" s="91"/>
      <c r="E60" s="90" t="s">
        <v>427</v>
      </c>
      <c r="F60" s="91"/>
      <c r="H60" s="90" t="s">
        <v>428</v>
      </c>
      <c r="I60" s="91"/>
    </row>
    <row r="61" spans="2:9" ht="14.25">
      <c r="B61" s="90" t="s">
        <v>429</v>
      </c>
      <c r="C61" s="91"/>
      <c r="E61" s="90" t="s">
        <v>430</v>
      </c>
      <c r="F61" s="91"/>
      <c r="H61" s="90" t="s">
        <v>431</v>
      </c>
      <c r="I61" s="91"/>
    </row>
    <row r="62" spans="2:9" ht="14.25">
      <c r="B62" s="90" t="s">
        <v>432</v>
      </c>
      <c r="C62" s="91"/>
      <c r="E62" s="90" t="s">
        <v>433</v>
      </c>
      <c r="F62" s="91"/>
      <c r="H62" s="90" t="s">
        <v>434</v>
      </c>
      <c r="I62" s="91"/>
    </row>
    <row r="63" spans="2:9" ht="14.25">
      <c r="B63" s="93" t="s">
        <v>435</v>
      </c>
      <c r="C63" s="91"/>
      <c r="E63" s="93" t="s">
        <v>436</v>
      </c>
      <c r="F63" s="91"/>
      <c r="H63" s="93" t="s">
        <v>437</v>
      </c>
      <c r="I63" s="91"/>
    </row>
    <row r="64" spans="2:9" ht="12.75">
      <c r="B64" s="95" t="s">
        <v>438</v>
      </c>
      <c r="C64" s="85"/>
      <c r="E64" s="95" t="s">
        <v>439</v>
      </c>
      <c r="F64" s="85"/>
      <c r="H64" s="95" t="s">
        <v>440</v>
      </c>
      <c r="I64" s="85"/>
    </row>
    <row r="65" spans="2:9" ht="12.75">
      <c r="B65" s="67"/>
      <c r="C65" s="69"/>
      <c r="E65" s="67"/>
      <c r="F65" s="69"/>
      <c r="H65" s="67"/>
      <c r="I65" s="69"/>
    </row>
    <row r="66" spans="2:9" ht="28.5" customHeight="1">
      <c r="B66" s="86"/>
      <c r="C66" s="87"/>
      <c r="E66" s="86"/>
      <c r="F66" s="87"/>
      <c r="H66" s="86"/>
      <c r="I66" s="87"/>
    </row>
    <row r="67" spans="2:9" ht="14.25">
      <c r="B67" s="89" t="s">
        <v>441</v>
      </c>
      <c r="C67" s="58"/>
      <c r="E67" s="89" t="s">
        <v>442</v>
      </c>
      <c r="F67" s="58"/>
      <c r="H67" s="89" t="s">
        <v>443</v>
      </c>
      <c r="I67" s="58"/>
    </row>
    <row r="76" spans="2:9" ht="24">
      <c r="B76" s="46"/>
      <c r="C76" s="46"/>
    </row>
    <row r="77" spans="2:9" ht="24">
      <c r="B77" s="46"/>
      <c r="C77" s="46"/>
    </row>
    <row r="78" spans="2:9" ht="24">
      <c r="B78" s="46"/>
      <c r="C78" s="46"/>
    </row>
    <row r="79" spans="2:9" ht="24">
      <c r="B79" s="46"/>
      <c r="C79" s="46"/>
    </row>
    <row r="80" spans="2:9" ht="24">
      <c r="B80" s="46"/>
      <c r="C80" s="46"/>
    </row>
    <row r="81" spans="2:3" ht="24">
      <c r="B81" s="46"/>
      <c r="C81" s="46"/>
    </row>
    <row r="82" spans="2:3" ht="24">
      <c r="B82" s="46"/>
      <c r="C82" s="46"/>
    </row>
    <row r="83" spans="2:3" ht="24">
      <c r="B83" s="46"/>
      <c r="C83" s="46"/>
    </row>
    <row r="84" spans="2:3" ht="24">
      <c r="B84" s="46"/>
      <c r="C84" s="46"/>
    </row>
    <row r="85" spans="2:3" ht="24">
      <c r="B85" s="46"/>
      <c r="C85" s="46"/>
    </row>
    <row r="86" spans="2:3" ht="24">
      <c r="B86" s="46"/>
      <c r="C86" s="46"/>
    </row>
    <row r="87" spans="2:3" ht="24">
      <c r="B87" s="46"/>
      <c r="C87" s="46"/>
    </row>
    <row r="88" spans="2:3" ht="24">
      <c r="B88" s="46"/>
      <c r="C88" s="46"/>
    </row>
    <row r="89" spans="2:3" ht="24">
      <c r="B89" s="46"/>
      <c r="C89" s="46"/>
    </row>
    <row r="90" spans="2:3" ht="24">
      <c r="B90" s="46"/>
      <c r="C90" s="46"/>
    </row>
    <row r="91" spans="2:3" ht="24">
      <c r="B91" s="46"/>
      <c r="C91" s="46"/>
    </row>
    <row r="92" spans="2:3" ht="24">
      <c r="B92" s="46"/>
      <c r="C92" s="46"/>
    </row>
    <row r="93" spans="2:3" ht="24">
      <c r="B93" s="46"/>
      <c r="C93" s="46"/>
    </row>
    <row r="94" spans="2:3" ht="24">
      <c r="B94" s="46"/>
      <c r="C94" s="46"/>
    </row>
    <row r="95" spans="2:3" ht="24">
      <c r="B95" s="46"/>
      <c r="C95" s="46"/>
    </row>
    <row r="96" spans="2:3" ht="24">
      <c r="B96" s="46"/>
      <c r="C96" s="46"/>
    </row>
    <row r="97" spans="2:3" ht="24">
      <c r="B97" s="46"/>
      <c r="C97" s="46"/>
    </row>
    <row r="98" spans="2:3" ht="24">
      <c r="B98" s="46"/>
      <c r="C98" s="46"/>
    </row>
    <row r="99" spans="2:3" ht="24">
      <c r="B99" s="46"/>
      <c r="C99" s="46"/>
    </row>
    <row r="100" spans="2:3" ht="24">
      <c r="B100" s="46"/>
      <c r="C100" s="46"/>
    </row>
    <row r="101" spans="2:3" ht="24">
      <c r="B101" s="46"/>
      <c r="C101" s="46"/>
    </row>
    <row r="102" spans="2:3" ht="24">
      <c r="B102" s="46"/>
      <c r="C102" s="46"/>
    </row>
    <row r="103" spans="2:3" ht="24">
      <c r="B103" s="46"/>
      <c r="C103" s="46"/>
    </row>
    <row r="104" spans="2:3" ht="24">
      <c r="B104" s="46"/>
      <c r="C104" s="46"/>
    </row>
    <row r="105" spans="2:3" ht="24">
      <c r="B105" s="46"/>
      <c r="C105" s="46"/>
    </row>
    <row r="106" spans="2:3" ht="24">
      <c r="B106" s="46"/>
      <c r="C106" s="46"/>
    </row>
    <row r="107" spans="2:3" ht="24">
      <c r="B107" s="46"/>
      <c r="C107" s="46"/>
    </row>
  </sheetData>
  <mergeCells count="90">
    <mergeCell ref="B45:C45"/>
    <mergeCell ref="B42:C44"/>
    <mergeCell ref="E42:F44"/>
    <mergeCell ref="H42:I44"/>
    <mergeCell ref="E29:F29"/>
    <mergeCell ref="H29:I29"/>
    <mergeCell ref="B40:C41"/>
    <mergeCell ref="B36:C39"/>
    <mergeCell ref="B33:C33"/>
    <mergeCell ref="B26:C26"/>
    <mergeCell ref="B27:C27"/>
    <mergeCell ref="B30:C32"/>
    <mergeCell ref="B11:C17"/>
    <mergeCell ref="B18:C18"/>
    <mergeCell ref="B19:C23"/>
    <mergeCell ref="B28:C28"/>
    <mergeCell ref="B29:C29"/>
    <mergeCell ref="B25:C25"/>
    <mergeCell ref="B24:C24"/>
    <mergeCell ref="B2:C5"/>
    <mergeCell ref="B6:C7"/>
    <mergeCell ref="B10:C10"/>
    <mergeCell ref="E6:F7"/>
    <mergeCell ref="E8:F9"/>
    <mergeCell ref="B8:C9"/>
    <mergeCell ref="E2:F5"/>
    <mergeCell ref="E30:F32"/>
    <mergeCell ref="H30:I32"/>
    <mergeCell ref="H8:I9"/>
    <mergeCell ref="H11:I17"/>
    <mergeCell ref="E18:F18"/>
    <mergeCell ref="E25:F25"/>
    <mergeCell ref="E28:F28"/>
    <mergeCell ref="E24:F24"/>
    <mergeCell ref="E19:F23"/>
    <mergeCell ref="E26:F26"/>
    <mergeCell ref="E27:F27"/>
    <mergeCell ref="H18:I18"/>
    <mergeCell ref="H19:I23"/>
    <mergeCell ref="H26:I26"/>
    <mergeCell ref="H27:I27"/>
    <mergeCell ref="B46:C51"/>
    <mergeCell ref="B52:C52"/>
    <mergeCell ref="B58:C58"/>
    <mergeCell ref="E58:F58"/>
    <mergeCell ref="H52:I52"/>
    <mergeCell ref="H53:I57"/>
    <mergeCell ref="H58:I58"/>
    <mergeCell ref="H62:I62"/>
    <mergeCell ref="H63:I63"/>
    <mergeCell ref="H61:I61"/>
    <mergeCell ref="H60:I60"/>
    <mergeCell ref="B67:C67"/>
    <mergeCell ref="E67:F67"/>
    <mergeCell ref="H67:I67"/>
    <mergeCell ref="B64:C66"/>
    <mergeCell ref="E64:F66"/>
    <mergeCell ref="H64:I66"/>
    <mergeCell ref="E61:F61"/>
    <mergeCell ref="E63:F63"/>
    <mergeCell ref="E62:F62"/>
    <mergeCell ref="E52:F52"/>
    <mergeCell ref="B53:C57"/>
    <mergeCell ref="E53:F57"/>
    <mergeCell ref="B62:C62"/>
    <mergeCell ref="B61:C61"/>
    <mergeCell ref="B59:C59"/>
    <mergeCell ref="B63:C63"/>
    <mergeCell ref="B60:C60"/>
    <mergeCell ref="H46:I51"/>
    <mergeCell ref="H10:I10"/>
    <mergeCell ref="E60:F60"/>
    <mergeCell ref="E59:F59"/>
    <mergeCell ref="E40:F41"/>
    <mergeCell ref="E36:F39"/>
    <mergeCell ref="E33:F33"/>
    <mergeCell ref="E45:F45"/>
    <mergeCell ref="E46:F51"/>
    <mergeCell ref="H59:I59"/>
    <mergeCell ref="E10:F10"/>
    <mergeCell ref="E11:F17"/>
    <mergeCell ref="H28:I28"/>
    <mergeCell ref="H25:I25"/>
    <mergeCell ref="H24:I24"/>
    <mergeCell ref="H6:I7"/>
    <mergeCell ref="H2:I5"/>
    <mergeCell ref="H33:I33"/>
    <mergeCell ref="H45:I45"/>
    <mergeCell ref="H40:I41"/>
    <mergeCell ref="H36:I39"/>
  </mergeCells>
  <hyperlinks>
    <hyperlink ref="B29" r:id="rId1" xr:uid="{00000000-0004-0000-0300-000000000000}"/>
    <hyperlink ref="E29" r:id="rId2" xr:uid="{00000000-0004-0000-0300-000001000000}"/>
    <hyperlink ref="H29" r:id="rId3" xr:uid="{00000000-0004-0000-0300-000002000000}"/>
    <hyperlink ref="B63" r:id="rId4" xr:uid="{00000000-0004-0000-0300-000003000000}"/>
    <hyperlink ref="E63" r:id="rId5" xr:uid="{00000000-0004-0000-0300-000004000000}"/>
    <hyperlink ref="H63"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Summary</vt:lpstr>
      <vt:lpstr>Inventory Management</vt:lpstr>
      <vt:lpstr>Sales Management</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Abir Hossain Bony</cp:lastModifiedBy>
  <dcterms:modified xsi:type="dcterms:W3CDTF">2024-12-24T23:44:07Z</dcterms:modified>
</cp:coreProperties>
</file>