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dvanced excel\"/>
    </mc:Choice>
  </mc:AlternateContent>
  <bookViews>
    <workbookView xWindow="0" yWindow="0" windowWidth="23040" windowHeight="9252" activeTab="3"/>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tal_Status">#N/A</definedName>
    <definedName name="Slicer_Region">#N/A</definedName>
  </definedNames>
  <calcPr calcId="152511"/>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<sst xmlns="http://schemas.openxmlformats.org/spreadsheetml/2006/main" count="16272" uniqueCount="51">
  <si>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</si>
  <si>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</si>
  <si>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</si>
  <si>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</si>
  <si>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</si>
  <si>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</si>
  <si>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</si>
  <si>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</si>
  <si>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</si>
  <si>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</si>
  <si>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</si>
  <si>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</si>
  <si>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</si>
  <si>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</si>
  <si>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</si>
  <si>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</si>
  <si>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</si>
  <si>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</si>
  <si>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</si>
  <si>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</si>
  <si>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</si>
  <si>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</si>
  <si>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</si>
  <si>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</si>
  <si>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</si>
  <si>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</si>
  <si>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</si>
  <si>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</si>
  <si>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</si>
  <si>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</si>
  <si>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</si>
  <si>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</si>
  <si>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</si>
  <si>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</si>
  <si>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</si>
  <si>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</si>
  <si>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</si>
  <si>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</si>
  <si>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</si>
  <si>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</si>
  <si>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</si>
  <si>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</si>
  <si>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</si>
  <si>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</si>
  <si>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</si>
  <si>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</si>
  <si>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</si>
  <si>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</si>
  <si>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Middle Age</t>
  </si>
  <si>
    <t>Old</t>
  </si>
  <si>
    <t>Bikesales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</si>
</sst>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66666.666666666672</c:v>
                </c:pt>
                <c:pt idx="1">
                  <c:v>22500</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35000</c:v>
                </c:pt>
                <c:pt idx="1">
                  <c:v>33333.333333333336</c:v>
                </c:pt>
              </c:numCache>
            </c:numRef>
          </c:val>
        </c:ser>
        <c:dLbls>
          <c:showLegendKey val="0"/>
          <c:showVal val="0"/>
          <c:showCatName val="0"/>
          <c:showSerName val="0"/>
          <c:showPercent val="0"/>
          <c:showBubbleSize val="0"/>
        </c:dLbls>
        <c:gapWidth val="219"/>
        <c:overlap val="-27"/>
        <c:axId val="-906217376"/>
        <c:axId val="-906209760"/>
      </c:barChart>
      <c:catAx>
        <c:axId val="-90621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09760"/>
        <c:crosses val="autoZero"/>
        <c:auto val="1"/>
        <c:lblAlgn val="ctr"/>
        <c:lblOffset val="100"/>
        <c:noMultiLvlLbl val="0"/>
      </c:catAx>
      <c:valAx>
        <c:axId val="-90620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1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tables'!$A$22:$A$26</c:f>
              <c:strCache>
                <c:ptCount val="4"/>
                <c:pt idx="0">
                  <c:v>0-1 Miles</c:v>
                </c:pt>
                <c:pt idx="1">
                  <c:v>1-2 Miles</c:v>
                </c:pt>
                <c:pt idx="2">
                  <c:v>2-5 Miles</c:v>
                </c:pt>
                <c:pt idx="3">
                  <c:v>More than 10 Miles</c:v>
                </c:pt>
              </c:strCache>
            </c:strRef>
          </c:cat>
          <c:val>
            <c:numRef>
              <c:f>'Pivot tables'!$B$22:$B$26</c:f>
              <c:numCache>
                <c:formatCode>General</c:formatCode>
                <c:ptCount val="4"/>
                <c:pt idx="0">
                  <c:v>3</c:v>
                </c:pt>
                <c:pt idx="1">
                  <c:v>1</c:v>
                </c:pt>
                <c:pt idx="2">
                  <c:v>1</c:v>
                </c:pt>
                <c:pt idx="3">
                  <c:v>2</c:v>
                </c:pt>
              </c:numCache>
            </c:numRef>
          </c:val>
          <c:smooth val="0"/>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tables'!$A$22:$A$26</c:f>
              <c:strCache>
                <c:ptCount val="4"/>
                <c:pt idx="0">
                  <c:v>0-1 Miles</c:v>
                </c:pt>
                <c:pt idx="1">
                  <c:v>1-2 Miles</c:v>
                </c:pt>
                <c:pt idx="2">
                  <c:v>2-5 Miles</c:v>
                </c:pt>
                <c:pt idx="3">
                  <c:v>More than 10 Miles</c:v>
                </c:pt>
              </c:strCache>
            </c:strRef>
          </c:cat>
          <c:val>
            <c:numRef>
              <c:f>'Pivot tables'!$C$22:$C$26</c:f>
              <c:numCache>
                <c:formatCode>General</c:formatCode>
                <c:ptCount val="4"/>
                <c:pt idx="0">
                  <c:v>11</c:v>
                </c:pt>
                <c:pt idx="1">
                  <c:v>2</c:v>
                </c:pt>
              </c:numCache>
            </c:numRef>
          </c:val>
          <c:smooth val="0"/>
        </c:ser>
        <c:dLbls>
          <c:showLegendKey val="0"/>
          <c:showVal val="0"/>
          <c:showCatName val="0"/>
          <c:showSerName val="0"/>
          <c:showPercent val="0"/>
          <c:showBubbleSize val="0"/>
        </c:dLbls>
        <c:smooth val="0"/>
        <c:axId val="-906221728"/>
        <c:axId val="-1123702336"/>
      </c:lineChart>
      <c:catAx>
        <c:axId val="-90622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02336"/>
        <c:crosses val="autoZero"/>
        <c:auto val="1"/>
        <c:lblAlgn val="ctr"/>
        <c:lblOffset val="100"/>
        <c:noMultiLvlLbl val="0"/>
      </c:catAx>
      <c:valAx>
        <c:axId val="-112370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tables'!$A$42:$A$44</c:f>
              <c:strCache>
                <c:ptCount val="2"/>
                <c:pt idx="0">
                  <c:v>Middle Age</c:v>
                </c:pt>
                <c:pt idx="1">
                  <c:v>Old</c:v>
                </c:pt>
              </c:strCache>
            </c:strRef>
          </c:cat>
          <c:val>
            <c:numRef>
              <c:f>'Pivot tables'!$B$42:$B$44</c:f>
              <c:numCache>
                <c:formatCode>General</c:formatCode>
                <c:ptCount val="2"/>
                <c:pt idx="0">
                  <c:v>4</c:v>
                </c:pt>
                <c:pt idx="1">
                  <c:v>3</c:v>
                </c:pt>
              </c:numCache>
            </c:numRef>
          </c:val>
          <c:smooth val="0"/>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tables'!$A$42:$A$44</c:f>
              <c:strCache>
                <c:ptCount val="2"/>
                <c:pt idx="0">
                  <c:v>Middle Age</c:v>
                </c:pt>
                <c:pt idx="1">
                  <c:v>Old</c:v>
                </c:pt>
              </c:strCache>
            </c:strRef>
          </c:cat>
          <c:val>
            <c:numRef>
              <c:f>'Pivot tables'!$C$42:$C$44</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676162016"/>
        <c:axId val="-676157120"/>
      </c:lineChart>
      <c:catAx>
        <c:axId val="-67616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57120"/>
        <c:crosses val="autoZero"/>
        <c:auto val="1"/>
        <c:lblAlgn val="ctr"/>
        <c:lblOffset val="100"/>
        <c:noMultiLvlLbl val="0"/>
      </c:catAx>
      <c:valAx>
        <c:axId val="-67615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62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tables'!$B$60:$B$61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tables'!$A$62:$A$75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tables'!$B$62:$B$75</c:f>
              <c:numCache>
                <c:formatCode>General</c:formatCode>
                <c:ptCount val="13"/>
                <c:pt idx="3">
                  <c:v>1</c:v>
                </c:pt>
                <c:pt idx="7">
                  <c:v>1</c:v>
                </c:pt>
                <c:pt idx="8">
                  <c:v>1</c:v>
                </c:pt>
                <c:pt idx="9">
                  <c:v>1</c:v>
                </c:pt>
                <c:pt idx="10">
                  <c:v>1</c:v>
                </c:pt>
                <c:pt idx="11">
                  <c:v>1</c:v>
                </c:pt>
                <c:pt idx="12">
                  <c:v>1</c:v>
                </c:pt>
              </c:numCache>
            </c:numRef>
          </c:val>
          <c:smooth val="0"/>
        </c:ser>
        <c:ser>
          <c:idx val="1"/>
          <c:order val="1"/>
          <c:tx>
            <c:strRef>
              <c:f>'Pivot tables'!$C$60:$C$61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tables'!$A$62:$A$75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tables'!$C$62:$C$75</c:f>
              <c:numCache>
                <c:formatCode>General</c:formatCode>
                <c:ptCount val="13"/>
                <c:pt idx="0">
                  <c:v>1</c:v>
                </c:pt>
                <c:pt idx="1">
                  <c:v>1</c:v>
                </c:pt>
                <c:pt idx="2">
                  <c:v>3</c:v>
                </c:pt>
                <c:pt idx="3">
                  <c:v>4</c:v>
                </c:pt>
                <c:pt idx="4">
                  <c:v>1</c:v>
                </c:pt>
                <c:pt idx="5">
                  <c:v>1</c:v>
                </c:pt>
                <c:pt idx="6">
                  <c:v>1</c:v>
                </c:pt>
                <c:pt idx="10">
                  <c:v>1</c:v>
                </c:pt>
              </c:numCache>
            </c:numRef>
          </c:val>
          <c:smooth val="0"/>
        </c:ser>
        <c:dLbls>
          <c:showLegendKey val="0"/>
          <c:showVal val="0"/>
          <c:showCatName val="0"/>
          <c:showSerName val="0"/>
          <c:showPercent val="0"/>
          <c:showBubbleSize val="0"/>
        </c:dLbls>
        <c:marker val="1"/>
        <c:smooth val="0"/>
        <c:axId val="-676159296"/>
        <c:axId val="-676158752"/>
      </c:lineChart>
      <c:catAx>
        <c:axId val="-67615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58752"/>
        <c:crosses val="autoZero"/>
        <c:auto val="1"/>
        <c:lblAlgn val="ctr"/>
        <c:lblOffset val="100"/>
        <c:noMultiLvlLbl val="0"/>
      </c:catAx>
      <c:valAx>
        <c:axId val="-67615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59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66666.666666666672</c:v>
                </c:pt>
                <c:pt idx="1">
                  <c:v>22500</c:v>
                </c:pt>
              </c:numCache>
            </c:numRef>
          </c:val>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35000</c:v>
                </c:pt>
                <c:pt idx="1">
                  <c:v>33333.333333333336</c:v>
                </c:pt>
              </c:numCache>
            </c:numRef>
          </c:val>
        </c:ser>
        <c:dLbls>
          <c:showLegendKey val="0"/>
          <c:showVal val="0"/>
          <c:showCatName val="0"/>
          <c:showSerName val="0"/>
          <c:showPercent val="0"/>
          <c:showBubbleSize val="0"/>
        </c:dLbls>
        <c:gapWidth val="100"/>
        <c:overlap val="-24"/>
        <c:axId val="-676169088"/>
        <c:axId val="-676161472"/>
      </c:barChart>
      <c:catAx>
        <c:axId val="-6761690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61472"/>
        <c:crosses val="autoZero"/>
        <c:auto val="1"/>
        <c:lblAlgn val="ctr"/>
        <c:lblOffset val="100"/>
        <c:noMultiLvlLbl val="0"/>
      </c:catAx>
      <c:valAx>
        <c:axId val="-67616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69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none"/>
        </c:marker>
      </c:pivotFmt>
      <c:pivotFmt>
        <c:idx val="6"/>
        <c:spPr>
          <a:ln w="31750" cap="rnd">
            <a:solidFill>
              <a:schemeClr val="accent1"/>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tables'!$A$22:$A$26</c:f>
              <c:strCache>
                <c:ptCount val="4"/>
                <c:pt idx="0">
                  <c:v>0-1 Miles</c:v>
                </c:pt>
                <c:pt idx="1">
                  <c:v>1-2 Miles</c:v>
                </c:pt>
                <c:pt idx="2">
                  <c:v>2-5 Miles</c:v>
                </c:pt>
                <c:pt idx="3">
                  <c:v>More than 10 Miles</c:v>
                </c:pt>
              </c:strCache>
            </c:strRef>
          </c:cat>
          <c:val>
            <c:numRef>
              <c:f>'Pivot tables'!$B$22:$B$26</c:f>
              <c:numCache>
                <c:formatCode>General</c:formatCode>
                <c:ptCount val="4"/>
                <c:pt idx="0">
                  <c:v>3</c:v>
                </c:pt>
                <c:pt idx="1">
                  <c:v>1</c:v>
                </c:pt>
                <c:pt idx="2">
                  <c:v>1</c:v>
                </c:pt>
                <c:pt idx="3">
                  <c:v>2</c:v>
                </c:pt>
              </c:numCache>
            </c:numRef>
          </c:val>
          <c:smooth val="0"/>
        </c:ser>
        <c:ser>
          <c:idx val="1"/>
          <c:order val="1"/>
          <c:tx>
            <c:strRef>
              <c:f>'Pivot tables'!$C$20:$C$21</c:f>
              <c:strCache>
                <c:ptCount val="1"/>
                <c:pt idx="0">
                  <c:v>Yes</c:v>
                </c:pt>
              </c:strCache>
            </c:strRef>
          </c:tx>
          <c:spPr>
            <a:ln w="31750" cap="rnd">
              <a:solidFill>
                <a:schemeClr val="accent2"/>
              </a:solidFill>
              <a:round/>
            </a:ln>
            <a:effectLst/>
          </c:spPr>
          <c:marker>
            <c:symbol val="none"/>
          </c:marker>
          <c:cat>
            <c:strRef>
              <c:f>'Pivot tables'!$A$22:$A$26</c:f>
              <c:strCache>
                <c:ptCount val="4"/>
                <c:pt idx="0">
                  <c:v>0-1 Miles</c:v>
                </c:pt>
                <c:pt idx="1">
                  <c:v>1-2 Miles</c:v>
                </c:pt>
                <c:pt idx="2">
                  <c:v>2-5 Miles</c:v>
                </c:pt>
                <c:pt idx="3">
                  <c:v>More than 10 Miles</c:v>
                </c:pt>
              </c:strCache>
            </c:strRef>
          </c:cat>
          <c:val>
            <c:numRef>
              <c:f>'Pivot tables'!$C$22:$C$26</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906256896"/>
        <c:axId val="-676171264"/>
      </c:lineChart>
      <c:catAx>
        <c:axId val="-906256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6171264"/>
        <c:crosses val="autoZero"/>
        <c:auto val="1"/>
        <c:lblAlgn val="ctr"/>
        <c:lblOffset val="100"/>
        <c:noMultiLvlLbl val="0"/>
      </c:catAx>
      <c:valAx>
        <c:axId val="-6761712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06256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tables'!$B$40:$B$41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tables'!$A$42:$A$44</c:f>
              <c:strCache>
                <c:ptCount val="2"/>
                <c:pt idx="0">
                  <c:v>Middle Age</c:v>
                </c:pt>
                <c:pt idx="1">
                  <c:v>Old</c:v>
                </c:pt>
              </c:strCache>
            </c:strRef>
          </c:cat>
          <c:val>
            <c:numRef>
              <c:f>'Pivot tables'!$B$42:$B$44</c:f>
              <c:numCache>
                <c:formatCode>General</c:formatCode>
                <c:ptCount val="2"/>
                <c:pt idx="0">
                  <c:v>4</c:v>
                </c:pt>
                <c:pt idx="1">
                  <c:v>3</c:v>
                </c:pt>
              </c:numCache>
            </c:numRef>
          </c:val>
          <c:smooth val="0"/>
        </c:ser>
        <c:ser>
          <c:idx val="1"/>
          <c:order val="1"/>
          <c:tx>
            <c:strRef>
              <c:f>'Pivot tables'!$C$40:$C$41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tables'!$A$42:$A$44</c:f>
              <c:strCache>
                <c:ptCount val="2"/>
                <c:pt idx="0">
                  <c:v>Middle Age</c:v>
                </c:pt>
                <c:pt idx="1">
                  <c:v>Old</c:v>
                </c:pt>
              </c:strCache>
            </c:strRef>
          </c:cat>
          <c:val>
            <c:numRef>
              <c:f>'Pivot tables'!$C$42:$C$44</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676171808"/>
        <c:axId val="-676170720"/>
      </c:lineChart>
      <c:catAx>
        <c:axId val="-6761718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70720"/>
        <c:crosses val="autoZero"/>
        <c:auto val="1"/>
        <c:lblAlgn val="ctr"/>
        <c:lblOffset val="100"/>
        <c:noMultiLvlLbl val="0"/>
      </c:catAx>
      <c:valAx>
        <c:axId val="-67617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71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213360</xdr:colOff>
      <xdr:row>1</xdr:row>
      <xdr:rowOff>0</xdr:rowOff>
    </xdr:from>
    <xdr:to>
      <xdr:col>11</xdr:col>
      <xdr:colOff>304800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16</xdr:row>
      <xdr:rowOff>121920</xdr:rowOff>
    </xdr:from>
    <xdr:to>
      <xdr:col>11</xdr:col>
      <xdr:colOff>365760</xdr:colOff>
      <xdr:row>31</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274320</xdr:colOff>
      <xdr:row>34</xdr:row>
      <xdr:rowOff>175260</xdr:rowOff>
    </xdr:from>
    <xdr:to>
      <xdr:col>12</xdr:col>
      <xdr:colOff>579120</xdr:colOff>
      <xdr:row>49</xdr:row>
      <xdr:rowOff>175260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388620</xdr:colOff>
      <xdr:row>57</xdr:row>
      <xdr:rowOff>129540</xdr:rowOff>
    </xdr:from>
    <xdr:to>
      <xdr:col>13</xdr:col>
      <xdr:colOff>83820</xdr:colOff>
      <xdr:row>72</xdr:row>
      <xdr:rowOff>129540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353120</xdr:colOff>
      <xdr:row>4</xdr:row>
      <xdr:rowOff>160227</xdr:rowOff>
    </xdr:from>
    <xdr:to>
      <xdr:col>10</xdr:col>
      <xdr:colOff>204439</xdr:colOff>
      <xdr:row>19</xdr:row>
      <xdr:rowOff>185853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315952</xdr:colOff>
      <xdr:row>20</xdr:row>
      <xdr:rowOff>52659</xdr:rowOff>
    </xdr:from>
    <xdr:to>
      <xdr:col>18</xdr:col>
      <xdr:colOff>157977</xdr:colOff>
      <xdr:row>38</xdr:row>
      <xdr:rowOff>111512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278780</xdr:colOff>
      <xdr:row>4</xdr:row>
      <xdr:rowOff>146778</xdr:rowOff>
    </xdr:from>
    <xdr:to>
      <xdr:col>18</xdr:col>
      <xdr:colOff>182458</xdr:colOff>
      <xdr:row>19</xdr:row>
      <xdr:rowOff>146777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377655</xdr:colOff>
      <xdr:row>13</xdr:row>
      <xdr:rowOff>100176</xdr:rowOff>
    </xdr:from>
    <xdr:to>
      <xdr:col>21</xdr:col>
      <xdr:colOff>366503</xdr:colOff>
      <xdr:row>19</xdr:row>
      <xdr:rowOff>148683</xdr:rowOff>
    </xdr:to>
    <mc:AlternateContent xmlns:mc="http://schemas.openxmlformats.org/markup-compatibility/2006">
      <mc:Choice xmlns:a14="http://schemas.microsoft.com/office/drawing/2010/main" Requires="a14">
        <xdr:graphicFrame macro="">
          <xdr:nvGraphicFramePr>
            <xdr:cNvPr id="6"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1417362" y="2757883"/>
              <a:ext cx="1828800" cy="1163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598449</xdr:colOff>
      <xdr:row>16</xdr:row>
      <xdr:rowOff>2046</xdr:rowOff>
    </xdr:from>
    <xdr:to>
      <xdr:col>24</xdr:col>
      <xdr:colOff>587298</xdr:colOff>
      <xdr:row>26</xdr:row>
      <xdr:rowOff>139391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478108" y="3217314"/>
              <a:ext cx="1828800" cy="19958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390850</xdr:colOff>
      <xdr:row>20</xdr:row>
      <xdr:rowOff>138276</xdr:rowOff>
    </xdr:from>
    <xdr:to>
      <xdr:col>21</xdr:col>
      <xdr:colOff>379698</xdr:colOff>
      <xdr:row>28</xdr:row>
      <xdr:rowOff>111513</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30557" y="4096959"/>
              <a:ext cx="1828800" cy="14600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enka" refreshedDate="45677.550165856483" createdVersion="5" refreshedVersion="5" minRefreshableVersion="3" recordCount="1026">
  <cacheSource type="worksheet">
    <worksheetSource ref="A1:N1027" sheet="Working sheet"/>
  </cacheSource>
  <cacheFields count="14">
    <cacheField name="ID" numFmtId="0">
      <sharedItems containsString="0" containsBlank="1" containsNumber="1" containsInteger="1" minValue="11000" maxValue="29447"/>
    </cacheField>
    <cacheField name="Marrital Status" numFmtId="0">
      <sharedItems containsBlank="1" count="3">
        <s v="Married"/>
        <s v="Single"/>
        <m/>
      </sharedItems>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
        <s v="Old"/>
        <s v="Adolesence"/>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60:D75"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0:D44"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6"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x="0"/>
        <item h="1" x="2"/>
        <item h="1" x="1"/>
        <item h="1" x="3"/>
        <item t="default"/>
      </items>
    </pivotField>
    <pivotField showAll="0"/>
    <pivotField showAll="0"/>
    <pivotField axis="axisCol" dataField="1" showAll="0">
      <items count="4">
        <item x="0"/>
        <item x="1"/>
        <item x="2"/>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6">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2"/>
    <pivotTable tabId="3" name="PivotTable3"/>
    <pivotTable tabId="3" name="PivotTable4"/>
  </pivotTables>
  <data>
    <tabular pivotCacheId="1">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6">
        <i x="0" s="1"/>
        <i x="4"/>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5" sqref="C2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27"/>
  <sheetViews>
    <sheetView workbookViewId="0">
      <selection activeCell="H10" sqref="H10"/>
    </sheetView>
  </sheetViews>
  <sheetFormatPr defaultColWidth="11.88671875" defaultRowHeight="14.4" x14ac:dyDescent="0.3"/>
  <cols>
    <col min="2" max="2" width="16.77734375" customWidth="1"/>
    <col min="4" max="4" width="11.88671875" style="3"/>
    <col min="6" max="6" width="17.77734375" customWidth="1"/>
    <col min="7" max="7" width="22" customWidth="1"/>
    <col min="8" max="8" width="14.44140625" customWidth="1"/>
    <col min="10" max="10" width="19.109375" customWidth="1"/>
    <col min="13" max="13" width="14.777343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 "Middle Age",IF(L2&lt;31,"Adolesence","Invalid"))))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 "Middle Age",IF(L3&lt;31,"Adolesence","Invalid"))))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Adolesence</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Adolesence</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Adolesence</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Adolesence</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Adolesence</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 "Middle Age",IF(L67&lt;31,"Adolesence","Invalid"))))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Adolesence</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Adolesence</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Adolesence</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Adolesence</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Adolesence</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Adolesence</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Adolesence</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Adolesence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Adolesence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Adolesence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Adolesence</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Adolesence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Adolesence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Age",IF(L131&lt;31,"Adolesence","Invalid"))))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Adolesence</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Adolesence</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Adolesence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Adolesence</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Adolesence</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Adolesence</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 "Old",(IF(L195&gt;=31, "Middle Age",IF(L195&lt;31,"Adolesence","Invalid"))))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Adolesence</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Adolesence</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Adolesence</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Adolesence</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Adolesence</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Adolesence</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Adolesence</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Adolesence</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Adolesence</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Adolesence</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Age",IF(L259&lt;31,"Adolesence","Invalid"))))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Adolesence</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Adolesence</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Adolesence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Adolesence</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Age",IF(L323&lt;31,"Adolesence","Invalid"))))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Adolesence</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Adolesence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Adolesence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Adolesence</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Adolesence</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Adolesence</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Adolesence</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Adolesence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Adolesence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Adolesence</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Age",IF(L387&lt;31,"Adolesence","Invalid"))))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Adolesence</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Adolesence</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Adolesence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Adolesence</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Age",IF(L451&lt;31,"Adolesence","Invalid"))))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Adolesence</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Adolesence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Adolesence</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 "Old",(IF(L515&gt;=31, "Middle Age",IF(L515&lt;31,"Adolesence","Invalid"))))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Adolesence</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Adolesence</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Adolesence</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Adolesence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Adolesence</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Adolesence</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Adolesence</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Adolesence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Age",IF(L579&lt;31,"Adolesence","Invalid"))))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Adolesence</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Adolesence</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Adolesence</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Adolesence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Adolesence</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Adolesence</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Adolesence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Adolesence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 "Old",(IF(L643&gt;=31, "Middle Age",IF(L643&lt;31,"Adolesence","Invalid"))))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Adolesence</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Adolesence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Adolesence</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Adolesence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Adolesence</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Adolesence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Adolesence</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Adolesence</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 "Old",(IF(L707&gt;=31, "Middle Age",IF(L707&lt;31,"Adolesence","Invalid"))))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Adolesence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Adolesence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Adolesence</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Adolesence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Adolesence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Adolesence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Adolesence</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Age",IF(L771&lt;31,"Adolesence","Invalid"))))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Adolesence</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Adolesence</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Adolesence</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Adolesence</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Adolesence</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Adolesence</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Adolesence</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Adolesence</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Adolesence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Adolesence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Adolesence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Adolesence</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Age",IF(L835&lt;31,"Adolesence","Invalid"))))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Adolesence</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Adolesence</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Adolesence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Adolesence</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Age",IF(L899&lt;31,"Adolesence","Invalid"))))</f>
        <v>Adolesence</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Adolesence</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Adolesence</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Adolesence</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Adolesence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Adolesence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 "Old",(IF(L963&gt;=31, "Middle Age",IF(L963&lt;31,"Adolesence","Invalid"))))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Adolesence</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Adolesence</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hidden="1" x14ac:dyDescent="0.3">
      <c r="M1002" t="str">
        <f t="shared" si="15"/>
        <v>Adolesence</v>
      </c>
    </row>
    <row r="1003" spans="1:14" hidden="1" x14ac:dyDescent="0.3">
      <c r="M1003" t="str">
        <f t="shared" si="15"/>
        <v>Adolesence</v>
      </c>
    </row>
    <row r="1004" spans="1:14" hidden="1" x14ac:dyDescent="0.3">
      <c r="M1004" t="str">
        <f t="shared" si="15"/>
        <v>Adolesence</v>
      </c>
    </row>
    <row r="1005" spans="1:14" hidden="1" x14ac:dyDescent="0.3">
      <c r="M1005" t="str">
        <f t="shared" si="15"/>
        <v>Adolesence</v>
      </c>
    </row>
    <row r="1006" spans="1:14" hidden="1" x14ac:dyDescent="0.3">
      <c r="M1006" t="str">
        <f t="shared" si="15"/>
        <v>Adolesence</v>
      </c>
    </row>
    <row r="1007" spans="1:14" hidden="1" x14ac:dyDescent="0.3">
      <c r="M1007" t="str">
        <f t="shared" si="15"/>
        <v>Adolesence</v>
      </c>
    </row>
    <row r="1008" spans="1:14" hidden="1" x14ac:dyDescent="0.3">
      <c r="M1008" t="str">
        <f t="shared" si="15"/>
        <v>Adolesence</v>
      </c>
    </row>
    <row r="1009" spans="13:13" hidden="1" x14ac:dyDescent="0.3">
      <c r="M1009" t="str">
        <f t="shared" si="15"/>
        <v>Adolesence</v>
      </c>
    </row>
    <row r="1010" spans="13:13" hidden="1" x14ac:dyDescent="0.3">
      <c r="M1010" t="str">
        <f t="shared" si="15"/>
        <v>Adolesence</v>
      </c>
    </row>
    <row r="1011" spans="13:13" hidden="1" x14ac:dyDescent="0.3">
      <c r="M1011" t="str">
        <f t="shared" si="15"/>
        <v>Adolesence</v>
      </c>
    </row>
    <row r="1012" spans="13:13" hidden="1" x14ac:dyDescent="0.3">
      <c r="M1012" t="str">
        <f t="shared" si="15"/>
        <v>Adolesence</v>
      </c>
    </row>
    <row r="1013" spans="13:13" hidden="1" x14ac:dyDescent="0.3">
      <c r="M1013" t="str">
        <f t="shared" si="15"/>
        <v>Adolesence</v>
      </c>
    </row>
    <row r="1014" spans="13:13" hidden="1" x14ac:dyDescent="0.3">
      <c r="M1014" t="str">
        <f t="shared" si="15"/>
        <v>Adolesence</v>
      </c>
    </row>
    <row r="1015" spans="13:13" hidden="1" x14ac:dyDescent="0.3">
      <c r="M1015" t="str">
        <f t="shared" si="15"/>
        <v>Adolesence</v>
      </c>
    </row>
    <row r="1016" spans="13:13" hidden="1" x14ac:dyDescent="0.3">
      <c r="M1016" t="str">
        <f t="shared" si="15"/>
        <v>Adolesence</v>
      </c>
    </row>
    <row r="1017" spans="13:13" hidden="1" x14ac:dyDescent="0.3">
      <c r="M1017" t="str">
        <f t="shared" si="15"/>
        <v>Adolesence</v>
      </c>
    </row>
    <row r="1018" spans="13:13" hidden="1" x14ac:dyDescent="0.3">
      <c r="M1018" t="str">
        <f t="shared" si="15"/>
        <v>Adolesence</v>
      </c>
    </row>
    <row r="1019" spans="13:13" hidden="1" x14ac:dyDescent="0.3">
      <c r="M1019" t="str">
        <f t="shared" si="15"/>
        <v>Adolesence</v>
      </c>
    </row>
    <row r="1020" spans="13:13" hidden="1" x14ac:dyDescent="0.3">
      <c r="M1020" t="str">
        <f t="shared" si="15"/>
        <v>Adolesence</v>
      </c>
    </row>
    <row r="1021" spans="13:13" hidden="1" x14ac:dyDescent="0.3">
      <c r="M1021" t="str">
        <f t="shared" si="15"/>
        <v>Adolesence</v>
      </c>
    </row>
    <row r="1022" spans="13:13" hidden="1" x14ac:dyDescent="0.3">
      <c r="M1022" t="str">
        <f t="shared" si="15"/>
        <v>Adolesence</v>
      </c>
    </row>
    <row r="1023" spans="13:13" hidden="1" x14ac:dyDescent="0.3">
      <c r="M1023" t="str">
        <f t="shared" si="15"/>
        <v>Adolesence</v>
      </c>
    </row>
    <row r="1024" spans="13:13" hidden="1" x14ac:dyDescent="0.3">
      <c r="M1024" t="str">
        <f t="shared" si="15"/>
        <v>Adolesence</v>
      </c>
    </row>
    <row r="1025" spans="13:13" hidden="1" x14ac:dyDescent="0.3">
      <c r="M1025" t="str">
        <f t="shared" si="15"/>
        <v>Adolesence</v>
      </c>
    </row>
    <row r="1026" spans="13:13" hidden="1" x14ac:dyDescent="0.3">
      <c r="M1026" t="str">
        <f t="shared" si="15"/>
        <v>Adolesence</v>
      </c>
    </row>
    <row r="1027" spans="13:13" hidden="1" x14ac:dyDescent="0.3">
      <c r="M1027" t="str">
        <f t="shared" ref="M1027" si="16">IF(L1027&gt;54, "Old",(IF(L1027&gt;=31, "Middle Age",IF(L1027&lt;31,"Adolesence","Invalid"))))</f>
        <v>Adolesence</v>
      </c>
    </row>
  </sheetData>
  <autoFilter ref="A1:N1027">
    <filterColumn colId="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5"/>
  <sheetViews>
    <sheetView topLeftCell="A34" workbookViewId="0">
      <selection activeCell="G76" sqref="G76"/>
    </sheetView>
  </sheetViews>
  <sheetFormatPr defaultRowHeight="14.4" x14ac:dyDescent="0.3"/>
  <cols>
    <col min="1" max="1" width="21.88671875" customWidth="1"/>
    <col min="2" max="2" width="15.5546875" customWidth="1"/>
    <col min="3" max="3" width="3.77734375" customWidth="1"/>
    <col min="4" max="5" width="10.77734375" customWidth="1"/>
  </cols>
  <sheetData>
    <row r="3" spans="1:4" x14ac:dyDescent="0.3">
      <c r="A3" s="5" t="s">
        <v>44</v>
      </c>
      <c r="B3" s="5" t="s">
        <v>45</v>
      </c>
    </row>
    <row r="4" spans="1:4" x14ac:dyDescent="0.3">
      <c r="A4" s="5" t="s">
        <v>42</v>
      </c>
      <c r="B4" t="s">
        <v>18</v>
      </c>
      <c r="C4" t="s">
        <v>15</v>
      </c>
      <c r="D4" t="s">
        <v>43</v>
      </c>
    </row>
    <row r="5" spans="1:4" x14ac:dyDescent="0.3">
      <c r="A5" s="6" t="s">
        <v>39</v>
      </c>
      <c r="B5" s="7">
        <v>66666.666666666672</v>
      </c>
      <c r="C5" s="7">
        <v>35000</v>
      </c>
      <c r="D5" s="7">
        <v>48571.428571428572</v>
      </c>
    </row>
    <row r="6" spans="1:4" x14ac:dyDescent="0.3">
      <c r="A6" s="6" t="s">
        <v>38</v>
      </c>
      <c r="B6" s="7">
        <v>22500</v>
      </c>
      <c r="C6" s="7">
        <v>33333.333333333336</v>
      </c>
      <c r="D6" s="7">
        <v>30000</v>
      </c>
    </row>
    <row r="7" spans="1:4" x14ac:dyDescent="0.3">
      <c r="A7" s="6" t="s">
        <v>43</v>
      </c>
      <c r="B7" s="7">
        <v>41428.571428571428</v>
      </c>
      <c r="C7" s="7">
        <v>33846.153846153844</v>
      </c>
      <c r="D7" s="7">
        <v>36500</v>
      </c>
    </row>
    <row r="20" spans="1:4" x14ac:dyDescent="0.3">
      <c r="A20" s="5" t="s">
        <v>46</v>
      </c>
      <c r="B20" s="5" t="s">
        <v>45</v>
      </c>
    </row>
    <row r="21" spans="1:4" x14ac:dyDescent="0.3">
      <c r="A21" s="5" t="s">
        <v>42</v>
      </c>
      <c r="B21" t="s">
        <v>18</v>
      </c>
      <c r="C21" t="s">
        <v>15</v>
      </c>
      <c r="D21" t="s">
        <v>43</v>
      </c>
    </row>
    <row r="22" spans="1:4" x14ac:dyDescent="0.3">
      <c r="A22" s="6" t="s">
        <v>16</v>
      </c>
      <c r="B22" s="4">
        <v>3</v>
      </c>
      <c r="C22" s="4">
        <v>11</v>
      </c>
      <c r="D22" s="4">
        <v>14</v>
      </c>
    </row>
    <row r="23" spans="1:4" x14ac:dyDescent="0.3">
      <c r="A23" s="6" t="s">
        <v>26</v>
      </c>
      <c r="B23" s="4">
        <v>1</v>
      </c>
      <c r="C23" s="4">
        <v>2</v>
      </c>
      <c r="D23" s="4">
        <v>3</v>
      </c>
    </row>
    <row r="24" spans="1:4" x14ac:dyDescent="0.3">
      <c r="A24" s="6" t="s">
        <v>22</v>
      </c>
      <c r="B24" s="4">
        <v>1</v>
      </c>
      <c r="C24" s="4"/>
      <c r="D24" s="4">
        <v>1</v>
      </c>
    </row>
    <row r="25" spans="1:4" x14ac:dyDescent="0.3">
      <c r="A25" s="6" t="s">
        <v>47</v>
      </c>
      <c r="B25" s="4">
        <v>2</v>
      </c>
      <c r="C25" s="4"/>
      <c r="D25" s="4">
        <v>2</v>
      </c>
    </row>
    <row r="26" spans="1:4" x14ac:dyDescent="0.3">
      <c r="A26" s="6" t="s">
        <v>43</v>
      </c>
      <c r="B26" s="4">
        <v>7</v>
      </c>
      <c r="C26" s="4">
        <v>13</v>
      </c>
      <c r="D26" s="4">
        <v>20</v>
      </c>
    </row>
    <row r="40" spans="1:4" x14ac:dyDescent="0.3">
      <c r="A40" s="5" t="s">
        <v>46</v>
      </c>
      <c r="B40" s="5" t="s">
        <v>45</v>
      </c>
    </row>
    <row r="41" spans="1:4" x14ac:dyDescent="0.3">
      <c r="A41" s="5" t="s">
        <v>42</v>
      </c>
      <c r="B41" t="s">
        <v>18</v>
      </c>
      <c r="C41" t="s">
        <v>15</v>
      </c>
      <c r="D41" t="s">
        <v>43</v>
      </c>
    </row>
    <row r="42" spans="1:4" x14ac:dyDescent="0.3">
      <c r="A42" s="6" t="s">
        <v>48</v>
      </c>
      <c r="B42" s="4">
        <v>4</v>
      </c>
      <c r="C42" s="4">
        <v>12</v>
      </c>
      <c r="D42" s="4">
        <v>16</v>
      </c>
    </row>
    <row r="43" spans="1:4" x14ac:dyDescent="0.3">
      <c r="A43" s="6" t="s">
        <v>49</v>
      </c>
      <c r="B43" s="4">
        <v>3</v>
      </c>
      <c r="C43" s="4">
        <v>1</v>
      </c>
      <c r="D43" s="4">
        <v>4</v>
      </c>
    </row>
    <row r="44" spans="1:4" x14ac:dyDescent="0.3">
      <c r="A44" s="6" t="s">
        <v>43</v>
      </c>
      <c r="B44" s="4">
        <v>7</v>
      </c>
      <c r="C44" s="4">
        <v>13</v>
      </c>
      <c r="D44" s="4">
        <v>20</v>
      </c>
    </row>
    <row r="60" spans="1:4" x14ac:dyDescent="0.3">
      <c r="A60" s="5" t="s">
        <v>46</v>
      </c>
      <c r="B60" s="5" t="s">
        <v>45</v>
      </c>
    </row>
    <row r="61" spans="1:4" x14ac:dyDescent="0.3">
      <c r="A61" s="5" t="s">
        <v>42</v>
      </c>
      <c r="B61" t="s">
        <v>18</v>
      </c>
      <c r="C61" t="s">
        <v>15</v>
      </c>
      <c r="D61" t="s">
        <v>43</v>
      </c>
    </row>
    <row r="62" spans="1:4" x14ac:dyDescent="0.3">
      <c r="A62" s="6">
        <v>36</v>
      </c>
      <c r="B62" s="4"/>
      <c r="C62" s="4">
        <v>1</v>
      </c>
      <c r="D62" s="4">
        <v>1</v>
      </c>
    </row>
    <row r="63" spans="1:4" x14ac:dyDescent="0.3">
      <c r="A63" s="6">
        <v>37</v>
      </c>
      <c r="B63" s="4"/>
      <c r="C63" s="4">
        <v>1</v>
      </c>
      <c r="D63" s="4">
        <v>1</v>
      </c>
    </row>
    <row r="64" spans="1:4" x14ac:dyDescent="0.3">
      <c r="A64" s="6">
        <v>38</v>
      </c>
      <c r="B64" s="4"/>
      <c r="C64" s="4">
        <v>3</v>
      </c>
      <c r="D64" s="4">
        <v>3</v>
      </c>
    </row>
    <row r="65" spans="1:4" x14ac:dyDescent="0.3">
      <c r="A65" s="6">
        <v>39</v>
      </c>
      <c r="B65" s="4">
        <v>1</v>
      </c>
      <c r="C65" s="4">
        <v>4</v>
      </c>
      <c r="D65" s="4">
        <v>5</v>
      </c>
    </row>
    <row r="66" spans="1:4" x14ac:dyDescent="0.3">
      <c r="A66" s="6">
        <v>40</v>
      </c>
      <c r="B66" s="4"/>
      <c r="C66" s="4">
        <v>1</v>
      </c>
      <c r="D66" s="4">
        <v>1</v>
      </c>
    </row>
    <row r="67" spans="1:4" x14ac:dyDescent="0.3">
      <c r="A67" s="6">
        <v>46</v>
      </c>
      <c r="B67" s="4"/>
      <c r="C67" s="4">
        <v>1</v>
      </c>
      <c r="D67" s="4">
        <v>1</v>
      </c>
    </row>
    <row r="68" spans="1:4" x14ac:dyDescent="0.3">
      <c r="A68" s="6">
        <v>47</v>
      </c>
      <c r="B68" s="4"/>
      <c r="C68" s="4">
        <v>1</v>
      </c>
      <c r="D68" s="4">
        <v>1</v>
      </c>
    </row>
    <row r="69" spans="1:4" x14ac:dyDescent="0.3">
      <c r="A69" s="6">
        <v>48</v>
      </c>
      <c r="B69" s="4">
        <v>1</v>
      </c>
      <c r="C69" s="4"/>
      <c r="D69" s="4">
        <v>1</v>
      </c>
    </row>
    <row r="70" spans="1:4" x14ac:dyDescent="0.3">
      <c r="A70" s="6">
        <v>51</v>
      </c>
      <c r="B70" s="4">
        <v>1</v>
      </c>
      <c r="C70" s="4"/>
      <c r="D70" s="4">
        <v>1</v>
      </c>
    </row>
    <row r="71" spans="1:4" x14ac:dyDescent="0.3">
      <c r="A71" s="6">
        <v>53</v>
      </c>
      <c r="B71" s="4">
        <v>1</v>
      </c>
      <c r="C71" s="4"/>
      <c r="D71" s="4">
        <v>1</v>
      </c>
    </row>
    <row r="72" spans="1:4" x14ac:dyDescent="0.3">
      <c r="A72" s="6">
        <v>62</v>
      </c>
      <c r="B72" s="4">
        <v>1</v>
      </c>
      <c r="C72" s="4">
        <v>1</v>
      </c>
      <c r="D72" s="4">
        <v>2</v>
      </c>
    </row>
    <row r="73" spans="1:4" x14ac:dyDescent="0.3">
      <c r="A73" s="6">
        <v>63</v>
      </c>
      <c r="B73" s="4">
        <v>1</v>
      </c>
      <c r="C73" s="4"/>
      <c r="D73" s="4">
        <v>1</v>
      </c>
    </row>
    <row r="74" spans="1:4" x14ac:dyDescent="0.3">
      <c r="A74" s="6">
        <v>68</v>
      </c>
      <c r="B74" s="4">
        <v>1</v>
      </c>
      <c r="C74" s="4"/>
      <c r="D74" s="4">
        <v>1</v>
      </c>
    </row>
    <row r="75" spans="1:4" x14ac:dyDescent="0.3">
      <c r="A75" s="6" t="s">
        <v>43</v>
      </c>
      <c r="B75" s="4">
        <v>7</v>
      </c>
      <c r="C75" s="4">
        <v>13</v>
      </c>
      <c r="D75"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
  <sheetViews>
    <sheetView showGridLines="0" tabSelected="1" topLeftCell="B2" zoomScale="82" workbookViewId="0">
      <selection activeCell="AA26" sqref="AA26"/>
    </sheetView>
  </sheetViews>
  <sheetFormatPr defaultRowHeight="14.4" x14ac:dyDescent="0.3"/>
  <sheetData>
    <row r="1" spans="2:21" ht="14.4" customHeight="1" x14ac:dyDescent="0.3">
      <c r="B1" s="8" t="s">
        <v>50</v>
      </c>
      <c r="C1" s="8"/>
      <c r="D1" s="8"/>
      <c r="E1" s="8"/>
      <c r="F1" s="8"/>
      <c r="G1" s="8"/>
      <c r="H1" s="8"/>
      <c r="I1" s="8"/>
      <c r="J1" s="8"/>
      <c r="K1" s="8"/>
      <c r="L1" s="8"/>
      <c r="M1" s="8"/>
      <c r="N1" s="8"/>
      <c r="O1" s="8"/>
      <c r="P1" s="8"/>
      <c r="Q1" s="8"/>
      <c r="R1" s="8"/>
      <c r="S1" s="8"/>
      <c r="T1" s="8"/>
      <c r="U1" s="8"/>
    </row>
    <row r="2" spans="2:21" ht="14.4" customHeight="1" x14ac:dyDescent="0.3">
      <c r="B2" s="8"/>
      <c r="C2" s="8"/>
      <c r="D2" s="8"/>
      <c r="E2" s="8"/>
      <c r="F2" s="8"/>
      <c r="G2" s="8"/>
      <c r="H2" s="8"/>
      <c r="I2" s="8"/>
      <c r="J2" s="8"/>
      <c r="K2" s="8"/>
      <c r="L2" s="8"/>
      <c r="M2" s="8"/>
      <c r="N2" s="8"/>
      <c r="O2" s="8"/>
      <c r="P2" s="8"/>
      <c r="Q2" s="8"/>
      <c r="R2" s="8"/>
      <c r="S2" s="8"/>
      <c r="T2" s="8"/>
      <c r="U2" s="8"/>
    </row>
    <row r="3" spans="2:21" ht="33.6" customHeight="1" x14ac:dyDescent="0.3">
      <c r="B3" s="8"/>
      <c r="C3" s="8"/>
      <c r="D3" s="8"/>
      <c r="E3" s="8"/>
      <c r="F3" s="8"/>
      <c r="G3" s="8"/>
      <c r="H3" s="8"/>
      <c r="I3" s="8"/>
      <c r="J3" s="8"/>
      <c r="K3" s="8"/>
      <c r="L3" s="8"/>
      <c r="M3" s="8"/>
      <c r="N3" s="8"/>
      <c r="O3" s="8"/>
      <c r="P3" s="8"/>
      <c r="Q3" s="8"/>
      <c r="R3" s="8"/>
      <c r="S3" s="8"/>
      <c r="T3" s="8"/>
      <c r="U3" s="8"/>
    </row>
    <row r="4" spans="2:21" ht="14.4" customHeight="1" x14ac:dyDescent="0.3">
      <c r="B4" s="8"/>
      <c r="C4" s="8"/>
      <c r="D4" s="8"/>
      <c r="E4" s="8"/>
      <c r="F4" s="8"/>
      <c r="G4" s="8"/>
      <c r="H4" s="8"/>
      <c r="I4" s="8"/>
      <c r="J4" s="8"/>
      <c r="K4" s="8"/>
      <c r="L4" s="8"/>
      <c r="M4" s="8"/>
      <c r="N4" s="8"/>
      <c r="O4" s="8"/>
      <c r="P4" s="8"/>
      <c r="Q4" s="8"/>
      <c r="R4" s="8"/>
      <c r="S4" s="8"/>
      <c r="T4" s="8"/>
      <c r="U4" s="8"/>
    </row>
  </sheetData>
  <mergeCells count="1">
    <mergeCell ref="B1:U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Abivenkat</dc:creator>
  <cp:lastModifiedBy>venka</cp:lastModifiedBy>
  <dcterms:created xsi:type="dcterms:W3CDTF">2022-03-18T02:50:57Z</dcterms:created>
  <dcterms:modified xsi:type="dcterms:W3CDTF">2025-01-20T07:47:00Z</dcterms:modified>
</cp:coreProperties>
</file>