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djahmed_ttu_edu/Documents/Desktop/"/>
    </mc:Choice>
  </mc:AlternateContent>
  <xr:revisionPtr revIDLastSave="0" documentId="8_{3E276CBB-BC7F-420A-A4D7-3B4FDC8BBBDC}" xr6:coauthVersionLast="47" xr6:coauthVersionMax="47" xr10:uidLastSave="{00000000-0000-0000-0000-000000000000}"/>
  <bookViews>
    <workbookView xWindow="-108" yWindow="-108" windowWidth="23256" windowHeight="12456" xr2:uid="{7A29EE25-1C5A-4ED6-8CD8-5DA3CB185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22" i="1"/>
  <c r="B13" i="1"/>
  <c r="B7" i="1"/>
  <c r="B29" i="1" l="1"/>
  <c r="B21" i="1"/>
  <c r="B23" i="1" s="1"/>
  <c r="B32" i="1" l="1"/>
</calcChain>
</file>

<file path=xl/sharedStrings.xml><?xml version="1.0" encoding="utf-8"?>
<sst xmlns="http://schemas.openxmlformats.org/spreadsheetml/2006/main" count="22" uniqueCount="22">
  <si>
    <t xml:space="preserve">Hand Tools </t>
  </si>
  <si>
    <t>Purchase Price</t>
  </si>
  <si>
    <t>Package Price</t>
  </si>
  <si>
    <t>Tax</t>
  </si>
  <si>
    <t>Total Costing</t>
  </si>
  <si>
    <t>Store Operation Expanse (Monthly)</t>
  </si>
  <si>
    <t>Rate/Hour</t>
  </si>
  <si>
    <t>Shop Open Time/Day</t>
  </si>
  <si>
    <t>Days per Month in Operation</t>
  </si>
  <si>
    <t>Total Monthly Expanse</t>
  </si>
  <si>
    <t>Costing</t>
  </si>
  <si>
    <t>Rent</t>
  </si>
  <si>
    <t>Utilities</t>
  </si>
  <si>
    <t>Hand Tool Quantity</t>
  </si>
  <si>
    <t>Hand Tool Total Costing</t>
  </si>
  <si>
    <t>Store Expanse</t>
  </si>
  <si>
    <t xml:space="preserve">Total Monthly Costing </t>
  </si>
  <si>
    <t>Selling Detail</t>
  </si>
  <si>
    <t>Selling Qty</t>
  </si>
  <si>
    <t>Selling Price</t>
  </si>
  <si>
    <t>Total Monthly Selling Amount</t>
  </si>
  <si>
    <t xml:space="preserve">Total Monthly 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</si>
</sst>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44" fontId="0" fillId="0" borderId="1" xfId="1" applyFont="1" applyBorder="1"/>
    <xf numFmtId="0" fontId="0" fillId="0" borderId="1" xfId="0" applyBorder="1" applyAlignment="1">
      <alignment wrapText="1"/>
    </xf>
    <xf numFmtId="44" fontId="0" fillId="3" borderId="1" xfId="1" applyFon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 wrapText="1"/>
    </xf>
    <xf numFmtId="44" fontId="0" fillId="0" borderId="1" xfId="1" applyFont="1" applyFill="1" applyBorder="1"/>
    <xf numFmtId="167" fontId="0" fillId="4" borderId="1" xfId="0" applyNumberFormat="1" applyFill="1" applyBorder="1"/>
    <xf numFmtId="44" fontId="0" fillId="5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6962-8351-40CB-9BB6-D3E4C0BB3AE5}">
  <dimension ref="A3:B32"/>
  <sheetViews>
    <sheetView tabSelected="1" topLeftCell="A13" workbookViewId="0">
      <selection activeCell="D27" sqref="D27"/>
    </sheetView>
  </sheetViews>
  <sheetFormatPr defaultRowHeight="14.4" x14ac:dyDescent="0.3"/>
  <cols>
    <col min="1" max="1" width="25.21875" bestFit="1" customWidth="1"/>
    <col min="2" max="2" width="12.109375" bestFit="1" customWidth="1"/>
  </cols>
  <sheetData>
    <row r="3" spans="1:2" x14ac:dyDescent="0.3">
      <c r="A3" s="2" t="s">
        <v>0</v>
      </c>
      <c r="B3" s="2"/>
    </row>
    <row r="4" spans="1:2" x14ac:dyDescent="0.3">
      <c r="A4" s="1" t="s">
        <v>1</v>
      </c>
      <c r="B4" s="3">
        <v>10.1</v>
      </c>
    </row>
    <row r="5" spans="1:2" x14ac:dyDescent="0.3">
      <c r="A5" s="1" t="s">
        <v>2</v>
      </c>
      <c r="B5" s="3">
        <v>0.67</v>
      </c>
    </row>
    <row r="6" spans="1:2" x14ac:dyDescent="0.3">
      <c r="A6" s="1" t="s">
        <v>3</v>
      </c>
      <c r="B6" s="3">
        <v>0.9</v>
      </c>
    </row>
    <row r="7" spans="1:2" x14ac:dyDescent="0.3">
      <c r="A7" s="1" t="s">
        <v>4</v>
      </c>
      <c r="B7" s="5">
        <f>SUM(B4:B6)</f>
        <v>11.67</v>
      </c>
    </row>
    <row r="9" spans="1:2" ht="28.8" customHeight="1" x14ac:dyDescent="0.3">
      <c r="A9" s="7" t="s">
        <v>5</v>
      </c>
      <c r="B9" s="7"/>
    </row>
    <row r="10" spans="1:2" x14ac:dyDescent="0.3">
      <c r="A10" s="1" t="s">
        <v>6</v>
      </c>
      <c r="B10" s="1">
        <v>15</v>
      </c>
    </row>
    <row r="11" spans="1:2" x14ac:dyDescent="0.3">
      <c r="A11" s="1" t="s">
        <v>7</v>
      </c>
      <c r="B11" s="1">
        <v>10</v>
      </c>
    </row>
    <row r="12" spans="1:2" ht="28.8" x14ac:dyDescent="0.3">
      <c r="A12" s="4" t="s">
        <v>8</v>
      </c>
      <c r="B12" s="1">
        <v>30</v>
      </c>
    </row>
    <row r="13" spans="1:2" x14ac:dyDescent="0.3">
      <c r="A13" s="1" t="s">
        <v>9</v>
      </c>
      <c r="B13" s="6">
        <f>B10*B11*B12</f>
        <v>4500</v>
      </c>
    </row>
    <row r="17" spans="1:2" x14ac:dyDescent="0.3">
      <c r="A17" s="2" t="s">
        <v>10</v>
      </c>
      <c r="B17" s="2"/>
    </row>
    <row r="18" spans="1:2" x14ac:dyDescent="0.3">
      <c r="A18" s="1" t="s">
        <v>11</v>
      </c>
      <c r="B18" s="3">
        <v>2400</v>
      </c>
    </row>
    <row r="19" spans="1:2" x14ac:dyDescent="0.3">
      <c r="A19" s="1" t="s">
        <v>12</v>
      </c>
      <c r="B19" s="3">
        <v>600</v>
      </c>
    </row>
    <row r="20" spans="1:2" x14ac:dyDescent="0.3">
      <c r="A20" s="1" t="s">
        <v>13</v>
      </c>
      <c r="B20" s="8">
        <f>B27</f>
        <v>1544.5719329214476</v>
      </c>
    </row>
    <row r="21" spans="1:2" x14ac:dyDescent="0.3">
      <c r="A21" s="1" t="s">
        <v>14</v>
      </c>
      <c r="B21" s="3">
        <f>B7*B20</f>
        <v>18025.154457193294</v>
      </c>
    </row>
    <row r="22" spans="1:2" x14ac:dyDescent="0.3">
      <c r="A22" s="1" t="s">
        <v>15</v>
      </c>
      <c r="B22" s="3">
        <f>B13</f>
        <v>4500</v>
      </c>
    </row>
    <row r="23" spans="1:2" x14ac:dyDescent="0.3">
      <c r="A23" s="6" t="s">
        <v>16</v>
      </c>
      <c r="B23" s="5">
        <f>SUM(B18:B22)</f>
        <v>27069.726390114742</v>
      </c>
    </row>
    <row r="26" spans="1:2" x14ac:dyDescent="0.3">
      <c r="A26" s="2" t="s">
        <v>17</v>
      </c>
      <c r="B26" s="2"/>
    </row>
    <row r="27" spans="1:2" x14ac:dyDescent="0.3">
      <c r="A27" s="1" t="s">
        <v>18</v>
      </c>
      <c r="B27" s="9">
        <v>1544.5719329214476</v>
      </c>
    </row>
    <row r="28" spans="1:2" x14ac:dyDescent="0.3">
      <c r="A28" s="1" t="s">
        <v>19</v>
      </c>
      <c r="B28" s="3">
        <v>24</v>
      </c>
    </row>
    <row r="29" spans="1:2" x14ac:dyDescent="0.3">
      <c r="A29" s="6" t="s">
        <v>20</v>
      </c>
      <c r="B29" s="5">
        <f>B27*B28</f>
        <v>37069.726390114738</v>
      </c>
    </row>
    <row r="32" spans="1:2" x14ac:dyDescent="0.3">
      <c r="A32" s="1" t="s">
        <v>21</v>
      </c>
      <c r="B32" s="10">
        <f>B29-B23</f>
        <v>9999.9999999999964</v>
      </c>
    </row>
  </sheetData>
  <mergeCells count="4">
    <mergeCell ref="A3:B3"/>
    <mergeCell ref="A9:B9"/>
    <mergeCell ref="A17:B17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A Kowshik</dc:creator>
  <cp:lastModifiedBy>J A Kowshik</cp:lastModifiedBy>
  <dcterms:created xsi:type="dcterms:W3CDTF">2022-10-30T23:28:16Z</dcterms:created>
  <dcterms:modified xsi:type="dcterms:W3CDTF">2022-10-30T23:47:49Z</dcterms:modified>
</cp:coreProperties>
</file>