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ocuments\Learn\EXCEL\Beginner to Advance\"/>
    </mc:Choice>
  </mc:AlternateContent>
  <xr:revisionPtr revIDLastSave="0" documentId="13_ncr:1_{A5DD4C14-B3BD-4E82-B97D-C31503DC00F7}" xr6:coauthVersionLast="47" xr6:coauthVersionMax="47" xr10:uidLastSave="{00000000-0000-0000-0000-000000000000}"/>
  <bookViews>
    <workbookView xWindow="-108" yWindow="-108" windowWidth="23256" windowHeight="13176" activeTab="3" xr2:uid="{85A0617F-034D-4F8C-AAF6-E3F13BFB4484}"/>
  </bookViews>
  <sheets>
    <sheet name="Budget" sheetId="1" r:id="rId1"/>
    <sheet name="Calc budget" sheetId="2" r:id="rId2"/>
    <sheet name="Qtr" sheetId="3" r:id="rId3"/>
    <sheet name="Chart" sheetId="4" r:id="rId4"/>
    <sheet name="Credit card pie ch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B9" i="4"/>
  <c r="E8" i="4"/>
  <c r="E7" i="4"/>
  <c r="E6" i="4"/>
  <c r="E5" i="4"/>
  <c r="E12" i="4" s="1"/>
  <c r="E4" i="4"/>
  <c r="E8" i="3"/>
  <c r="E7" i="3"/>
  <c r="E6" i="3"/>
  <c r="E5" i="3"/>
  <c r="E4" i="3"/>
  <c r="C14" i="3"/>
  <c r="D14" i="3"/>
  <c r="C13" i="3"/>
  <c r="D13" i="3"/>
  <c r="B14" i="3"/>
  <c r="B13" i="3"/>
  <c r="C12" i="3"/>
  <c r="D12" i="3"/>
  <c r="B12" i="3"/>
  <c r="C11" i="3"/>
  <c r="D11" i="3"/>
  <c r="B11" i="3"/>
  <c r="C9" i="3"/>
  <c r="D9" i="3"/>
  <c r="B9" i="3"/>
  <c r="F5" i="1"/>
  <c r="F6" i="1"/>
  <c r="F7" i="1"/>
  <c r="F8" i="1"/>
  <c r="F9" i="1"/>
  <c r="F4" i="1"/>
  <c r="E9" i="1"/>
  <c r="D9" i="1"/>
  <c r="C9" i="1"/>
  <c r="B9" i="1"/>
  <c r="C8" i="2"/>
  <c r="C6" i="2"/>
  <c r="E5" i="1"/>
  <c r="E6" i="1"/>
  <c r="E7" i="1"/>
  <c r="E8" i="1"/>
  <c r="E4" i="1"/>
  <c r="E14" i="4" l="1"/>
  <c r="E13" i="4"/>
  <c r="E11" i="4"/>
  <c r="E9" i="4"/>
  <c r="F9" i="4" s="1"/>
  <c r="E14" i="3"/>
  <c r="E13" i="3"/>
  <c r="E12" i="3"/>
  <c r="E11" i="3"/>
  <c r="E9" i="3"/>
  <c r="F8" i="4" l="1"/>
  <c r="F5" i="4"/>
  <c r="F4" i="4"/>
  <c r="F6" i="4"/>
  <c r="F7" i="4"/>
  <c r="F9" i="3"/>
  <c r="F4" i="3"/>
  <c r="F8" i="3"/>
  <c r="F6" i="3"/>
  <c r="F5" i="3"/>
  <c r="F7" i="3"/>
</calcChain>
</file>

<file path=xl/sharedStrings.xml><?xml version="1.0" encoding="utf-8"?>
<sst xmlns="http://schemas.openxmlformats.org/spreadsheetml/2006/main" count="45" uniqueCount="22">
  <si>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</si>
  <si>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</si>
  <si>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</si>
  <si>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</si>
  <si>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</si>
  <si>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</si>
  <si>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</si>
  <si>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</si>
  <si>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</si>
  <si>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BILL</t>
  </si>
  <si>
    <t>ITEM A</t>
  </si>
  <si>
    <t>ITEM B</t>
  </si>
  <si>
    <t>ITEM C</t>
  </si>
  <si>
    <t>SUBTOTAL</t>
  </si>
  <si>
    <t>TAX</t>
  </si>
  <si>
    <t>TOTAL</t>
  </si>
  <si>
    <t>MIN</t>
  </si>
  <si>
    <t>MAX</t>
  </si>
  <si>
    <t>AVERAGE</t>
  </si>
  <si>
    <t>COUNT</t>
  </si>
  <si>
    <t>Credit Card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</si>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</sst>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-[$₦-46A]* #,##0.00_-;\-[$₦-46A]* #,##0.00_-;_-[$₦-46A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6" borderId="2"/>
  </cellStyleXfs>
  <cellXfs count="41">
    <xf numFmtId="0" fontId="0" fillId="0" borderId="0" xfId="0"/>
    <xf numFmtId="164" fontId="0" fillId="0" borderId="0" xfId="0" applyNumberFormat="1"/>
    <xf numFmtId="0" fontId="0" fillId="3" borderId="0" xfId="0" applyFill="1"/>
    <xf numFmtId="9" fontId="0" fillId="0" borderId="0" xfId="0" applyNumberFormat="1" applyBorder="1"/>
    <xf numFmtId="0" fontId="0" fillId="3" borderId="0" xfId="0" applyFill="1" applyBorder="1"/>
    <xf numFmtId="0" fontId="0" fillId="3" borderId="1" xfId="0" applyFill="1" applyBorder="1"/>
    <xf numFmtId="44" fontId="0" fillId="0" borderId="1" xfId="0" applyNumberFormat="1" applyBorder="1"/>
    <xf numFmtId="44" fontId="0" fillId="0" borderId="0" xfId="0" applyNumberFormat="1"/>
    <xf numFmtId="0" fontId="0" fillId="4" borderId="0" xfId="0" applyFill="1"/>
    <xf numFmtId="0" fontId="0" fillId="5" borderId="5" xfId="0" applyFill="1" applyBorder="1"/>
    <xf numFmtId="0" fontId="0" fillId="5" borderId="6" xfId="0" applyFill="1" applyBorder="1"/>
    <xf numFmtId="43" fontId="0" fillId="0" borderId="0" xfId="1" applyFont="1"/>
    <xf numFmtId="43" fontId="0" fillId="4" borderId="3" xfId="1" applyFont="1" applyFill="1" applyBorder="1"/>
    <xf numFmtId="43" fontId="0" fillId="0" borderId="2" xfId="1" applyFont="1" applyBorder="1"/>
    <xf numFmtId="43" fontId="0" fillId="4" borderId="4" xfId="1" applyFont="1" applyFill="1" applyBorder="1"/>
    <xf numFmtId="10" fontId="0" fillId="0" borderId="0" xfId="2" applyNumberFormat="1" applyFont="1"/>
    <xf numFmtId="10" fontId="0" fillId="0" borderId="2" xfId="2" applyNumberFormat="1" applyFont="1" applyBorder="1"/>
    <xf numFmtId="165" fontId="0" fillId="0" borderId="0" xfId="1" applyNumberFormat="1" applyFont="1"/>
    <xf numFmtId="165" fontId="0" fillId="0" borderId="0" xfId="0" applyNumberFormat="1"/>
    <xf numFmtId="165" fontId="0" fillId="4" borderId="0" xfId="0" applyNumberFormat="1" applyFill="1"/>
    <xf numFmtId="165" fontId="0" fillId="4" borderId="3" xfId="0" applyNumberFormat="1" applyFill="1" applyBorder="1"/>
    <xf numFmtId="0" fontId="1" fillId="6" borderId="2" xfId="3"/>
    <xf numFmtId="164" fontId="1" fillId="6" borderId="2" xfId="3" applyNumberFormat="1"/>
    <xf numFmtId="0" fontId="1" fillId="2" borderId="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0" xfId="0" applyAlignment="1"/>
    <xf numFmtId="0" fontId="1" fillId="6" borderId="2" xfId="3" applyAlignment="1"/>
    <xf numFmtId="164" fontId="1" fillId="6" borderId="2" xfId="3" applyNumberFormat="1" applyAlignment="1"/>
    <xf numFmtId="0" fontId="0" fillId="5" borderId="5" xfId="0" applyFill="1" applyBorder="1" applyAlignment="1"/>
    <xf numFmtId="165" fontId="0" fillId="0" borderId="0" xfId="0" applyNumberFormat="1" applyAlignment="1"/>
    <xf numFmtId="165" fontId="0" fillId="4" borderId="3" xfId="0" applyNumberFormat="1" applyFill="1" applyBorder="1" applyAlignment="1"/>
    <xf numFmtId="10" fontId="0" fillId="0" borderId="0" xfId="2" applyNumberFormat="1" applyFont="1" applyAlignment="1"/>
    <xf numFmtId="43" fontId="0" fillId="0" borderId="0" xfId="1" applyFont="1" applyAlignment="1"/>
    <xf numFmtId="43" fontId="0" fillId="4" borderId="3" xfId="1" applyFont="1" applyFill="1" applyBorder="1" applyAlignment="1"/>
    <xf numFmtId="0" fontId="0" fillId="5" borderId="6" xfId="0" applyFill="1" applyBorder="1" applyAlignment="1"/>
    <xf numFmtId="43" fontId="0" fillId="0" borderId="2" xfId="1" applyFont="1" applyBorder="1" applyAlignment="1"/>
    <xf numFmtId="43" fontId="0" fillId="4" borderId="4" xfId="1" applyFont="1" applyFill="1" applyBorder="1" applyAlignment="1"/>
    <xf numFmtId="10" fontId="0" fillId="0" borderId="2" xfId="2" applyNumberFormat="1" applyFont="1" applyBorder="1" applyAlignment="1"/>
    <xf numFmtId="0" fontId="0" fillId="4" borderId="0" xfId="0" applyFill="1" applyAlignment="1"/>
    <xf numFmtId="165" fontId="0" fillId="4" borderId="0" xfId="0" applyNumberFormat="1" applyFill="1" applyAlignment="1"/>
    <xf numFmtId="165" fontId="0" fillId="0" borderId="0" xfId="1" applyNumberFormat="1" applyFont="1" applyAlignment="1"/>
  </cellXfs>
  <cellStyles count="4">
    <cellStyle name="Comma" xfId="1" builtinId="3"/>
    <cellStyle name="Header style" xfId="3" xr:uid="{7E9D7914-E721-4AC5-A05C-AF5155EEA2F7}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Chart!$A$5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Chart!$B$3:$D$3</c:f>
              <c:numCache>
                <c:formatCode>mmm\-yyyy</c:formatCode>
                <c:ptCount val="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</c:numCache>
            </c:numRef>
          </c:cat>
          <c:val>
            <c:numRef>
              <c:f>Chart!$B$5:$D$5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0-49F4-A183-FECE3005F580}"/>
            </c:ext>
          </c:extLst>
        </c:ser>
        <c:ser>
          <c:idx val="1"/>
          <c:order val="1"/>
          <c:tx>
            <c:strRef>
              <c:f>Chart!$A$6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Chart!$B$3:$D$3</c:f>
              <c:numCache>
                <c:formatCode>mmm\-yyyy</c:formatCode>
                <c:ptCount val="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</c:numCache>
            </c:numRef>
          </c:cat>
          <c:val>
            <c:numRef>
              <c:f>Chart!$B$6:$D$6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0-49F4-A183-FECE3005F580}"/>
            </c:ext>
          </c:extLst>
        </c:ser>
        <c:ser>
          <c:idx val="2"/>
          <c:order val="2"/>
          <c:tx>
            <c:strRef>
              <c:f>Chart!$A$7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Chart!$B$3:$D$3</c:f>
              <c:numCache>
                <c:formatCode>mmm\-yyyy</c:formatCode>
                <c:ptCount val="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</c:numCache>
            </c:numRef>
          </c:cat>
          <c:val>
            <c:numRef>
              <c:f>Chart!$B$7:$D$7</c:f>
              <c:numCache>
                <c:formatCode>_(* #,##0.00_);_(* \(#,##0.00\);_(* "-"??_);_(@_)</c:formatCode>
                <c:ptCount val="3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0-49F4-A183-FECE3005F580}"/>
            </c:ext>
          </c:extLst>
        </c:ser>
        <c:ser>
          <c:idx val="3"/>
          <c:order val="3"/>
          <c:tx>
            <c:strRef>
              <c:f>Chart!$A$8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Chart!$B$3:$D$3</c:f>
              <c:numCache>
                <c:formatCode>mmm\-yyyy</c:formatCode>
                <c:ptCount val="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</c:numCache>
            </c:numRef>
          </c:cat>
          <c:val>
            <c:numRef>
              <c:f>Chart!$B$8:$D$8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0-49F4-A183-FECE3005F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0160"/>
        <c:axId val="90370488"/>
      </c:barChart>
      <c:dateAx>
        <c:axId val="90370160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0488"/>
        <c:crosses val="autoZero"/>
        <c:auto val="1"/>
        <c:lblOffset val="100"/>
        <c:baseTimeUnit val="months"/>
      </c:dateAx>
      <c:valAx>
        <c:axId val="903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Chart!$A$6</c:f>
              <c:strCache>
                <c:ptCount val="1"/>
                <c:pt idx="0">
                  <c:v>Credit Card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89-4BFE-BB1B-9DB3DD3BA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89-4BFE-BB1B-9DB3DD3BA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89-4BFE-BB1B-9DB3DD3BA252}"/>
              </c:ext>
            </c:extLst>
          </c:dPt>
          <c:cat>
            <c:numRef>
              <c:f>Chart!$B$3:$D$3</c:f>
              <c:numCache>
                <c:formatCode>mmm\-yyyy</c:formatCode>
                <c:ptCount val="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</c:numCache>
            </c:numRef>
          </c:cat>
          <c:val>
            <c:numRef>
              <c:f>Chart!$B$6:$D$6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89-4BFE-BB1B-9DB3DD3B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F58AEB-4357-43CC-8143-9FD318669291}">
  <sheetPr/>
  <sheetViews>
    <sheetView zoomScale="9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5</xdr:col>
      <xdr:colOff>594360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85EDF-07E0-4819-8D1F-0F063368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7043" cy="62533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0469A-03C2-4641-8EBE-4660A5339D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2103-1AA5-4764-B378-6D41043B7C9B}">
  <dimension ref="A1:F9"/>
  <sheetViews>
    <sheetView zoomScale="130" zoomScaleNormal="130" workbookViewId="0">
      <selection activeCell="A11" sqref="A11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1</v>
      </c>
      <c r="B3" s="1">
        <v>44562</v>
      </c>
      <c r="C3" s="1">
        <v>44593</v>
      </c>
      <c r="D3" s="1">
        <v>44621</v>
      </c>
      <c r="E3" t="s">
        <v>7</v>
      </c>
      <c r="F3" t="s">
        <v>8</v>
      </c>
    </row>
    <row r="4" spans="1:6" x14ac:dyDescent="0.3">
      <c r="A4" t="s">
        <v>2</v>
      </c>
      <c r="B4">
        <v>1000</v>
      </c>
      <c r="C4">
        <v>1000</v>
      </c>
      <c r="D4">
        <v>1000</v>
      </c>
      <c r="E4">
        <f>SUM(B4:D4)</f>
        <v>3000</v>
      </c>
      <c r="F4">
        <f>E4/$E$9</f>
        <v>0.58823529411764708</v>
      </c>
    </row>
    <row r="5" spans="1:6" x14ac:dyDescent="0.3">
      <c r="A5" t="s">
        <v>3</v>
      </c>
      <c r="B5">
        <v>100</v>
      </c>
      <c r="C5">
        <v>125</v>
      </c>
      <c r="D5">
        <v>100</v>
      </c>
      <c r="E5">
        <f t="shared" ref="E5:E8" si="0">SUM(B5:D5)</f>
        <v>325</v>
      </c>
      <c r="F5">
        <f t="shared" ref="F5:F9" si="1">E5/$E$9</f>
        <v>6.3725490196078427E-2</v>
      </c>
    </row>
    <row r="6" spans="1:6" x14ac:dyDescent="0.3">
      <c r="A6" t="s">
        <v>4</v>
      </c>
      <c r="B6">
        <v>150</v>
      </c>
      <c r="C6">
        <v>200</v>
      </c>
      <c r="D6">
        <v>175</v>
      </c>
      <c r="E6">
        <f t="shared" si="0"/>
        <v>525</v>
      </c>
      <c r="F6">
        <f t="shared" si="1"/>
        <v>0.10294117647058823</v>
      </c>
    </row>
    <row r="7" spans="1:6" x14ac:dyDescent="0.3">
      <c r="A7" t="s">
        <v>5</v>
      </c>
      <c r="B7">
        <v>300</v>
      </c>
      <c r="C7">
        <v>275</v>
      </c>
      <c r="D7">
        <v>350</v>
      </c>
      <c r="E7">
        <f t="shared" si="0"/>
        <v>925</v>
      </c>
      <c r="F7">
        <f t="shared" si="1"/>
        <v>0.18137254901960784</v>
      </c>
    </row>
    <row r="8" spans="1:6" x14ac:dyDescent="0.3">
      <c r="A8" t="s">
        <v>6</v>
      </c>
      <c r="B8">
        <v>100</v>
      </c>
      <c r="C8">
        <v>100</v>
      </c>
      <c r="D8">
        <v>125</v>
      </c>
      <c r="E8">
        <f t="shared" si="0"/>
        <v>325</v>
      </c>
      <c r="F8">
        <f t="shared" si="1"/>
        <v>6.3725490196078427E-2</v>
      </c>
    </row>
    <row r="9" spans="1:6" x14ac:dyDescent="0.3">
      <c r="A9" t="s">
        <v>7</v>
      </c>
      <c r="B9">
        <f>B4+B5+B6+B7+B8</f>
        <v>1650</v>
      </c>
      <c r="C9">
        <f>C4+C5+C6+C7+C8</f>
        <v>1700</v>
      </c>
      <c r="D9">
        <f>D4+D5+D6+D7+D8</f>
        <v>1750</v>
      </c>
      <c r="E9">
        <f>E4+E5+E6+E7+E8</f>
        <v>5100</v>
      </c>
      <c r="F9">
        <f t="shared" si="1"/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1E3B-4AC4-4AB8-B4D2-9B3C6067AC60}">
  <dimension ref="B2:C8"/>
  <sheetViews>
    <sheetView zoomScale="145" zoomScaleNormal="145" workbookViewId="0">
      <selection activeCell="C5" sqref="C5"/>
    </sheetView>
  </sheetViews>
  <sheetFormatPr defaultRowHeight="14.4" x14ac:dyDescent="0.3"/>
  <cols>
    <col min="2" max="2" width="16.44140625" customWidth="1"/>
    <col min="3" max="3" width="11.6640625" customWidth="1"/>
  </cols>
  <sheetData>
    <row r="2" spans="2:3" ht="15" thickBot="1" x14ac:dyDescent="0.35">
      <c r="B2" s="23" t="s">
        <v>9</v>
      </c>
      <c r="C2" s="23"/>
    </row>
    <row r="3" spans="2:3" ht="15" thickTop="1" x14ac:dyDescent="0.3">
      <c r="B3" s="5" t="s">
        <v>10</v>
      </c>
      <c r="C3" s="6">
        <v>100</v>
      </c>
    </row>
    <row r="4" spans="2:3" x14ac:dyDescent="0.3">
      <c r="B4" s="2" t="s">
        <v>11</v>
      </c>
      <c r="C4" s="7">
        <v>150</v>
      </c>
    </row>
    <row r="5" spans="2:3" x14ac:dyDescent="0.3">
      <c r="B5" s="2" t="s">
        <v>12</v>
      </c>
      <c r="C5" s="7">
        <v>55</v>
      </c>
    </row>
    <row r="6" spans="2:3" x14ac:dyDescent="0.3">
      <c r="B6" s="2" t="s">
        <v>13</v>
      </c>
      <c r="C6" s="7">
        <f>SUM(C3:C5)</f>
        <v>305</v>
      </c>
    </row>
    <row r="7" spans="2:3" ht="15" thickBot="1" x14ac:dyDescent="0.35">
      <c r="B7" s="4" t="s">
        <v>14</v>
      </c>
      <c r="C7" s="3">
        <v>0.08</v>
      </c>
    </row>
    <row r="8" spans="2:3" ht="15" thickTop="1" x14ac:dyDescent="0.3">
      <c r="B8" s="5" t="s">
        <v>15</v>
      </c>
      <c r="C8" s="6">
        <f>C6+C6*C7</f>
        <v>329.4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E5A5-CE52-44E5-A708-4CD1C6389D64}">
  <dimension ref="A1:F14"/>
  <sheetViews>
    <sheetView zoomScaleNormal="100" workbookViewId="0">
      <selection activeCell="E17" sqref="E17"/>
    </sheetView>
  </sheetViews>
  <sheetFormatPr defaultRowHeight="14.4" x14ac:dyDescent="0.3"/>
  <cols>
    <col min="1" max="1" width="14" bestFit="1" customWidth="1"/>
    <col min="2" max="6" width="12.21875" customWidth="1"/>
  </cols>
  <sheetData>
    <row r="1" spans="1:6" ht="31.2" x14ac:dyDescent="0.6">
      <c r="A1" s="24" t="s">
        <v>0</v>
      </c>
      <c r="B1" s="24"/>
      <c r="C1" s="24"/>
      <c r="D1" s="24"/>
      <c r="E1" s="24"/>
      <c r="F1" s="24"/>
    </row>
    <row r="3" spans="1:6" ht="25.8" customHeight="1" thickBot="1" x14ac:dyDescent="0.35">
      <c r="A3" s="21" t="s">
        <v>1</v>
      </c>
      <c r="B3" s="22">
        <v>44562</v>
      </c>
      <c r="C3" s="22">
        <v>44593</v>
      </c>
      <c r="D3" s="22">
        <v>44621</v>
      </c>
      <c r="E3" s="21" t="s">
        <v>7</v>
      </c>
      <c r="F3" s="21" t="s">
        <v>8</v>
      </c>
    </row>
    <row r="4" spans="1:6" x14ac:dyDescent="0.3">
      <c r="A4" s="9" t="s">
        <v>2</v>
      </c>
      <c r="B4" s="18">
        <v>1000</v>
      </c>
      <c r="C4" s="18">
        <v>1000</v>
      </c>
      <c r="D4" s="18">
        <v>1000</v>
      </c>
      <c r="E4" s="20">
        <f>SUM(B4:D4)</f>
        <v>3000</v>
      </c>
      <c r="F4" s="15">
        <f t="shared" ref="F4:F9" si="0">E4/$E$9</f>
        <v>0.58536585365853655</v>
      </c>
    </row>
    <row r="5" spans="1:6" x14ac:dyDescent="0.3">
      <c r="A5" s="9" t="s">
        <v>3</v>
      </c>
      <c r="B5" s="11">
        <v>125</v>
      </c>
      <c r="C5" s="11">
        <v>125</v>
      </c>
      <c r="D5" s="11">
        <v>100</v>
      </c>
      <c r="E5" s="12">
        <f>SUM(B5:D5)</f>
        <v>350</v>
      </c>
      <c r="F5" s="15">
        <f t="shared" si="0"/>
        <v>6.8292682926829273E-2</v>
      </c>
    </row>
    <row r="6" spans="1:6" x14ac:dyDescent="0.3">
      <c r="A6" s="9" t="s">
        <v>20</v>
      </c>
      <c r="B6" s="11">
        <v>150</v>
      </c>
      <c r="C6" s="11">
        <v>200</v>
      </c>
      <c r="D6" s="11">
        <v>175</v>
      </c>
      <c r="E6" s="12">
        <f>SUM(B6:D6)</f>
        <v>525</v>
      </c>
      <c r="F6" s="15">
        <f t="shared" si="0"/>
        <v>0.1024390243902439</v>
      </c>
    </row>
    <row r="7" spans="1:6" x14ac:dyDescent="0.3">
      <c r="A7" s="9" t="s">
        <v>5</v>
      </c>
      <c r="B7" s="11">
        <v>300</v>
      </c>
      <c r="C7" s="11">
        <v>275</v>
      </c>
      <c r="D7" s="11">
        <v>350</v>
      </c>
      <c r="E7" s="12">
        <f>SUM(B7:D7)</f>
        <v>925</v>
      </c>
      <c r="F7" s="15">
        <f t="shared" si="0"/>
        <v>0.18048780487804877</v>
      </c>
    </row>
    <row r="8" spans="1:6" ht="15" thickBot="1" x14ac:dyDescent="0.35">
      <c r="A8" s="10" t="s">
        <v>6</v>
      </c>
      <c r="B8" s="13">
        <v>100</v>
      </c>
      <c r="C8" s="13">
        <v>100</v>
      </c>
      <c r="D8" s="13">
        <v>125</v>
      </c>
      <c r="E8" s="14">
        <f>SUM(B8:D8)</f>
        <v>325</v>
      </c>
      <c r="F8" s="16">
        <f t="shared" si="0"/>
        <v>6.3414634146341464E-2</v>
      </c>
    </row>
    <row r="9" spans="1:6" x14ac:dyDescent="0.3">
      <c r="A9" s="8" t="s">
        <v>7</v>
      </c>
      <c r="B9" s="19">
        <f>SUM(B4:B8)</f>
        <v>1675</v>
      </c>
      <c r="C9" s="19">
        <f>SUM(C4:C8)</f>
        <v>1700</v>
      </c>
      <c r="D9" s="19">
        <f>SUM(D4:D8)</f>
        <v>1750</v>
      </c>
      <c r="E9" s="20">
        <f>SUM(E4:E8)</f>
        <v>5125</v>
      </c>
      <c r="F9">
        <f t="shared" si="0"/>
        <v>1</v>
      </c>
    </row>
    <row r="11" spans="1:6" x14ac:dyDescent="0.3">
      <c r="A11" t="s">
        <v>16</v>
      </c>
      <c r="B11" s="17">
        <f>MIN(B4:B8)</f>
        <v>100</v>
      </c>
      <c r="C11" s="17">
        <f>MIN(C4:C8)</f>
        <v>100</v>
      </c>
      <c r="D11" s="17">
        <f>MIN(D4:D8)</f>
        <v>100</v>
      </c>
      <c r="E11" s="17">
        <f>MIN(E4:E8)</f>
        <v>325</v>
      </c>
    </row>
    <row r="12" spans="1:6" x14ac:dyDescent="0.3">
      <c r="A12" t="s">
        <v>17</v>
      </c>
      <c r="B12" s="17">
        <f>MAX(B4:B8)</f>
        <v>1000</v>
      </c>
      <c r="C12" s="17">
        <f>MAX(C4:C8)</f>
        <v>1000</v>
      </c>
      <c r="D12" s="17">
        <f>MAX(D4:D8)</f>
        <v>1000</v>
      </c>
      <c r="E12" s="17">
        <f>MAX(E4:E8)</f>
        <v>3000</v>
      </c>
    </row>
    <row r="13" spans="1:6" x14ac:dyDescent="0.3">
      <c r="A13" t="s">
        <v>18</v>
      </c>
      <c r="B13" s="17">
        <f>AVERAGE(B4:B8)</f>
        <v>335</v>
      </c>
      <c r="C13" s="17">
        <f>AVERAGE(C4:C8)</f>
        <v>340</v>
      </c>
      <c r="D13" s="17">
        <f>AVERAGE(D4:D8)</f>
        <v>350</v>
      </c>
      <c r="E13" s="17">
        <f>AVERAGE(E4:E8)</f>
        <v>1025</v>
      </c>
    </row>
    <row r="14" spans="1:6" x14ac:dyDescent="0.3">
      <c r="A14" t="s">
        <v>19</v>
      </c>
      <c r="B14">
        <f>COUNT(B4:B8)</f>
        <v>5</v>
      </c>
      <c r="C14">
        <f t="shared" ref="C14:E14" si="1">COUNT(C4:C8)</f>
        <v>5</v>
      </c>
      <c r="D14">
        <f t="shared" si="1"/>
        <v>5</v>
      </c>
      <c r="E14">
        <f t="shared" si="1"/>
        <v>5</v>
      </c>
    </row>
  </sheetData>
  <mergeCells count="1">
    <mergeCell ref="A1:F1"/>
  </mergeCells>
  <conditionalFormatting sqref="B4:D8">
    <cfRule type="cellIs" dxfId="1" priority="1" operator="greaterThan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DE55-8F37-49A4-A6FE-6A8F3AF52D7F}">
  <dimension ref="A1:F15"/>
  <sheetViews>
    <sheetView tabSelected="1" zoomScaleNormal="100" workbookViewId="0">
      <selection sqref="A1:F1"/>
    </sheetView>
  </sheetViews>
  <sheetFormatPr defaultRowHeight="14.4" x14ac:dyDescent="0.3"/>
  <cols>
    <col min="2" max="5" width="10.6640625" bestFit="1" customWidth="1"/>
  </cols>
  <sheetData>
    <row r="1" spans="1:6" ht="31.2" x14ac:dyDescent="0.6">
      <c r="A1" s="24" t="s">
        <v>0</v>
      </c>
      <c r="B1" s="24"/>
      <c r="C1" s="24"/>
      <c r="D1" s="24"/>
      <c r="E1" s="24"/>
      <c r="F1" s="24"/>
    </row>
    <row r="2" spans="1:6" x14ac:dyDescent="0.3">
      <c r="A2" s="25"/>
      <c r="B2" s="25"/>
      <c r="C2" s="25"/>
      <c r="D2" s="25"/>
      <c r="E2" s="25"/>
      <c r="F2" s="25"/>
    </row>
    <row r="3" spans="1:6" ht="15" thickBot="1" x14ac:dyDescent="0.35">
      <c r="A3" s="26" t="s">
        <v>1</v>
      </c>
      <c r="B3" s="27">
        <v>44562</v>
      </c>
      <c r="C3" s="27">
        <v>44593</v>
      </c>
      <c r="D3" s="27">
        <v>44621</v>
      </c>
      <c r="E3" s="26" t="s">
        <v>7</v>
      </c>
      <c r="F3" s="26" t="s">
        <v>8</v>
      </c>
    </row>
    <row r="4" spans="1:6" x14ac:dyDescent="0.3">
      <c r="A4" s="28" t="s">
        <v>2</v>
      </c>
      <c r="B4" s="29">
        <v>1000</v>
      </c>
      <c r="C4" s="29">
        <v>1000</v>
      </c>
      <c r="D4" s="29">
        <v>1000</v>
      </c>
      <c r="E4" s="30">
        <f>SUM(B4:D4)</f>
        <v>3000</v>
      </c>
      <c r="F4" s="31">
        <f t="shared" ref="F4:F9" si="0">E4/$E$9</f>
        <v>0.58536585365853655</v>
      </c>
    </row>
    <row r="5" spans="1:6" x14ac:dyDescent="0.3">
      <c r="A5" s="28" t="s">
        <v>3</v>
      </c>
      <c r="B5" s="32">
        <v>125</v>
      </c>
      <c r="C5" s="32">
        <v>125</v>
      </c>
      <c r="D5" s="32">
        <v>100</v>
      </c>
      <c r="E5" s="33">
        <f>SUM(B5:D5)</f>
        <v>350</v>
      </c>
      <c r="F5" s="31">
        <f t="shared" si="0"/>
        <v>6.8292682926829273E-2</v>
      </c>
    </row>
    <row r="6" spans="1:6" x14ac:dyDescent="0.3">
      <c r="A6" s="28" t="s">
        <v>20</v>
      </c>
      <c r="B6" s="32">
        <v>150</v>
      </c>
      <c r="C6" s="32">
        <v>200</v>
      </c>
      <c r="D6" s="32">
        <v>175</v>
      </c>
      <c r="E6" s="33">
        <f>SUM(B6:D6)</f>
        <v>525</v>
      </c>
      <c r="F6" s="31">
        <f t="shared" si="0"/>
        <v>0.1024390243902439</v>
      </c>
    </row>
    <row r="7" spans="1:6" x14ac:dyDescent="0.3">
      <c r="A7" s="28" t="s">
        <v>5</v>
      </c>
      <c r="B7" s="32">
        <v>300</v>
      </c>
      <c r="C7" s="32">
        <v>275</v>
      </c>
      <c r="D7" s="32">
        <v>350</v>
      </c>
      <c r="E7" s="33">
        <f>SUM(B7:D7)</f>
        <v>925</v>
      </c>
      <c r="F7" s="31">
        <f t="shared" si="0"/>
        <v>0.18048780487804877</v>
      </c>
    </row>
    <row r="8" spans="1:6" ht="15" thickBot="1" x14ac:dyDescent="0.35">
      <c r="A8" s="34" t="s">
        <v>21</v>
      </c>
      <c r="B8" s="35">
        <v>100</v>
      </c>
      <c r="C8" s="35">
        <v>100</v>
      </c>
      <c r="D8" s="35">
        <v>125</v>
      </c>
      <c r="E8" s="36">
        <f>SUM(B8:D8)</f>
        <v>325</v>
      </c>
      <c r="F8" s="37">
        <f t="shared" si="0"/>
        <v>6.3414634146341464E-2</v>
      </c>
    </row>
    <row r="9" spans="1:6" x14ac:dyDescent="0.3">
      <c r="A9" s="38" t="s">
        <v>7</v>
      </c>
      <c r="B9" s="39">
        <f>SUM(B4:B8)</f>
        <v>1675</v>
      </c>
      <c r="C9" s="39">
        <f>SUM(C4:C8)</f>
        <v>1700</v>
      </c>
      <c r="D9" s="39">
        <f>SUM(D4:D8)</f>
        <v>1750</v>
      </c>
      <c r="E9" s="30">
        <f>SUM(E4:E8)</f>
        <v>5125</v>
      </c>
      <c r="F9" s="25">
        <f t="shared" si="0"/>
        <v>1</v>
      </c>
    </row>
    <row r="10" spans="1:6" x14ac:dyDescent="0.3">
      <c r="A10" s="25"/>
      <c r="B10" s="25"/>
      <c r="C10" s="25"/>
      <c r="D10" s="25"/>
      <c r="E10" s="25"/>
      <c r="F10" s="25"/>
    </row>
    <row r="11" spans="1:6" x14ac:dyDescent="0.3">
      <c r="A11" s="25" t="s">
        <v>16</v>
      </c>
      <c r="B11" s="40">
        <f>MIN(B4:B8)</f>
        <v>100</v>
      </c>
      <c r="C11" s="40">
        <f>MIN(C4:C8)</f>
        <v>100</v>
      </c>
      <c r="D11" s="40">
        <f>MIN(D4:D8)</f>
        <v>100</v>
      </c>
      <c r="E11" s="40">
        <f>MIN(E4:E8)</f>
        <v>325</v>
      </c>
      <c r="F11" s="25"/>
    </row>
    <row r="12" spans="1:6" x14ac:dyDescent="0.3">
      <c r="A12" s="25" t="s">
        <v>17</v>
      </c>
      <c r="B12" s="40">
        <f>MAX(B4:B8)</f>
        <v>1000</v>
      </c>
      <c r="C12" s="40">
        <f>MAX(C4:C8)</f>
        <v>1000</v>
      </c>
      <c r="D12" s="40">
        <f>MAX(D4:D8)</f>
        <v>1000</v>
      </c>
      <c r="E12" s="40">
        <f>MAX(E4:E8)</f>
        <v>3000</v>
      </c>
      <c r="F12" s="25"/>
    </row>
    <row r="13" spans="1:6" x14ac:dyDescent="0.3">
      <c r="A13" s="25" t="s">
        <v>18</v>
      </c>
      <c r="B13" s="40">
        <f>AVERAGE(B4:B8)</f>
        <v>335</v>
      </c>
      <c r="C13" s="40">
        <f>AVERAGE(C4:C8)</f>
        <v>340</v>
      </c>
      <c r="D13" s="40">
        <f>AVERAGE(D4:D8)</f>
        <v>350</v>
      </c>
      <c r="E13" s="40">
        <f>AVERAGE(E4:E8)</f>
        <v>1025</v>
      </c>
      <c r="F13" s="25"/>
    </row>
    <row r="14" spans="1:6" x14ac:dyDescent="0.3">
      <c r="A14" s="25" t="s">
        <v>19</v>
      </c>
      <c r="B14" s="25">
        <f>COUNT(B4:B8)</f>
        <v>5</v>
      </c>
      <c r="C14" s="25">
        <f t="shared" ref="C14:E14" si="1">COUNT(C4:C8)</f>
        <v>5</v>
      </c>
      <c r="D14" s="25">
        <f t="shared" si="1"/>
        <v>5</v>
      </c>
      <c r="E14" s="25">
        <f t="shared" si="1"/>
        <v>5</v>
      </c>
      <c r="F14" s="25"/>
    </row>
    <row r="15" spans="1:6" x14ac:dyDescent="0.3">
      <c r="A15" s="25"/>
      <c r="B15" s="25"/>
      <c r="C15" s="25"/>
      <c r="D15" s="25"/>
      <c r="E15" s="25"/>
      <c r="F15" s="25"/>
    </row>
  </sheetData>
  <mergeCells count="1">
    <mergeCell ref="A1:F1"/>
  </mergeCells>
  <conditionalFormatting sqref="B4:D8">
    <cfRule type="cellIs" dxfId="0" priority="1" operator="greaterThan">
      <formula>200</formula>
    </cfRule>
  </conditionalFormatting>
  <printOptions horizontalCentered="1" verticalCentered="1"/>
  <pageMargins left="0.7" right="0.7" top="0.56000000000000005" bottom="1.78" header="0.3" footer="0.3"/>
  <pageSetup scale="1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Budget</vt:lpstr>
      <vt:lpstr>Calc budget</vt:lpstr>
      <vt:lpstr>Qtr</vt:lpstr>
      <vt:lpstr>Chart</vt:lpstr>
      <vt:lpstr>Credit card 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Abisoye Akinloye</dc:creator>
  <cp:lastModifiedBy>Abisoye Akinloye</cp:lastModifiedBy>
  <cp:lastPrinted>2022-02-18T09:01:12Z</cp:lastPrinted>
  <dcterms:created xsi:type="dcterms:W3CDTF">2022-02-17T11:03:10Z</dcterms:created>
  <dcterms:modified xsi:type="dcterms:W3CDTF">2022-02-18T09:03:00Z</dcterms:modified>
</cp:coreProperties>
</file>