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60" yWindow="60" windowWidth="25360" windowHeight="15420" tabRatio="500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2" l="1"/>
  <c r="C18" i="2"/>
  <c r="D18" i="2"/>
  <c r="B19" i="2"/>
  <c r="C19" i="2"/>
  <c r="D19" i="2"/>
  <c r="A19" i="2"/>
  <c r="A18" i="2"/>
  <c r="B17" i="2"/>
  <c r="C17" i="2"/>
  <c r="D17" i="2"/>
  <c r="A1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  <c r="B17" i="3"/>
  <c r="C17" i="3"/>
  <c r="D17" i="3"/>
  <c r="A1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/>
</calcChain>
</file>

<file path=xl/sharedStrings.xml><?xml version="1.0" encoding="utf-8"?>
<sst xmlns="http://schemas.openxmlformats.org/spreadsheetml/2006/main" count="6" uniqueCount="2">
  <si>
    <t>Adults</t>
  </si>
  <si>
    <t>Teens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</si>
</sst>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zoomScale="200" zoomScaleNormal="200" zoomScalePageLayoutView="200" workbookViewId="0">
      <selection activeCell="AM57" sqref="AM57"/>
    </sheetView>
  </sheetViews>
  <sheetFormatPr baseColWidth="10" defaultRowHeight="15" x14ac:dyDescent="0"/>
  <sheetData>
    <row r="1" spans="1:2" s="3" customFormat="1">
      <c r="A1" s="3" t="s">
        <v>0</v>
      </c>
      <c r="B1" s="3" t="s">
        <v>1</v>
      </c>
    </row>
    <row r="2" spans="1:2">
      <c r="A2">
        <v>10</v>
      </c>
      <c r="B2">
        <v>18</v>
      </c>
    </row>
    <row r="3" spans="1:2">
      <c r="A3">
        <v>12</v>
      </c>
      <c r="B3">
        <v>15</v>
      </c>
    </row>
    <row r="4" spans="1:2">
      <c r="A4">
        <v>5</v>
      </c>
      <c r="B4">
        <v>22</v>
      </c>
    </row>
    <row r="5" spans="1:2">
      <c r="A5">
        <v>8</v>
      </c>
      <c r="B5">
        <v>19</v>
      </c>
    </row>
    <row r="6" spans="1:2">
      <c r="A6">
        <v>13</v>
      </c>
      <c r="B6">
        <v>18</v>
      </c>
    </row>
    <row r="7" spans="1:2">
      <c r="A7">
        <v>10</v>
      </c>
      <c r="B7">
        <v>17</v>
      </c>
    </row>
    <row r="8" spans="1:2">
      <c r="A8">
        <v>12</v>
      </c>
      <c r="B8">
        <v>12</v>
      </c>
    </row>
    <row r="9" spans="1:2">
      <c r="A9">
        <v>8</v>
      </c>
      <c r="B9">
        <v>16</v>
      </c>
    </row>
    <row r="10" spans="1:2">
      <c r="A10">
        <v>7</v>
      </c>
      <c r="B10">
        <v>15</v>
      </c>
    </row>
    <row r="11" spans="1:2">
      <c r="A11">
        <v>11</v>
      </c>
      <c r="B11">
        <v>17</v>
      </c>
    </row>
    <row r="12" spans="1:2">
      <c r="A12">
        <v>11</v>
      </c>
      <c r="B12">
        <v>21</v>
      </c>
    </row>
    <row r="13" spans="1:2">
      <c r="A13">
        <v>10</v>
      </c>
      <c r="B13">
        <v>23</v>
      </c>
    </row>
    <row r="14" spans="1:2">
      <c r="A14">
        <v>9</v>
      </c>
      <c r="B14">
        <v>18</v>
      </c>
    </row>
    <row r="15" spans="1:2">
      <c r="A15">
        <v>9</v>
      </c>
      <c r="B15">
        <v>20</v>
      </c>
    </row>
    <row r="16" spans="1:2">
      <c r="A16">
        <v>11</v>
      </c>
      <c r="B16">
        <v>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200" zoomScaleNormal="200" zoomScalePageLayoutView="200" workbookViewId="0">
      <selection activeCell="A21" sqref="A21"/>
    </sheetView>
  </sheetViews>
  <sheetFormatPr baseColWidth="10" defaultRowHeight="15" x14ac:dyDescent="0"/>
  <sheetData>
    <row r="1" spans="1:4">
      <c r="A1" s="3" t="s">
        <v>0</v>
      </c>
      <c r="C1" s="3" t="s">
        <v>1</v>
      </c>
    </row>
    <row r="2" spans="1:4">
      <c r="A2">
        <v>10</v>
      </c>
      <c r="B2">
        <f>A2*A2</f>
        <v>100</v>
      </c>
      <c r="C2">
        <v>18</v>
      </c>
      <c r="D2">
        <f>C2^2</f>
        <v>324</v>
      </c>
    </row>
    <row r="3" spans="1:4">
      <c r="A3">
        <v>12</v>
      </c>
      <c r="B3">
        <f t="shared" ref="B3:B16" si="0">A3*A3</f>
        <v>144</v>
      </c>
      <c r="C3">
        <v>15</v>
      </c>
      <c r="D3">
        <f t="shared" ref="D3:D16" si="1">C3^2</f>
        <v>225</v>
      </c>
    </row>
    <row r="4" spans="1:4">
      <c r="A4">
        <v>5</v>
      </c>
      <c r="B4">
        <f t="shared" si="0"/>
        <v>25</v>
      </c>
      <c r="C4">
        <v>22</v>
      </c>
      <c r="D4">
        <f t="shared" si="1"/>
        <v>484</v>
      </c>
    </row>
    <row r="5" spans="1:4">
      <c r="A5">
        <v>8</v>
      </c>
      <c r="B5">
        <f t="shared" si="0"/>
        <v>64</v>
      </c>
      <c r="C5">
        <v>19</v>
      </c>
      <c r="D5">
        <f t="shared" si="1"/>
        <v>361</v>
      </c>
    </row>
    <row r="6" spans="1:4">
      <c r="A6">
        <v>13</v>
      </c>
      <c r="B6">
        <f t="shared" si="0"/>
        <v>169</v>
      </c>
      <c r="C6">
        <v>18</v>
      </c>
      <c r="D6">
        <f t="shared" si="1"/>
        <v>324</v>
      </c>
    </row>
    <row r="7" spans="1:4">
      <c r="A7">
        <v>10</v>
      </c>
      <c r="B7">
        <f t="shared" si="0"/>
        <v>100</v>
      </c>
      <c r="C7">
        <v>17</v>
      </c>
      <c r="D7">
        <f t="shared" si="1"/>
        <v>289</v>
      </c>
    </row>
    <row r="8" spans="1:4">
      <c r="A8">
        <v>12</v>
      </c>
      <c r="B8">
        <f t="shared" si="0"/>
        <v>144</v>
      </c>
      <c r="C8">
        <v>12</v>
      </c>
      <c r="D8">
        <f t="shared" si="1"/>
        <v>144</v>
      </c>
    </row>
    <row r="9" spans="1:4">
      <c r="A9">
        <v>8</v>
      </c>
      <c r="B9">
        <f t="shared" si="0"/>
        <v>64</v>
      </c>
      <c r="C9">
        <v>16</v>
      </c>
      <c r="D9">
        <f t="shared" si="1"/>
        <v>256</v>
      </c>
    </row>
    <row r="10" spans="1:4">
      <c r="A10">
        <v>7</v>
      </c>
      <c r="B10">
        <f t="shared" si="0"/>
        <v>49</v>
      </c>
      <c r="C10">
        <v>15</v>
      </c>
      <c r="D10">
        <f t="shared" si="1"/>
        <v>225</v>
      </c>
    </row>
    <row r="11" spans="1:4">
      <c r="A11">
        <v>11</v>
      </c>
      <c r="B11">
        <f t="shared" si="0"/>
        <v>121</v>
      </c>
      <c r="C11">
        <v>17</v>
      </c>
      <c r="D11">
        <f t="shared" si="1"/>
        <v>289</v>
      </c>
    </row>
    <row r="12" spans="1:4">
      <c r="A12">
        <v>11</v>
      </c>
      <c r="B12">
        <f t="shared" si="0"/>
        <v>121</v>
      </c>
      <c r="C12">
        <v>21</v>
      </c>
      <c r="D12">
        <f t="shared" si="1"/>
        <v>441</v>
      </c>
    </row>
    <row r="13" spans="1:4">
      <c r="A13">
        <v>10</v>
      </c>
      <c r="B13">
        <f t="shared" si="0"/>
        <v>100</v>
      </c>
      <c r="C13">
        <v>23</v>
      </c>
      <c r="D13">
        <f t="shared" si="1"/>
        <v>529</v>
      </c>
    </row>
    <row r="14" spans="1:4">
      <c r="A14">
        <v>9</v>
      </c>
      <c r="B14">
        <f t="shared" si="0"/>
        <v>81</v>
      </c>
      <c r="C14">
        <v>18</v>
      </c>
      <c r="D14">
        <f t="shared" si="1"/>
        <v>324</v>
      </c>
    </row>
    <row r="15" spans="1:4">
      <c r="A15">
        <v>9</v>
      </c>
      <c r="B15">
        <f t="shared" si="0"/>
        <v>81</v>
      </c>
      <c r="C15">
        <v>20</v>
      </c>
      <c r="D15">
        <f t="shared" si="1"/>
        <v>400</v>
      </c>
    </row>
    <row r="16" spans="1:4">
      <c r="A16">
        <v>11</v>
      </c>
      <c r="B16">
        <f t="shared" si="0"/>
        <v>121</v>
      </c>
      <c r="C16">
        <v>21</v>
      </c>
      <c r="D16">
        <f t="shared" si="1"/>
        <v>441</v>
      </c>
    </row>
    <row r="17" spans="1:4">
      <c r="A17" s="3">
        <f>SUM(A2:A16)</f>
        <v>146</v>
      </c>
      <c r="B17" s="3">
        <f t="shared" ref="B17:D17" si="2">SUM(B2:B16)</f>
        <v>1484</v>
      </c>
      <c r="C17" s="3">
        <f t="shared" si="2"/>
        <v>272</v>
      </c>
      <c r="D17" s="3">
        <f t="shared" si="2"/>
        <v>5056</v>
      </c>
    </row>
    <row r="18" spans="1:4">
      <c r="A18">
        <f>AVERAGE(A2:A16)</f>
        <v>9.7333333333333325</v>
      </c>
      <c r="B18">
        <f t="shared" ref="B18:D18" si="3">AVERAGE(B2:B16)</f>
        <v>98.933333333333337</v>
      </c>
      <c r="C18">
        <f t="shared" si="3"/>
        <v>18.133333333333333</v>
      </c>
      <c r="D18">
        <f t="shared" si="3"/>
        <v>337.06666666666666</v>
      </c>
    </row>
    <row r="19" spans="1:4">
      <c r="A19">
        <f>STDEV(A2:A16)</f>
        <v>2.1201976547572396</v>
      </c>
      <c r="B19">
        <f t="shared" ref="B19:D19" si="4">STDEV(B2:B16)</f>
        <v>39.168986760057031</v>
      </c>
      <c r="C19">
        <f t="shared" si="4"/>
        <v>2.9728934118288288</v>
      </c>
      <c r="D19">
        <f t="shared" si="4"/>
        <v>106.45687702852581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50" zoomScaleNormal="150" zoomScalePageLayoutView="150" workbookViewId="0">
      <selection activeCell="D19" sqref="D19"/>
    </sheetView>
  </sheetViews>
  <sheetFormatPr baseColWidth="10" defaultRowHeight="15" x14ac:dyDescent="0"/>
  <sheetData>
    <row r="1" spans="1:4">
      <c r="A1" s="1" t="s">
        <v>0</v>
      </c>
      <c r="C1" s="1" t="s">
        <v>1</v>
      </c>
    </row>
    <row r="2" spans="1:4">
      <c r="A2" s="2">
        <v>10</v>
      </c>
      <c r="B2">
        <f>A2*A2</f>
        <v>100</v>
      </c>
      <c r="C2" s="2">
        <v>18</v>
      </c>
      <c r="D2">
        <f>C2^2</f>
        <v>324</v>
      </c>
    </row>
    <row r="3" spans="1:4">
      <c r="A3" s="2">
        <v>12</v>
      </c>
      <c r="B3">
        <f t="shared" ref="B3:B16" si="0">A3*A3</f>
        <v>144</v>
      </c>
      <c r="C3" s="2">
        <v>15</v>
      </c>
      <c r="D3">
        <f t="shared" ref="D3:D16" si="1">C3^2</f>
        <v>225</v>
      </c>
    </row>
    <row r="4" spans="1:4">
      <c r="A4" s="2">
        <v>5</v>
      </c>
      <c r="B4">
        <f t="shared" si="0"/>
        <v>25</v>
      </c>
      <c r="C4" s="2">
        <v>22</v>
      </c>
      <c r="D4">
        <f t="shared" si="1"/>
        <v>484</v>
      </c>
    </row>
    <row r="5" spans="1:4">
      <c r="A5" s="2">
        <v>8</v>
      </c>
      <c r="B5">
        <f t="shared" si="0"/>
        <v>64</v>
      </c>
      <c r="C5" s="2">
        <v>19</v>
      </c>
      <c r="D5">
        <f t="shared" si="1"/>
        <v>361</v>
      </c>
    </row>
    <row r="6" spans="1:4">
      <c r="A6" s="2">
        <v>13</v>
      </c>
      <c r="B6">
        <f t="shared" si="0"/>
        <v>169</v>
      </c>
      <c r="C6" s="2">
        <v>18</v>
      </c>
      <c r="D6">
        <f t="shared" si="1"/>
        <v>324</v>
      </c>
    </row>
    <row r="7" spans="1:4">
      <c r="A7" s="2">
        <v>10</v>
      </c>
      <c r="B7">
        <f t="shared" si="0"/>
        <v>100</v>
      </c>
      <c r="C7" s="2">
        <v>17</v>
      </c>
      <c r="D7">
        <f t="shared" si="1"/>
        <v>289</v>
      </c>
    </row>
    <row r="8" spans="1:4">
      <c r="A8" s="2">
        <v>12</v>
      </c>
      <c r="B8">
        <f t="shared" si="0"/>
        <v>144</v>
      </c>
      <c r="C8" s="2">
        <v>12</v>
      </c>
      <c r="D8">
        <f t="shared" si="1"/>
        <v>144</v>
      </c>
    </row>
    <row r="9" spans="1:4">
      <c r="A9" s="2">
        <v>8</v>
      </c>
      <c r="B9">
        <f t="shared" si="0"/>
        <v>64</v>
      </c>
      <c r="C9" s="2">
        <v>16</v>
      </c>
      <c r="D9">
        <f t="shared" si="1"/>
        <v>256</v>
      </c>
    </row>
    <row r="10" spans="1:4">
      <c r="A10" s="2">
        <v>7</v>
      </c>
      <c r="B10">
        <f t="shared" si="0"/>
        <v>49</v>
      </c>
      <c r="C10" s="2">
        <v>15</v>
      </c>
      <c r="D10">
        <f t="shared" si="1"/>
        <v>225</v>
      </c>
    </row>
    <row r="11" spans="1:4">
      <c r="A11" s="2">
        <v>11</v>
      </c>
      <c r="B11">
        <f t="shared" si="0"/>
        <v>121</v>
      </c>
      <c r="C11" s="2">
        <v>17</v>
      </c>
      <c r="D11">
        <f t="shared" si="1"/>
        <v>289</v>
      </c>
    </row>
    <row r="12" spans="1:4">
      <c r="A12" s="2">
        <v>11</v>
      </c>
      <c r="B12">
        <f t="shared" si="0"/>
        <v>121</v>
      </c>
      <c r="C12" s="2">
        <v>21</v>
      </c>
      <c r="D12">
        <f t="shared" si="1"/>
        <v>441</v>
      </c>
    </row>
    <row r="13" spans="1:4">
      <c r="A13" s="2">
        <v>10</v>
      </c>
      <c r="B13">
        <f t="shared" si="0"/>
        <v>100</v>
      </c>
      <c r="C13" s="2">
        <v>23</v>
      </c>
      <c r="D13">
        <f t="shared" si="1"/>
        <v>529</v>
      </c>
    </row>
    <row r="14" spans="1:4">
      <c r="A14" s="2">
        <v>9</v>
      </c>
      <c r="B14">
        <f t="shared" si="0"/>
        <v>81</v>
      </c>
      <c r="C14" s="2">
        <v>18</v>
      </c>
      <c r="D14">
        <f t="shared" si="1"/>
        <v>324</v>
      </c>
    </row>
    <row r="15" spans="1:4">
      <c r="A15" s="2">
        <v>9</v>
      </c>
      <c r="B15">
        <f t="shared" si="0"/>
        <v>81</v>
      </c>
      <c r="C15" s="2">
        <v>20</v>
      </c>
      <c r="D15">
        <f t="shared" si="1"/>
        <v>400</v>
      </c>
    </row>
    <row r="16" spans="1:4">
      <c r="A16" s="2">
        <v>11</v>
      </c>
      <c r="B16">
        <f t="shared" si="0"/>
        <v>121</v>
      </c>
      <c r="C16" s="2">
        <v>21</v>
      </c>
      <c r="D16">
        <f t="shared" si="1"/>
        <v>441</v>
      </c>
    </row>
    <row r="17" spans="1:4" s="3" customFormat="1">
      <c r="A17" s="3">
        <f>SUM(A2:A16)</f>
        <v>146</v>
      </c>
      <c r="B17" s="3">
        <f t="shared" ref="B17:D17" si="2">SUM(B2:B16)</f>
        <v>1484</v>
      </c>
      <c r="C17" s="3">
        <f t="shared" si="2"/>
        <v>272</v>
      </c>
      <c r="D17" s="3">
        <f t="shared" si="2"/>
        <v>5056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RStats Institute Director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Daniel</dc:creator>
  <cp:lastModifiedBy>Todd Daniel PhD</cp:lastModifiedBy>
  <dcterms:created xsi:type="dcterms:W3CDTF">2015-02-27T19:07:58Z</dcterms:created>
  <dcterms:modified xsi:type="dcterms:W3CDTF">2020-02-25T02:19:05Z</dcterms:modified>
</cp:coreProperties>
</file>