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IniciaçãoC\ResultadosAntonio\"/>
    </mc:Choice>
  </mc:AlternateContent>
  <xr:revisionPtr revIDLastSave="0" documentId="13_ncr:1_{EAD34625-6E38-44AD-961E-633E421F601E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Antes" sheetId="3" state="hidden" r:id="rId1"/>
    <sheet name="IDEAL" sheetId="1" r:id="rId2"/>
    <sheet name="REAL" sheetId="20" r:id="rId3"/>
    <sheet name="Section-1" sheetId="12" r:id="rId4"/>
    <sheet name="Section-2" sheetId="13" r:id="rId5"/>
    <sheet name="Section-3" sheetId="14" r:id="rId6"/>
    <sheet name="Section-4" sheetId="15" r:id="rId7"/>
    <sheet name="Section-5" sheetId="16" r:id="rId8"/>
    <sheet name="Section-6" sheetId="17" r:id="rId9"/>
    <sheet name="Section-7" sheetId="18" r:id="rId10"/>
    <sheet name="Section-8" sheetId="1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9" l="1"/>
  <c r="A24" i="19"/>
  <c r="F4" i="19"/>
  <c r="A4" i="19"/>
  <c r="I42" i="19"/>
  <c r="H42" i="19"/>
  <c r="G42" i="19"/>
  <c r="I41" i="19"/>
  <c r="H41" i="19"/>
  <c r="G41" i="19"/>
  <c r="I40" i="19"/>
  <c r="H40" i="19"/>
  <c r="G40" i="19"/>
  <c r="I39" i="19"/>
  <c r="H39" i="19"/>
  <c r="G39" i="19"/>
  <c r="I38" i="19"/>
  <c r="H38" i="19"/>
  <c r="G38" i="19"/>
  <c r="I37" i="19"/>
  <c r="H37" i="19"/>
  <c r="G37" i="19"/>
  <c r="I36" i="19"/>
  <c r="H36" i="19"/>
  <c r="G36" i="19"/>
  <c r="I35" i="19"/>
  <c r="H35" i="19"/>
  <c r="G35" i="19"/>
  <c r="I34" i="19"/>
  <c r="H34" i="19"/>
  <c r="G34" i="19"/>
  <c r="I33" i="19"/>
  <c r="H33" i="19"/>
  <c r="G33" i="19"/>
  <c r="I32" i="19"/>
  <c r="H32" i="19"/>
  <c r="G32" i="19"/>
  <c r="I31" i="19"/>
  <c r="H31" i="19"/>
  <c r="G31" i="19"/>
  <c r="I30" i="19"/>
  <c r="H30" i="19"/>
  <c r="G30" i="19"/>
  <c r="I29" i="19"/>
  <c r="H29" i="19"/>
  <c r="G29" i="19"/>
  <c r="I28" i="19"/>
  <c r="H28" i="19"/>
  <c r="G28" i="19"/>
  <c r="I27" i="19"/>
  <c r="H27" i="19"/>
  <c r="G27" i="19"/>
  <c r="I26" i="19"/>
  <c r="H26" i="19"/>
  <c r="G26" i="19"/>
  <c r="I25" i="19"/>
  <c r="H25" i="19"/>
  <c r="G25" i="19"/>
  <c r="F24" i="18"/>
  <c r="A24" i="18"/>
  <c r="F4" i="18"/>
  <c r="A4" i="18"/>
  <c r="F24" i="17"/>
  <c r="A24" i="17"/>
  <c r="F4" i="17"/>
  <c r="A4" i="17"/>
  <c r="F24" i="16"/>
  <c r="A24" i="16"/>
  <c r="F4" i="16"/>
  <c r="A4" i="16"/>
  <c r="A4" i="15"/>
  <c r="A24" i="15"/>
  <c r="F24" i="15"/>
  <c r="F4" i="15"/>
  <c r="F24" i="14"/>
  <c r="A24" i="14"/>
  <c r="F4" i="14"/>
</calcChain>
</file>

<file path=xl/sharedStrings.xml><?xml version="1.0" encoding="utf-8"?>
<sst xmlns="http://schemas.openxmlformats.org/spreadsheetml/2006/main" count="4690" uniqueCount="691">
  <si>
    <r>
      <t>g</t>
    </r>
    <r>
      <rPr>
        <b/>
        <i/>
        <vertAlign val="subscript"/>
        <sz val="8"/>
        <color theme="1"/>
        <rFont val="Times New Roman"/>
        <family val="1"/>
      </rPr>
      <t>1</t>
    </r>
  </si>
  <si>
    <r>
      <t>g</t>
    </r>
    <r>
      <rPr>
        <b/>
        <i/>
        <vertAlign val="subscript"/>
        <sz val="8"/>
        <color theme="1"/>
        <rFont val="Times New Roman"/>
        <family val="1"/>
      </rPr>
      <t>2</t>
    </r>
  </si>
  <si>
    <r>
      <t>g</t>
    </r>
    <r>
      <rPr>
        <b/>
        <i/>
        <vertAlign val="subscript"/>
        <sz val="8"/>
        <color theme="1"/>
        <rFont val="Times New Roman"/>
        <family val="1"/>
      </rPr>
      <t>f1</t>
    </r>
  </si>
  <si>
    <r>
      <t>g</t>
    </r>
    <r>
      <rPr>
        <b/>
        <i/>
        <vertAlign val="subscript"/>
        <sz val="8"/>
        <color theme="1"/>
        <rFont val="Times New Roman"/>
        <family val="1"/>
      </rPr>
      <t>f2</t>
    </r>
  </si>
  <si>
    <r>
      <t>g</t>
    </r>
    <r>
      <rPr>
        <b/>
        <i/>
        <vertAlign val="subscript"/>
        <sz val="8"/>
        <color theme="1"/>
        <rFont val="Times New Roman"/>
        <family val="1"/>
      </rPr>
      <t>a1</t>
    </r>
  </si>
  <si>
    <r>
      <t>g</t>
    </r>
    <r>
      <rPr>
        <b/>
        <i/>
        <vertAlign val="subscript"/>
        <sz val="8"/>
        <color theme="1"/>
        <rFont val="Times New Roman"/>
        <family val="1"/>
      </rPr>
      <t>a2</t>
    </r>
  </si>
  <si>
    <t>S1</t>
  </si>
  <si>
    <t>S2</t>
  </si>
  <si>
    <t>S3</t>
  </si>
  <si>
    <t>S4</t>
  </si>
  <si>
    <t>S5</t>
  </si>
  <si>
    <t>S6</t>
  </si>
  <si>
    <t>S7</t>
  </si>
  <si>
    <t>S8</t>
  </si>
  <si>
    <t>For all sections</t>
  </si>
  <si>
    <r>
      <t>g</t>
    </r>
    <r>
      <rPr>
        <vertAlign val="subscript"/>
        <sz val="9"/>
        <color theme="1"/>
        <rFont val="Times New Roman"/>
        <family val="1"/>
      </rPr>
      <t>ar</t>
    </r>
    <r>
      <rPr>
        <sz val="8"/>
        <color theme="1"/>
        <rFont val="Times New Roman"/>
        <family val="1"/>
      </rPr>
      <t xml:space="preserve"> = g</t>
    </r>
    <r>
      <rPr>
        <vertAlign val="subscript"/>
        <sz val="9"/>
        <color theme="1"/>
        <rFont val="Times New Roman"/>
        <family val="1"/>
      </rPr>
      <t>fr</t>
    </r>
    <r>
      <rPr>
        <sz val="8"/>
        <color theme="1"/>
        <rFont val="Times New Roman"/>
        <family val="1"/>
      </rPr>
      <t xml:space="preserve"> = 1e-5</t>
    </r>
  </si>
  <si>
    <r>
      <t>g</t>
    </r>
    <r>
      <rPr>
        <vertAlign val="subscript"/>
        <sz val="9"/>
        <color theme="1"/>
        <rFont val="Times New Roman"/>
        <family val="1"/>
      </rPr>
      <t>a0</t>
    </r>
    <r>
      <rPr>
        <sz val="8"/>
        <color theme="1"/>
        <rFont val="Times New Roman"/>
        <family val="1"/>
      </rPr>
      <t xml:space="preserve"> = 5.23e-6</t>
    </r>
  </si>
  <si>
    <t>8.88e-7</t>
  </si>
  <si>
    <t>5.53e-8</t>
  </si>
  <si>
    <t>1.06e-7</t>
  </si>
  <si>
    <t>3.02e-6</t>
  </si>
  <si>
    <t>5.22e-7</t>
  </si>
  <si>
    <t>8.38e-7</t>
  </si>
  <si>
    <t>2.89e-7</t>
  </si>
  <si>
    <t>1.72e-6</t>
  </si>
  <si>
    <t>6.63e-7</t>
  </si>
  <si>
    <t>1.83e-7</t>
  </si>
  <si>
    <t>3.32e-6</t>
  </si>
  <si>
    <t>2.85e-7</t>
  </si>
  <si>
    <t>3.44e-7</t>
  </si>
  <si>
    <t>1.38e-6</t>
  </si>
  <si>
    <t>4.91e-8</t>
  </si>
  <si>
    <t>3.08e-7</t>
  </si>
  <si>
    <t>2.11e-7</t>
  </si>
  <si>
    <t>7.37e-8</t>
  </si>
  <si>
    <t>1.67e-7</t>
  </si>
  <si>
    <t>1.41e-7</t>
  </si>
  <si>
    <t>1.58 e-6</t>
  </si>
  <si>
    <t>2-15kHz</t>
  </si>
  <si>
    <t>15-30kHz</t>
  </si>
  <si>
    <t>30-45kHz</t>
  </si>
  <si>
    <t>9.21e-8</t>
  </si>
  <si>
    <t>3.55e-6</t>
  </si>
  <si>
    <t>4.33e-6</t>
  </si>
  <si>
    <t>4.54e-7</t>
  </si>
  <si>
    <t>3.46e-6</t>
  </si>
  <si>
    <t>4.8e-7</t>
  </si>
  <si>
    <t>3.14e-6</t>
  </si>
  <si>
    <t>3.05e-6</t>
  </si>
  <si>
    <t>2.30e-6</t>
  </si>
  <si>
    <t>7.05e-7</t>
  </si>
  <si>
    <t>2.36e-6</t>
  </si>
  <si>
    <t>1.37e-6</t>
  </si>
  <si>
    <t>1.23e-6</t>
  </si>
  <si>
    <t>8.48e-7</t>
  </si>
  <si>
    <t>1.00e-6</t>
  </si>
  <si>
    <t>2.33e-7</t>
  </si>
  <si>
    <t>9.11e-6</t>
  </si>
  <si>
    <t>4.60e-8</t>
  </si>
  <si>
    <t>8.88e-6</t>
  </si>
  <si>
    <t>8.29e-8</t>
  </si>
  <si>
    <t>8.00e-6</t>
  </si>
  <si>
    <t>4.10e-7</t>
  </si>
  <si>
    <t>7.87e-6</t>
  </si>
  <si>
    <t>5.08e-6</t>
  </si>
  <si>
    <t>1.36e-6</t>
  </si>
  <si>
    <t>7.42e-6</t>
  </si>
  <si>
    <t>8.67e-7</t>
  </si>
  <si>
    <t>2.91e-6</t>
  </si>
  <si>
    <t>6.18e-6</t>
  </si>
  <si>
    <t>1.10e-6</t>
  </si>
  <si>
    <t>2.51e-6</t>
  </si>
  <si>
    <t>4.59e-6</t>
  </si>
  <si>
    <t>1.85e-6</t>
  </si>
  <si>
    <t>9.8-e-7</t>
  </si>
  <si>
    <t>3.83e-6</t>
  </si>
  <si>
    <t>3.66e-7</t>
  </si>
  <si>
    <t>2.77e-7</t>
  </si>
  <si>
    <t>3.61e-6</t>
  </si>
  <si>
    <t>45-60kHz</t>
  </si>
  <si>
    <t>60-75kHz</t>
  </si>
  <si>
    <t>75-90kHz</t>
  </si>
  <si>
    <t>1.42e-5</t>
  </si>
  <si>
    <t>7.67e-8</t>
  </si>
  <si>
    <t>2.25e-5</t>
  </si>
  <si>
    <t>3.80e-7</t>
  </si>
  <si>
    <t>2.20e-5</t>
  </si>
  <si>
    <t>6.83e-6</t>
  </si>
  <si>
    <t>1.00e-7</t>
  </si>
  <si>
    <t>1.28e-6</t>
  </si>
  <si>
    <t>2.13e-5</t>
  </si>
  <si>
    <t>1.32e-6</t>
  </si>
  <si>
    <t>2.82e-6</t>
  </si>
  <si>
    <t>1.93e-5</t>
  </si>
  <si>
    <t>1.76e-6</t>
  </si>
  <si>
    <t>2.60e-6</t>
  </si>
  <si>
    <t>1.64e-5</t>
  </si>
  <si>
    <t>3.15e-6</t>
  </si>
  <si>
    <t>1.07e-6</t>
  </si>
  <si>
    <t>1.48e-5</t>
  </si>
  <si>
    <t>3.07e-7</t>
  </si>
  <si>
    <t>1.43e-5</t>
  </si>
  <si>
    <t>6.14e-8</t>
  </si>
  <si>
    <t>Transconductances (in A/V)</t>
  </si>
  <si>
    <t>7.53e-8</t>
  </si>
  <si>
    <t>3.20e-5</t>
  </si>
  <si>
    <t>3.74e-7</t>
  </si>
  <si>
    <t>3.18e-5</t>
  </si>
  <si>
    <t>7.77e-6</t>
  </si>
  <si>
    <t>1.26e-6</t>
  </si>
  <si>
    <t>3.10e-5</t>
  </si>
  <si>
    <t>1.56e-6</t>
  </si>
  <si>
    <t>2.80e-6</t>
  </si>
  <si>
    <t>2.85e-5</t>
  </si>
  <si>
    <t>2.10e-6</t>
  </si>
  <si>
    <t>2.62e-6</t>
  </si>
  <si>
    <t>2.49e-5</t>
  </si>
  <si>
    <t>2.49e-6</t>
  </si>
  <si>
    <t>3.80e-6</t>
  </si>
  <si>
    <t>1.08e-6</t>
  </si>
  <si>
    <t>2.30e-5</t>
  </si>
  <si>
    <t>3.13e-7</t>
  </si>
  <si>
    <t>2.24e-5</t>
  </si>
  <si>
    <t>6.28e-8</t>
  </si>
  <si>
    <t>90-105kHz</t>
  </si>
  <si>
    <t>105-120kHz</t>
  </si>
  <si>
    <t>120-135kHz</t>
  </si>
  <si>
    <t>135-150kHz</t>
  </si>
  <si>
    <t>7.44e-8</t>
  </si>
  <si>
    <t>4.35e-5</t>
  </si>
  <si>
    <t>1.06e-5</t>
  </si>
  <si>
    <t>3.69e-7</t>
  </si>
  <si>
    <t>4.33e-5</t>
  </si>
  <si>
    <t>8.72e-6</t>
  </si>
  <si>
    <t>1.25e-6</t>
  </si>
  <si>
    <t>4.23e-5</t>
  </si>
  <si>
    <t>1.79e-6</t>
  </si>
  <si>
    <t>2.78e-6</t>
  </si>
  <si>
    <t>3.95e-5</t>
  </si>
  <si>
    <t>2.44e-6</t>
  </si>
  <si>
    <t>2.63e-6</t>
  </si>
  <si>
    <t>3.53e-5</t>
  </si>
  <si>
    <t>4.46e-6</t>
  </si>
  <si>
    <t>3.29e-5</t>
  </si>
  <si>
    <t>3.18e-7</t>
  </si>
  <si>
    <t>3.22e-5</t>
  </si>
  <si>
    <t>6.37e-8</t>
  </si>
  <si>
    <t>5.68e-5</t>
  </si>
  <si>
    <t>5.66e-5</t>
  </si>
  <si>
    <t>9.68e-6</t>
  </si>
  <si>
    <t>1.24e-6</t>
  </si>
  <si>
    <t>5.55e-5</t>
  </si>
  <si>
    <t>2.02e-6</t>
  </si>
  <si>
    <t>2.77e-6</t>
  </si>
  <si>
    <t>5.22e-5</t>
  </si>
  <si>
    <t>2.64e-6</t>
  </si>
  <si>
    <t>4.74e-5</t>
  </si>
  <si>
    <t>5.11e-6</t>
  </si>
  <si>
    <t>1.11e-6</t>
  </si>
  <si>
    <t>4.46e-5</t>
  </si>
  <si>
    <t>3.21e-7</t>
  </si>
  <si>
    <t>4.37e-5</t>
  </si>
  <si>
    <t>6.45e-8</t>
  </si>
  <si>
    <t>7.32e-8</t>
  </si>
  <si>
    <t>7.19e-5</t>
  </si>
  <si>
    <t>1.44e-5</t>
  </si>
  <si>
    <t>3.63e-7</t>
  </si>
  <si>
    <t>7.16e-5</t>
  </si>
  <si>
    <t>7.04e-5</t>
  </si>
  <si>
    <t>2.26e-6</t>
  </si>
  <si>
    <t xml:space="preserve">2.77 e-6 </t>
  </si>
  <si>
    <t>6.68e-5</t>
  </si>
  <si>
    <t>3.11e-6</t>
  </si>
  <si>
    <t>2.65e-6</t>
  </si>
  <si>
    <t>6.13e-5</t>
  </si>
  <si>
    <t>5.76e-6</t>
  </si>
  <si>
    <t>1.12e-6</t>
  </si>
  <si>
    <t>5.80e-5</t>
  </si>
  <si>
    <t>3.24e-7</t>
  </si>
  <si>
    <t>5.71e-5</t>
  </si>
  <si>
    <t>6.50e-8</t>
  </si>
  <si>
    <t>7.25e-8</t>
  </si>
  <si>
    <t>8.88e-5</t>
  </si>
  <si>
    <t>3.61e-7</t>
  </si>
  <si>
    <t>8.85e-5</t>
  </si>
  <si>
    <t>1.16e-5</t>
  </si>
  <si>
    <t>1.22e-6</t>
  </si>
  <si>
    <t>8.71e-5</t>
  </si>
  <si>
    <t>2.76e-6</t>
  </si>
  <si>
    <t>8.31e-5</t>
  </si>
  <si>
    <t>3.45e-6</t>
  </si>
  <si>
    <t>2.66e-6</t>
  </si>
  <si>
    <t>7.69e-5</t>
  </si>
  <si>
    <t>6.41e-6</t>
  </si>
  <si>
    <t>7.34e-5</t>
  </si>
  <si>
    <t>3.26e-7</t>
  </si>
  <si>
    <t>7.22e-5</t>
  </si>
  <si>
    <t>6.52e-8</t>
  </si>
  <si>
    <t>-5.53e-8</t>
  </si>
  <si>
    <t>-2.73e-7</t>
  </si>
  <si>
    <t>-7.20e-7</t>
  </si>
  <si>
    <t>-9.03e-7</t>
  </si>
  <si>
    <t>-1.74e-6</t>
  </si>
  <si>
    <t>-2.46e-8</t>
  </si>
  <si>
    <t>-1.61e-7</t>
  </si>
  <si>
    <t>-5.78e-8</t>
  </si>
  <si>
    <t>-3.86e-8</t>
  </si>
  <si>
    <t>-1.51e-8</t>
  </si>
  <si>
    <t>-7.37e-8</t>
  </si>
  <si>
    <t>-4.78e-8</t>
  </si>
  <si>
    <t>3.30e-7</t>
  </si>
  <si>
    <t>1.50e-6</t>
  </si>
  <si>
    <t>-4.82e-8</t>
  </si>
  <si>
    <t>-2.38e-7</t>
  </si>
  <si>
    <t>-7.84e-7</t>
  </si>
  <si>
    <t>-1.60e-6</t>
  </si>
  <si>
    <t>-1.23e-6</t>
  </si>
  <si>
    <t>-5.79e-7</t>
  </si>
  <si>
    <t>-4.44e-7</t>
  </si>
  <si>
    <t>-1.49e-7</t>
  </si>
  <si>
    <t>-1.22e-7</t>
  </si>
  <si>
    <t>-3.83e-7</t>
  </si>
  <si>
    <t>-2.41e-8</t>
  </si>
  <si>
    <t>-1.20e-7</t>
  </si>
  <si>
    <t>-4.34e-8</t>
  </si>
  <si>
    <t>-3.34e-6</t>
  </si>
  <si>
    <t>-2.14e-7</t>
  </si>
  <si>
    <t>-7.14e-7</t>
  </si>
  <si>
    <t>-1.52e-6</t>
  </si>
  <si>
    <t>-1.31e-6</t>
  </si>
  <si>
    <t>-5.13e-7</t>
  </si>
  <si>
    <t>-3.66e-7</t>
  </si>
  <si>
    <t>-1.45e-7</t>
  </si>
  <si>
    <t>-9.26e-8</t>
  </si>
  <si>
    <t>-2.89e-8</t>
  </si>
  <si>
    <t>-2.90e-8</t>
  </si>
  <si>
    <t>-4.02e-8</t>
  </si>
  <si>
    <t>-6.90e-6</t>
  </si>
  <si>
    <t>-2.00e-7</t>
  </si>
  <si>
    <t>-6.69e-7</t>
  </si>
  <si>
    <t>-1.47e-6</t>
  </si>
  <si>
    <t>-1.36e-6</t>
  </si>
  <si>
    <t>-5.58e-7</t>
  </si>
  <si>
    <t>-8.23e-7</t>
  </si>
  <si>
    <t>-1.60e-7</t>
  </si>
  <si>
    <t>-2.07e-7</t>
  </si>
  <si>
    <t>-3.21e-8</t>
  </si>
  <si>
    <t>-4.49e-8</t>
  </si>
  <si>
    <t>-3.94e-8</t>
  </si>
  <si>
    <t>-8.76e-6</t>
  </si>
  <si>
    <t>-1.95e-7</t>
  </si>
  <si>
    <t>-6.59e-7</t>
  </si>
  <si>
    <t>-1.46e-6</t>
  </si>
  <si>
    <t>-1.37e-6</t>
  </si>
  <si>
    <t>-5.68e-7</t>
  </si>
  <si>
    <t>-1.05e-6</t>
  </si>
  <si>
    <t>-1.64e-7</t>
  </si>
  <si>
    <t>-2.65e-7</t>
  </si>
  <si>
    <t>-3.29e-8</t>
  </si>
  <si>
    <t>-8.30e-8</t>
  </si>
  <si>
    <t>-3.89e-8</t>
  </si>
  <si>
    <t>-1.06e-5</t>
  </si>
  <si>
    <t>-1.93e-7</t>
  </si>
  <si>
    <t>-6.52e-7</t>
  </si>
  <si>
    <t>-1.38e-6</t>
  </si>
  <si>
    <t>-5.75e-7</t>
  </si>
  <si>
    <t>-1.29e-6</t>
  </si>
  <si>
    <t>-1.67e-7</t>
  </si>
  <si>
    <t>-3.23e-7</t>
  </si>
  <si>
    <t>-3.34e-8</t>
  </si>
  <si>
    <t>-1.01e-7</t>
  </si>
  <si>
    <t>-1.25e-5</t>
  </si>
  <si>
    <t>-1.91e-7</t>
  </si>
  <si>
    <t>-6.47e-7</t>
  </si>
  <si>
    <t>-1.45e-6</t>
  </si>
  <si>
    <t>-5.80e-7</t>
  </si>
  <si>
    <t>-1.68e-7</t>
  </si>
  <si>
    <t>-3.81e-7</t>
  </si>
  <si>
    <t>-3.37e-8</t>
  </si>
  <si>
    <t>-1.19e-7</t>
  </si>
  <si>
    <t>-3.83e-8</t>
  </si>
  <si>
    <t>-1.90e-7</t>
  </si>
  <si>
    <t>-6.44e-7</t>
  </si>
  <si>
    <t>-1.44e-6</t>
  </si>
  <si>
    <t>-1.39e-6</t>
  </si>
  <si>
    <t>-5.84e-7</t>
  </si>
  <si>
    <t>-1.76e-6</t>
  </si>
  <si>
    <t>-1.69e-7</t>
  </si>
  <si>
    <t>-4.39e-7</t>
  </si>
  <si>
    <t>-3.40e-8</t>
  </si>
  <si>
    <t>-1.38e-7</t>
  </si>
  <si>
    <t>-3.80e-8</t>
  </si>
  <si>
    <t>-1.63e-5</t>
  </si>
  <si>
    <t>-1.89e-7</t>
  </si>
  <si>
    <t>-6.40e-7</t>
  </si>
  <si>
    <t>-5.87e-7</t>
  </si>
  <si>
    <t>-2.00e-6</t>
  </si>
  <si>
    <t>-1.71e-7</t>
  </si>
  <si>
    <t>-4.98e-7</t>
  </si>
  <si>
    <t>-3.41e-8</t>
  </si>
  <si>
    <t>-1.56e-7</t>
  </si>
  <si>
    <r>
      <t>C</t>
    </r>
    <r>
      <rPr>
        <vertAlign val="sub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 xml:space="preserve"> = 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 = 10 pF</t>
    </r>
  </si>
  <si>
    <t>3.18e-6</t>
  </si>
  <si>
    <t>3.74e-6</t>
  </si>
  <si>
    <t>1.26e-5</t>
  </si>
  <si>
    <t>2.80e-5</t>
  </si>
  <si>
    <t>2.62e-5</t>
  </si>
  <si>
    <t>1.08e-5</t>
  </si>
  <si>
    <t>3.13e-6</t>
  </si>
  <si>
    <t>7.53e-7</t>
  </si>
  <si>
    <t>3.20e-3</t>
  </si>
  <si>
    <t>3.18e-3</t>
  </si>
  <si>
    <t>3.10e-3</t>
  </si>
  <si>
    <t>2.85e-3</t>
  </si>
  <si>
    <t>2.49e-3</t>
  </si>
  <si>
    <t>2.30e-3</t>
  </si>
  <si>
    <t>2.24e-3</t>
  </si>
  <si>
    <t>6.28e-7</t>
  </si>
  <si>
    <t>2.22e-3</t>
  </si>
  <si>
    <t>1.06e-6</t>
  </si>
  <si>
    <t>3.43e-4</t>
  </si>
  <si>
    <t>5.22e-6</t>
  </si>
  <si>
    <t>8.38e-5</t>
  </si>
  <si>
    <t>-3.11e-6</t>
  </si>
  <si>
    <t>1.72e-5</t>
  </si>
  <si>
    <t>6.63e-5</t>
  </si>
  <si>
    <t>-1.03e-5</t>
  </si>
  <si>
    <t>2.08e-5</t>
  </si>
  <si>
    <t>3.32e-5</t>
  </si>
  <si>
    <t>-1.98e-5</t>
  </si>
  <si>
    <t>3.91e-5</t>
  </si>
  <si>
    <t>1.38e-5</t>
  </si>
  <si>
    <t>4.91e-6</t>
  </si>
  <si>
    <t>-8.20e-6</t>
  </si>
  <si>
    <t>-2.80e-6</t>
  </si>
  <si>
    <t>3.08e-6</t>
  </si>
  <si>
    <t>2.11e-6</t>
  </si>
  <si>
    <t>-1.83e-6</t>
  </si>
  <si>
    <t>-6.58e-7</t>
  </si>
  <si>
    <t>7.37e-7</t>
  </si>
  <si>
    <t>-8.40e-8</t>
  </si>
  <si>
    <t>9.21e-7</t>
  </si>
  <si>
    <t>3.55e-4</t>
  </si>
  <si>
    <t>-5.49e-7</t>
  </si>
  <si>
    <t>4.93e-4</t>
  </si>
  <si>
    <t>4.54e-6</t>
  </si>
  <si>
    <t>3.46e-4</t>
  </si>
  <si>
    <t>-2.71e-6</t>
  </si>
  <si>
    <t>5.46e-5</t>
  </si>
  <si>
    <t>1.50e-5</t>
  </si>
  <si>
    <t>3.14e-4</t>
  </si>
  <si>
    <t>-8.92e-6</t>
  </si>
  <si>
    <t>3.75e-5</t>
  </si>
  <si>
    <t>3.05e-5</t>
  </si>
  <si>
    <t>2.30e-4</t>
  </si>
  <si>
    <t>-1.82e-5</t>
  </si>
  <si>
    <t>8.03e-5</t>
  </si>
  <si>
    <t>2.36e-5</t>
  </si>
  <si>
    <t>1.37e-4</t>
  </si>
  <si>
    <t>-1.41e-5</t>
  </si>
  <si>
    <t>-6.59e-5</t>
  </si>
  <si>
    <t>8.48e-6</t>
  </si>
  <si>
    <t>1.00e-4</t>
  </si>
  <si>
    <t>-5.05e-6</t>
  </si>
  <si>
    <t>-1.70e-5</t>
  </si>
  <si>
    <t>2.33e-6</t>
  </si>
  <si>
    <t>9.11e-5</t>
  </si>
  <si>
    <t>-4.36e-6</t>
  </si>
  <si>
    <t>4.60e-7</t>
  </si>
  <si>
    <t>-2.74e-7</t>
  </si>
  <si>
    <t>8.29e-7</t>
  </si>
  <si>
    <t>8.00e-4</t>
  </si>
  <si>
    <t>-4.94e-7</t>
  </si>
  <si>
    <t>-3.80e-4</t>
  </si>
  <si>
    <t>4.10e-6</t>
  </si>
  <si>
    <t>7.87e-4</t>
  </si>
  <si>
    <t>-2.44e-6</t>
  </si>
  <si>
    <t>5.78e-4</t>
  </si>
  <si>
    <t>1.36e-5</t>
  </si>
  <si>
    <t>7.42e-4</t>
  </si>
  <si>
    <t>-8.13e-6</t>
  </si>
  <si>
    <t>9.87e-5</t>
  </si>
  <si>
    <t>2.91e-5</t>
  </si>
  <si>
    <t>6.18e-4</t>
  </si>
  <si>
    <t>-1.73e-5</t>
  </si>
  <si>
    <t>1.25e-4</t>
  </si>
  <si>
    <t>2.51e-5</t>
  </si>
  <si>
    <t>4.59e-4</t>
  </si>
  <si>
    <t>-1.49e-5</t>
  </si>
  <si>
    <t>2.10e-4</t>
  </si>
  <si>
    <t>9.8-e-6</t>
  </si>
  <si>
    <t>3.83e-4</t>
  </si>
  <si>
    <t>-5.84e-6</t>
  </si>
  <si>
    <t>-4.16e-5</t>
  </si>
  <si>
    <t>3.61e-4</t>
  </si>
  <si>
    <t>-1.65e-6</t>
  </si>
  <si>
    <t>-1.05e-5</t>
  </si>
  <si>
    <t>5.53e-7</t>
  </si>
  <si>
    <t>-3.30e-7</t>
  </si>
  <si>
    <t>-3.31e-6</t>
  </si>
  <si>
    <t>7.89e-7</t>
  </si>
  <si>
    <t>1.42e-3</t>
  </si>
  <si>
    <t>-4.70e-7</t>
  </si>
  <si>
    <t>-5.80e-4</t>
  </si>
  <si>
    <t>3.90e-6</t>
  </si>
  <si>
    <t>1.41e-3</t>
  </si>
  <si>
    <t>-2.32e-6</t>
  </si>
  <si>
    <t>6.75e-4</t>
  </si>
  <si>
    <t>1.31e-5</t>
  </si>
  <si>
    <t>1.35e-3</t>
  </si>
  <si>
    <t>-7.80e-6</t>
  </si>
  <si>
    <t>1.24e-4</t>
  </si>
  <si>
    <t>1.18e-3</t>
  </si>
  <si>
    <t>1.63e-4</t>
  </si>
  <si>
    <t>2.56e-5</t>
  </si>
  <si>
    <t>9.59e-4</t>
  </si>
  <si>
    <t>-1.53e-5</t>
  </si>
  <si>
    <t>2.85e-4</t>
  </si>
  <si>
    <t>1.04e-5</t>
  </si>
  <si>
    <t>8.43e-4</t>
  </si>
  <si>
    <t>-6.17e-6</t>
  </si>
  <si>
    <t>-6.74e-5</t>
  </si>
  <si>
    <t>2.96e-6</t>
  </si>
  <si>
    <t>8.08e-4</t>
  </si>
  <si>
    <t>5.92e-7</t>
  </si>
  <si>
    <t>-3.52e-7</t>
  </si>
  <si>
    <t>-5.33e-6</t>
  </si>
  <si>
    <t>7.67e-7</t>
  </si>
  <si>
    <t>-4.57e-7</t>
  </si>
  <si>
    <t>-7.87e-4</t>
  </si>
  <si>
    <t>2.20e-3</t>
  </si>
  <si>
    <t>-2.27e-6</t>
  </si>
  <si>
    <t>7.78e-4</t>
  </si>
  <si>
    <t>1.28e-5</t>
  </si>
  <si>
    <t>2.13e-3</t>
  </si>
  <si>
    <t>-7.62e-6</t>
  </si>
  <si>
    <t>1.51e-4</t>
  </si>
  <si>
    <t>2.82e-5</t>
  </si>
  <si>
    <t>1.93e-3</t>
  </si>
  <si>
    <t>-1.67e-5</t>
  </si>
  <si>
    <t>2.01e-4</t>
  </si>
  <si>
    <t>2.60e-5</t>
  </si>
  <si>
    <t>1.64e-3</t>
  </si>
  <si>
    <t>-1.54e-5</t>
  </si>
  <si>
    <t>3.58e-4</t>
  </si>
  <si>
    <t>1.48e-3</t>
  </si>
  <si>
    <t>-6.35e-6</t>
  </si>
  <si>
    <t>-9.37e-5</t>
  </si>
  <si>
    <t>3.07e-6</t>
  </si>
  <si>
    <t>1.43e-3</t>
  </si>
  <si>
    <t>6.14e-7</t>
  </si>
  <si>
    <t>-7.38e-6</t>
  </si>
  <si>
    <t>7.44e-7</t>
  </si>
  <si>
    <t>4.35e-3</t>
  </si>
  <si>
    <t>-4.43e-7</t>
  </si>
  <si>
    <t>-1.20e-3</t>
  </si>
  <si>
    <t>3.69e-6</t>
  </si>
  <si>
    <t>4.33e-3</t>
  </si>
  <si>
    <t>-2.20e-6</t>
  </si>
  <si>
    <t>9.92e-4</t>
  </si>
  <si>
    <t>1.25e-5</t>
  </si>
  <si>
    <t>4.23e-3</t>
  </si>
  <si>
    <t>-7.42e-6</t>
  </si>
  <si>
    <t>2.03e-4</t>
  </si>
  <si>
    <t>2.78e-5</t>
  </si>
  <si>
    <t>3.95e-3</t>
  </si>
  <si>
    <t>-1.65e-5</t>
  </si>
  <si>
    <t>2.77e-4</t>
  </si>
  <si>
    <t>2.63e-5</t>
  </si>
  <si>
    <t>3.53e-3</t>
  </si>
  <si>
    <t>-1.56e-5</t>
  </si>
  <si>
    <t>5.07e-4</t>
  </si>
  <si>
    <t>1.10e-5</t>
  </si>
  <si>
    <t>3.29e-3</t>
  </si>
  <si>
    <t>-6.55e-6</t>
  </si>
  <si>
    <t>-1.47e-4</t>
  </si>
  <si>
    <t>3.22e-3</t>
  </si>
  <si>
    <t>-1.90e-6</t>
  </si>
  <si>
    <t>-3.70e-5</t>
  </si>
  <si>
    <t>6.37e-7</t>
  </si>
  <si>
    <t>-3.80e-7</t>
  </si>
  <si>
    <t>-1.15e-5</t>
  </si>
  <si>
    <t>5.68e-3</t>
  </si>
  <si>
    <t>-1.40e-3</t>
  </si>
  <si>
    <t>3.66e-6</t>
  </si>
  <si>
    <t>5.66e-3</t>
  </si>
  <si>
    <t>-2.18e-6</t>
  </si>
  <si>
    <t>1.10e-3</t>
  </si>
  <si>
    <t>1.24e-5</t>
  </si>
  <si>
    <t>5.55e-3</t>
  </si>
  <si>
    <t>-7.36e-6</t>
  </si>
  <si>
    <t>2.77e-5</t>
  </si>
  <si>
    <t>5.22e-3</t>
  </si>
  <si>
    <t>3.15e-4</t>
  </si>
  <si>
    <t>2.64e-5</t>
  </si>
  <si>
    <t>4.74e-3</t>
  </si>
  <si>
    <t>-1.57e-5</t>
  </si>
  <si>
    <t>5.82e-4</t>
  </si>
  <si>
    <t>1.11e-5</t>
  </si>
  <si>
    <t>4.46e-3</t>
  </si>
  <si>
    <t>-6.60e-6</t>
  </si>
  <si>
    <t>-1.73e-4</t>
  </si>
  <si>
    <t>3.21e-6</t>
  </si>
  <si>
    <t>4.37e-3</t>
  </si>
  <si>
    <t>-1.92e-6</t>
  </si>
  <si>
    <t>-4.34e-5</t>
  </si>
  <si>
    <t>6.45e-7</t>
  </si>
  <si>
    <t>-3.84e-7</t>
  </si>
  <si>
    <t>7.32e-7</t>
  </si>
  <si>
    <t>7.19e-3</t>
  </si>
  <si>
    <t>-4.35e-7</t>
  </si>
  <si>
    <t>-1.60e-3</t>
  </si>
  <si>
    <t>3.63e-6</t>
  </si>
  <si>
    <t>7.16e-3</t>
  </si>
  <si>
    <t>-2.16e-6</t>
  </si>
  <si>
    <t>1.20e-3</t>
  </si>
  <si>
    <t>1.23e-5</t>
  </si>
  <si>
    <t>7.04e-3</t>
  </si>
  <si>
    <t>-7.32e-6</t>
  </si>
  <si>
    <t>2.57e-4</t>
  </si>
  <si>
    <t>2.77 e-5</t>
  </si>
  <si>
    <t>6.68e-3</t>
  </si>
  <si>
    <t>-1.64e-5</t>
  </si>
  <si>
    <t>3.54e-4</t>
  </si>
  <si>
    <t>2.65e-5</t>
  </si>
  <si>
    <t>6.1e-3</t>
  </si>
  <si>
    <t>-1.58e-5</t>
  </si>
  <si>
    <t>6.56e-4</t>
  </si>
  <si>
    <t>1.12e-5</t>
  </si>
  <si>
    <t>5.80e-3</t>
  </si>
  <si>
    <t>-6.65e-6</t>
  </si>
  <si>
    <t>-2.00e-4</t>
  </si>
  <si>
    <t>3.24e-6</t>
  </si>
  <si>
    <t>5.71e-3</t>
  </si>
  <si>
    <t>-1.93e-6</t>
  </si>
  <si>
    <t>-5.00e-5</t>
  </si>
  <si>
    <t>6.50e-7</t>
  </si>
  <si>
    <t>-3.87e-7</t>
  </si>
  <si>
    <t>7.26e-7</t>
  </si>
  <si>
    <t>8.88e-3</t>
  </si>
  <si>
    <t>-4.33e-7</t>
  </si>
  <si>
    <t>8.85e-3</t>
  </si>
  <si>
    <t>-2.15e-6</t>
  </si>
  <si>
    <t>1.22e-5</t>
  </si>
  <si>
    <t>8.71e-3</t>
  </si>
  <si>
    <t>-7.29e-6</t>
  </si>
  <si>
    <t>2.83e-4</t>
  </si>
  <si>
    <t>2.76e-5</t>
  </si>
  <si>
    <t>8.31e-3</t>
  </si>
  <si>
    <t>3.92e-4</t>
  </si>
  <si>
    <t>2.66e-5</t>
  </si>
  <si>
    <t>7.69e-3</t>
  </si>
  <si>
    <t>7.30e-4</t>
  </si>
  <si>
    <t>7.34e-3</t>
  </si>
  <si>
    <t>-6.68e-6</t>
  </si>
  <si>
    <t>-2.26e-4</t>
  </si>
  <si>
    <t>3.26e-6</t>
  </si>
  <si>
    <t>7.22e-3</t>
  </si>
  <si>
    <t>-1.94e-6</t>
  </si>
  <si>
    <t>-5.67e-5</t>
  </si>
  <si>
    <t>6.54e-7</t>
  </si>
  <si>
    <t>-3.90e-7</t>
  </si>
  <si>
    <t>-1.77e-5</t>
  </si>
  <si>
    <t>-4.48e-07</t>
  </si>
  <si>
    <t>-9.97e-04</t>
  </si>
  <si>
    <t>-2.22e-06</t>
  </si>
  <si>
    <t>-7.50e-06</t>
  </si>
  <si>
    <t>8.84e-04</t>
  </si>
  <si>
    <t>-6.46e-06</t>
  </si>
  <si>
    <t>-1.86e-6</t>
  </si>
  <si>
    <t>-3.74e-7</t>
  </si>
  <si>
    <t>1.77e-04</t>
  </si>
  <si>
    <t>2.39e-4</t>
  </si>
  <si>
    <t>4.33e-04</t>
  </si>
  <si>
    <t>-1.20e-4</t>
  </si>
  <si>
    <t>-3.00e-5</t>
  </si>
  <si>
    <t>-9.45e-6</t>
  </si>
  <si>
    <t>-6.29e-7</t>
  </si>
  <si>
    <t>1.47e-6</t>
  </si>
  <si>
    <t>3.35e-6</t>
  </si>
  <si>
    <t>-8.78e-7</t>
  </si>
  <si>
    <t>-3.43e-7</t>
  </si>
  <si>
    <t>1.40e-7</t>
  </si>
  <si>
    <t>-5.44e-8</t>
  </si>
  <si>
    <r>
      <t xml:space="preserve">        C</t>
    </r>
    <r>
      <rPr>
        <vertAlign val="sub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 xml:space="preserve"> = 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 = 10 pF             **Section 7: C1=20p</t>
    </r>
  </si>
  <si>
    <t>-1.85e-3</t>
  </si>
  <si>
    <t>1.32e-3</t>
  </si>
  <si>
    <t>-2.35e-5</t>
  </si>
  <si>
    <t>Coluna1</t>
  </si>
  <si>
    <t>Coluna2</t>
  </si>
  <si>
    <t>Coluna3</t>
  </si>
  <si>
    <t>Coluna4</t>
  </si>
  <si>
    <t>Coluna5</t>
  </si>
  <si>
    <t>ga0 = 5.23e-6</t>
  </si>
  <si>
    <t>-5.10e-4</t>
  </si>
  <si>
    <t>-2.04e-6</t>
  </si>
  <si>
    <t>5.92e-4</t>
  </si>
  <si>
    <t>-6.85e-6</t>
  </si>
  <si>
    <t>1.10e-4</t>
  </si>
  <si>
    <t>1.43e-4</t>
  </si>
  <si>
    <t>-1.34e-5</t>
  </si>
  <si>
    <t>2.50e-4</t>
  </si>
  <si>
    <t>-5.42e-6</t>
  </si>
  <si>
    <t>-5.92e-5</t>
  </si>
  <si>
    <t>-1.55e-6</t>
  </si>
  <si>
    <t>-3.10e-7</t>
  </si>
  <si>
    <t>-4.70e-6</t>
  </si>
  <si>
    <t>-4.13e-7</t>
  </si>
  <si>
    <r>
      <t xml:space="preserve">        C</t>
    </r>
    <r>
      <rPr>
        <vertAlign val="sub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 xml:space="preserve"> = C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 = 10 pF             **Section 7: C1=10p</t>
    </r>
  </si>
  <si>
    <t>W</t>
  </si>
  <si>
    <t>L</t>
  </si>
  <si>
    <t>M</t>
  </si>
  <si>
    <t>1u</t>
  </si>
  <si>
    <t>30u</t>
  </si>
  <si>
    <t>0.4u</t>
  </si>
  <si>
    <t>3.2u</t>
  </si>
  <si>
    <t>1.6u</t>
  </si>
  <si>
    <t>51u</t>
  </si>
  <si>
    <t>9u</t>
  </si>
  <si>
    <t>17u</t>
  </si>
  <si>
    <t>1.5u</t>
  </si>
  <si>
    <t>25u</t>
  </si>
  <si>
    <t>4.6u</t>
  </si>
  <si>
    <t>13u</t>
  </si>
  <si>
    <t>2.8u</t>
  </si>
  <si>
    <t>10u</t>
  </si>
  <si>
    <t>2.5u</t>
  </si>
  <si>
    <t>8.5u</t>
  </si>
  <si>
    <t>1.4u</t>
  </si>
  <si>
    <t>1.3u</t>
  </si>
  <si>
    <t>1.65u</t>
  </si>
  <si>
    <t>20u</t>
  </si>
  <si>
    <t>6.0u</t>
  </si>
  <si>
    <t>1.8u</t>
  </si>
  <si>
    <t>23u</t>
  </si>
  <si>
    <t>4.8u</t>
  </si>
  <si>
    <t>3.8u</t>
  </si>
  <si>
    <t>110u</t>
  </si>
  <si>
    <t>6.85e-6</t>
  </si>
  <si>
    <t>Resultados obtidos com OTA's ideais</t>
  </si>
  <si>
    <t>Resultados obtidos com OTA's reais</t>
  </si>
  <si>
    <t>1.42</t>
  </si>
  <si>
    <t>M1</t>
  </si>
  <si>
    <t>M2</t>
  </si>
  <si>
    <t>MB1</t>
  </si>
  <si>
    <t>MB2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</si>
  <si>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</si>
  <si>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</si>
  <si>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</si>
  <si>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</si>
  <si>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</si>
  <si>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</si>
  <si>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</si>
  <si>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</si>
  <si>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</si>
  <si>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</si>
  <si>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</si>
  <si>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</si>
  <si>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MB</t>
  </si>
  <si>
    <t>6u</t>
  </si>
  <si>
    <t>80u</t>
  </si>
  <si>
    <t>MR</t>
  </si>
  <si>
    <t>5u</t>
  </si>
  <si>
    <t>2u</t>
  </si>
  <si>
    <t>4u</t>
  </si>
  <si>
    <t>8u</t>
  </si>
  <si>
    <t>11u</t>
  </si>
  <si>
    <t>5.23e-6</t>
  </si>
  <si>
    <t>27u</t>
  </si>
  <si>
    <t>W_res</t>
  </si>
  <si>
    <t>L_res</t>
  </si>
  <si>
    <t>W_n</t>
  </si>
  <si>
    <t>L_n</t>
  </si>
  <si>
    <t>w_p</t>
  </si>
  <si>
    <t>L_p</t>
  </si>
  <si>
    <t>M_n</t>
  </si>
  <si>
    <t>M_p</t>
  </si>
  <si>
    <t>M_res</t>
  </si>
  <si>
    <t>W_par</t>
  </si>
  <si>
    <t>L_par</t>
  </si>
  <si>
    <t>M_par</t>
  </si>
  <si>
    <t>W_b</t>
  </si>
  <si>
    <t>L_b</t>
  </si>
  <si>
    <t>M_b</t>
  </si>
  <si>
    <t>15u</t>
  </si>
  <si>
    <t>40u</t>
  </si>
  <si>
    <t>12u</t>
  </si>
  <si>
    <t>14u</t>
  </si>
  <si>
    <t>*</t>
  </si>
  <si>
    <t>* Valores não considerados para modelagem em software, devido a ausência de interferência nos resultados</t>
  </si>
  <si>
    <t>Modelo utilizado para representação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</si>
</sst>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i/>
      <vertAlign val="subscript"/>
      <sz val="8"/>
      <color theme="1"/>
      <name val="Times New Roman"/>
      <family val="1"/>
    </font>
    <font>
      <sz val="8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2"/>
      <color theme="9"/>
      <name val="Arial"/>
      <family val="2"/>
    </font>
    <font>
      <b/>
      <sz val="12"/>
      <color theme="1"/>
      <name val="Technic"/>
      <charset val="2"/>
    </font>
    <font>
      <b/>
      <i/>
      <sz val="16"/>
      <color theme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1" fontId="4" fillId="0" borderId="5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5" xfId="0" quotePrefix="1" applyNumberFormat="1" applyFont="1" applyBorder="1" applyAlignment="1">
      <alignment horizontal="center" vertical="center" wrapText="1"/>
    </xf>
    <xf numFmtId="11" fontId="4" fillId="0" borderId="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1" fontId="4" fillId="0" borderId="14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5" xfId="0" quotePrefix="1" applyNumberFormat="1" applyFont="1" applyFill="1" applyBorder="1" applyAlignment="1">
      <alignment horizontal="center" vertical="center" wrapText="1"/>
    </xf>
    <xf numFmtId="11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3" borderId="5" xfId="0" quotePrefix="1" applyNumberFormat="1" applyFont="1" applyFill="1" applyBorder="1" applyAlignment="1">
      <alignment horizontal="center" vertical="center" wrapText="1"/>
    </xf>
    <xf numFmtId="11" fontId="4" fillId="0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5" xfId="0" quotePrefix="1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8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11" fontId="1" fillId="3" borderId="27" xfId="0" applyNumberFormat="1" applyFont="1" applyFill="1" applyBorder="1" applyAlignment="1">
      <alignment horizontal="center" vertical="center" wrapText="1"/>
    </xf>
    <xf numFmtId="11" fontId="4" fillId="3" borderId="18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1" fillId="3" borderId="27" xfId="0" applyNumberFormat="1" applyFont="1" applyFill="1" applyBorder="1" applyAlignment="1">
      <alignment horizontal="center" vertical="center" wrapText="1"/>
    </xf>
    <xf numFmtId="0" fontId="1" fillId="3" borderId="27" xfId="0" quotePrefix="1" applyNumberFormat="1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9" fillId="0" borderId="0" xfId="0" applyFont="1"/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3" borderId="1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3" borderId="2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2" fillId="0" borderId="23" xfId="0" applyNumberFormat="1" applyFont="1" applyBorder="1" applyAlignment="1">
      <alignment horizontal="center"/>
    </xf>
    <xf numFmtId="0" fontId="8" fillId="0" borderId="0" xfId="0" applyFont="1" applyFill="1" applyAlignment="1"/>
    <xf numFmtId="11" fontId="7" fillId="3" borderId="24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13" fillId="4" borderId="11" xfId="0" applyFont="1" applyFill="1" applyBorder="1" applyAlignment="1"/>
    <xf numFmtId="0" fontId="15" fillId="4" borderId="12" xfId="0" applyFont="1" applyFill="1" applyBorder="1" applyAlignment="1"/>
    <xf numFmtId="0" fontId="13" fillId="4" borderId="12" xfId="0" applyFont="1" applyFill="1" applyBorder="1" applyAlignment="1"/>
    <xf numFmtId="0" fontId="13" fillId="4" borderId="13" xfId="0" applyFont="1" applyFill="1" applyBorder="1" applyAlignment="1"/>
    <xf numFmtId="0" fontId="14" fillId="4" borderId="6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4" borderId="0" xfId="0" applyFont="1" applyFill="1" applyBorder="1"/>
    <xf numFmtId="0" fontId="0" fillId="4" borderId="7" xfId="0" applyFill="1" applyBorder="1"/>
    <xf numFmtId="0" fontId="14" fillId="4" borderId="6" xfId="0" applyFont="1" applyFill="1" applyBorder="1"/>
    <xf numFmtId="0" fontId="10" fillId="4" borderId="8" xfId="0" applyFont="1" applyFill="1" applyBorder="1"/>
    <xf numFmtId="0" fontId="10" fillId="4" borderId="9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6" xfId="0" applyFill="1" applyBorder="1"/>
    <xf numFmtId="0" fontId="0" fillId="4" borderId="8" xfId="0" applyFill="1" applyBorder="1"/>
    <xf numFmtId="0" fontId="13" fillId="4" borderId="10" xfId="0" applyFont="1" applyFill="1" applyBorder="1" applyAlignment="1"/>
    <xf numFmtId="0" fontId="15" fillId="4" borderId="4" xfId="0" applyFont="1" applyFill="1" applyBorder="1" applyAlignment="1"/>
    <xf numFmtId="0" fontId="0" fillId="4" borderId="4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1" defaultTableStyle="Estilo de Tabela 1" defaultPivotStyle="PivotStyleLight16">
    <tableStyle name="Estilo de Tabela 1" pivot="0" count="0" xr9:uid="{459B886E-5F06-4C2A-8414-C097F0E9FB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ection-8'!A1"/><Relationship Id="rId3" Type="http://schemas.openxmlformats.org/officeDocument/2006/relationships/hyperlink" Target="#'Section-3'!A1"/><Relationship Id="rId7" Type="http://schemas.openxmlformats.org/officeDocument/2006/relationships/hyperlink" Target="#'Section-7'!A1"/><Relationship Id="rId2" Type="http://schemas.openxmlformats.org/officeDocument/2006/relationships/hyperlink" Target="#'Section-2'!A1"/><Relationship Id="rId1" Type="http://schemas.openxmlformats.org/officeDocument/2006/relationships/hyperlink" Target="#'Section-1'!A1"/><Relationship Id="rId6" Type="http://schemas.openxmlformats.org/officeDocument/2006/relationships/hyperlink" Target="#'Section-6'!A1"/><Relationship Id="rId5" Type="http://schemas.openxmlformats.org/officeDocument/2006/relationships/hyperlink" Target="#'Section-5'!A1"/><Relationship Id="rId4" Type="http://schemas.openxmlformats.org/officeDocument/2006/relationships/hyperlink" Target="#'Section-4'!A1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2</xdr:col>
      <xdr:colOff>600075</xdr:colOff>
      <xdr:row>4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E22374-BA99-AD68-8864-1C47BAE69D70}"/>
            </a:ext>
          </a:extLst>
        </xdr:cNvPr>
        <xdr:cNvSpPr/>
      </xdr:nvSpPr>
      <xdr:spPr>
        <a:xfrm>
          <a:off x="619125" y="390525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Times New Roman" panose="02020603050405020304" pitchFamily="18" charset="0"/>
              <a:cs typeface="Times New Roman" panose="02020603050405020304" pitchFamily="18" charset="0"/>
            </a:rPr>
            <a:t>SECTION</a:t>
          </a:r>
          <a:r>
            <a:rPr lang="pt-BR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1</a:t>
          </a:r>
          <a:endParaRPr lang="pt-BR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</xdr:col>
      <xdr:colOff>590550</xdr:colOff>
      <xdr:row>7</xdr:row>
      <xdr:rowOff>9525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F85DCF-33B5-4C60-9174-85BD5F00F9FB}"/>
            </a:ext>
          </a:extLst>
        </xdr:cNvPr>
        <xdr:cNvSpPr/>
      </xdr:nvSpPr>
      <xdr:spPr>
        <a:xfrm>
          <a:off x="609600" y="9525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SECTION  2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590550</xdr:colOff>
      <xdr:row>10</xdr:row>
      <xdr:rowOff>9525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7A8C87-5F65-4C0C-9495-CFDCBD88BA21}"/>
            </a:ext>
          </a:extLst>
        </xdr:cNvPr>
        <xdr:cNvSpPr/>
      </xdr:nvSpPr>
      <xdr:spPr>
        <a:xfrm>
          <a:off x="609600" y="15240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SECTION  3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2</xdr:col>
      <xdr:colOff>590550</xdr:colOff>
      <xdr:row>13</xdr:row>
      <xdr:rowOff>9525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0ABC0D-E62D-4E80-9365-DFCAF82234D6}"/>
            </a:ext>
          </a:extLst>
        </xdr:cNvPr>
        <xdr:cNvSpPr/>
      </xdr:nvSpPr>
      <xdr:spPr>
        <a:xfrm>
          <a:off x="609600" y="20955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SECTION  4</a:t>
          </a: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590550</xdr:colOff>
      <xdr:row>4</xdr:row>
      <xdr:rowOff>9525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E936DCD-B9FA-4379-89BC-4892D791CBA1}"/>
            </a:ext>
          </a:extLst>
        </xdr:cNvPr>
        <xdr:cNvSpPr/>
      </xdr:nvSpPr>
      <xdr:spPr>
        <a:xfrm>
          <a:off x="2438400" y="3810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SECTION  5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590550</xdr:colOff>
      <xdr:row>7</xdr:row>
      <xdr:rowOff>9525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8B6DC5D-5A25-4F9E-A609-AB047BA75667}"/>
            </a:ext>
          </a:extLst>
        </xdr:cNvPr>
        <xdr:cNvSpPr/>
      </xdr:nvSpPr>
      <xdr:spPr>
        <a:xfrm>
          <a:off x="2438400" y="9525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SECTION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  6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590550</xdr:colOff>
      <xdr:row>10</xdr:row>
      <xdr:rowOff>9525</xdr:rowOff>
    </xdr:to>
    <xdr:sp macro="" textlink="">
      <xdr:nvSpPr>
        <xdr:cNvPr id="16" name="Retângulo: Cantos Arredondado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EB4671-66C6-47E2-88E9-4864A9DB958F}"/>
            </a:ext>
          </a:extLst>
        </xdr:cNvPr>
        <xdr:cNvSpPr/>
      </xdr:nvSpPr>
      <xdr:spPr>
        <a:xfrm>
          <a:off x="2438400" y="15240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SECTION  7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590550</xdr:colOff>
      <xdr:row>13</xdr:row>
      <xdr:rowOff>9525</xdr:rowOff>
    </xdr:to>
    <xdr:sp macro="" textlink="">
      <xdr:nvSpPr>
        <xdr:cNvPr id="17" name="Retângulo: Cantos Arredondado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C8053F-F1AE-4210-BBBD-828EC21C8CC7}"/>
            </a:ext>
          </a:extLst>
        </xdr:cNvPr>
        <xdr:cNvSpPr/>
      </xdr:nvSpPr>
      <xdr:spPr>
        <a:xfrm>
          <a:off x="2438400" y="2095500"/>
          <a:ext cx="1200150" cy="3905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SECTION  8</a:t>
          </a:r>
        </a:p>
      </xdr:txBody>
    </xdr:sp>
    <xdr:clientData/>
  </xdr:twoCellAnchor>
  <xdr:twoCellAnchor editAs="oneCell">
    <xdr:from>
      <xdr:col>7</xdr:col>
      <xdr:colOff>38100</xdr:colOff>
      <xdr:row>1</xdr:row>
      <xdr:rowOff>47625</xdr:rowOff>
    </xdr:from>
    <xdr:to>
      <xdr:col>24</xdr:col>
      <xdr:colOff>561975</xdr:colOff>
      <xdr:row>31</xdr:row>
      <xdr:rowOff>97449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812E0ED-8A5C-4974-875C-F49B0E1C8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05300" y="314325"/>
          <a:ext cx="10887075" cy="588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4444-E5DF-45FD-9E59-4D45BFF2E8AC}">
  <sheetPr>
    <tabColor theme="9"/>
  </sheetPr>
  <dimension ref="A1:W58"/>
  <sheetViews>
    <sheetView zoomScaleNormal="100" workbookViewId="0">
      <selection activeCell="P29" sqref="P29"/>
    </sheetView>
  </sheetViews>
  <sheetFormatPr defaultRowHeight="15" x14ac:dyDescent="0.25"/>
  <cols>
    <col min="17" max="17" width="12.7109375" bestFit="1" customWidth="1"/>
    <col min="18" max="19" width="6.85546875" bestFit="1" customWidth="1"/>
    <col min="20" max="20" width="7.42578125" bestFit="1" customWidth="1"/>
    <col min="21" max="21" width="7.140625" bestFit="1" customWidth="1"/>
    <col min="22" max="23" width="8.85546875" bestFit="1" customWidth="1"/>
  </cols>
  <sheetData>
    <row r="1" spans="1:23" ht="15.75" thickBot="1" x14ac:dyDescent="0.3">
      <c r="A1" s="38" t="s">
        <v>38</v>
      </c>
      <c r="B1" s="40" t="s">
        <v>103</v>
      </c>
      <c r="C1" s="41"/>
      <c r="D1" s="41"/>
      <c r="E1" s="41"/>
      <c r="F1" s="41"/>
      <c r="G1" s="42"/>
      <c r="I1" s="38" t="s">
        <v>39</v>
      </c>
      <c r="J1" s="40" t="s">
        <v>103</v>
      </c>
      <c r="K1" s="41"/>
      <c r="L1" s="41"/>
      <c r="M1" s="41"/>
      <c r="N1" s="41"/>
      <c r="O1" s="42"/>
      <c r="Q1" s="38" t="s">
        <v>40</v>
      </c>
      <c r="R1" s="40" t="s">
        <v>103</v>
      </c>
      <c r="S1" s="41"/>
      <c r="T1" s="41"/>
      <c r="U1" s="41"/>
      <c r="V1" s="41"/>
      <c r="W1" s="42"/>
    </row>
    <row r="2" spans="1:23" ht="15.75" thickBot="1" x14ac:dyDescent="0.3">
      <c r="A2" s="39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39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Q2" s="39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</row>
    <row r="3" spans="1:23" ht="15.75" thickBot="1" x14ac:dyDescent="0.3">
      <c r="A3" s="2" t="s">
        <v>6</v>
      </c>
      <c r="B3" s="3" t="s">
        <v>88</v>
      </c>
      <c r="C3" s="3" t="s">
        <v>55</v>
      </c>
      <c r="D3" s="3" t="s">
        <v>319</v>
      </c>
      <c r="E3" s="4" t="s">
        <v>182</v>
      </c>
      <c r="F3" s="5" t="s">
        <v>577</v>
      </c>
      <c r="G3" s="6" t="s">
        <v>320</v>
      </c>
      <c r="I3" s="2" t="s">
        <v>6</v>
      </c>
      <c r="J3" s="3" t="s">
        <v>88</v>
      </c>
      <c r="K3" s="3" t="s">
        <v>55</v>
      </c>
      <c r="L3" s="3" t="s">
        <v>341</v>
      </c>
      <c r="M3" s="4" t="s">
        <v>342</v>
      </c>
      <c r="N3" s="5" t="s">
        <v>343</v>
      </c>
      <c r="O3" s="4" t="s">
        <v>344</v>
      </c>
      <c r="Q3" s="2" t="s">
        <v>6</v>
      </c>
      <c r="R3" s="3" t="s">
        <v>88</v>
      </c>
      <c r="S3" s="3" t="s">
        <v>55</v>
      </c>
      <c r="T3" s="3" t="s">
        <v>370</v>
      </c>
      <c r="U3" s="4" t="s">
        <v>371</v>
      </c>
      <c r="V3" s="5" t="s">
        <v>372</v>
      </c>
      <c r="W3" s="5" t="s">
        <v>373</v>
      </c>
    </row>
    <row r="4" spans="1:23" ht="15.75" thickBot="1" x14ac:dyDescent="0.3">
      <c r="A4" s="2" t="s">
        <v>7</v>
      </c>
      <c r="B4" s="3" t="s">
        <v>88</v>
      </c>
      <c r="C4" s="3" t="s">
        <v>55</v>
      </c>
      <c r="D4" s="4" t="s">
        <v>321</v>
      </c>
      <c r="E4" s="4" t="s">
        <v>322</v>
      </c>
      <c r="F4" s="5" t="s">
        <v>323</v>
      </c>
      <c r="G4" s="5" t="s">
        <v>143</v>
      </c>
      <c r="I4" s="2" t="s">
        <v>7</v>
      </c>
      <c r="J4" s="3" t="s">
        <v>88</v>
      </c>
      <c r="K4" s="3" t="s">
        <v>55</v>
      </c>
      <c r="L4" s="4" t="s">
        <v>345</v>
      </c>
      <c r="M4" s="4" t="s">
        <v>346</v>
      </c>
      <c r="N4" s="5" t="s">
        <v>347</v>
      </c>
      <c r="O4" s="4" t="s">
        <v>348</v>
      </c>
      <c r="Q4" s="2" t="s">
        <v>7</v>
      </c>
      <c r="R4" s="3" t="s">
        <v>88</v>
      </c>
      <c r="S4" s="3" t="s">
        <v>55</v>
      </c>
      <c r="T4" s="4" t="s">
        <v>374</v>
      </c>
      <c r="U4" s="4" t="s">
        <v>375</v>
      </c>
      <c r="V4" s="5" t="s">
        <v>376</v>
      </c>
      <c r="W4" s="4" t="s">
        <v>377</v>
      </c>
    </row>
    <row r="5" spans="1:23" ht="15.75" thickBot="1" x14ac:dyDescent="0.3">
      <c r="A5" s="2" t="s">
        <v>8</v>
      </c>
      <c r="B5" s="3" t="s">
        <v>88</v>
      </c>
      <c r="C5" s="3" t="s">
        <v>55</v>
      </c>
      <c r="D5" s="4" t="s">
        <v>324</v>
      </c>
      <c r="E5" s="4" t="s">
        <v>325</v>
      </c>
      <c r="F5" s="5" t="s">
        <v>326</v>
      </c>
      <c r="G5" s="4" t="s">
        <v>327</v>
      </c>
      <c r="I5" s="2" t="s">
        <v>8</v>
      </c>
      <c r="J5" s="3" t="s">
        <v>88</v>
      </c>
      <c r="K5" s="3" t="s">
        <v>55</v>
      </c>
      <c r="L5" s="4" t="s">
        <v>349</v>
      </c>
      <c r="M5" s="4" t="s">
        <v>350</v>
      </c>
      <c r="N5" s="5" t="s">
        <v>351</v>
      </c>
      <c r="O5" s="4" t="s">
        <v>352</v>
      </c>
      <c r="Q5" s="2" t="s">
        <v>8</v>
      </c>
      <c r="R5" s="3" t="s">
        <v>88</v>
      </c>
      <c r="S5" s="3" t="s">
        <v>55</v>
      </c>
      <c r="T5" s="4" t="s">
        <v>378</v>
      </c>
      <c r="U5" s="4" t="s">
        <v>379</v>
      </c>
      <c r="V5" s="5" t="s">
        <v>380</v>
      </c>
      <c r="W5" s="4" t="s">
        <v>381</v>
      </c>
    </row>
    <row r="6" spans="1:23" ht="15.75" thickBot="1" x14ac:dyDescent="0.3">
      <c r="A6" s="2" t="s">
        <v>9</v>
      </c>
      <c r="B6" s="3" t="s">
        <v>88</v>
      </c>
      <c r="C6" s="3" t="s">
        <v>55</v>
      </c>
      <c r="D6" s="4" t="s">
        <v>328</v>
      </c>
      <c r="E6" s="4" t="s">
        <v>113</v>
      </c>
      <c r="F6" s="5" t="s">
        <v>329</v>
      </c>
      <c r="G6" s="4" t="s">
        <v>330</v>
      </c>
      <c r="I6" s="2" t="s">
        <v>9</v>
      </c>
      <c r="J6" s="3" t="s">
        <v>88</v>
      </c>
      <c r="K6" s="3" t="s">
        <v>55</v>
      </c>
      <c r="L6" s="4" t="s">
        <v>353</v>
      </c>
      <c r="M6" s="4" t="s">
        <v>354</v>
      </c>
      <c r="N6" s="5" t="s">
        <v>355</v>
      </c>
      <c r="O6" s="4" t="s">
        <v>356</v>
      </c>
      <c r="Q6" s="2" t="s">
        <v>9</v>
      </c>
      <c r="R6" s="3" t="s">
        <v>88</v>
      </c>
      <c r="S6" s="3" t="s">
        <v>55</v>
      </c>
      <c r="T6" s="4" t="s">
        <v>382</v>
      </c>
      <c r="U6" s="4" t="s">
        <v>383</v>
      </c>
      <c r="V6" s="5" t="s">
        <v>384</v>
      </c>
      <c r="W6" s="4" t="s">
        <v>385</v>
      </c>
    </row>
    <row r="7" spans="1:23" ht="15.75" thickBot="1" x14ac:dyDescent="0.3">
      <c r="A7" s="2" t="s">
        <v>10</v>
      </c>
      <c r="B7" s="3" t="s">
        <v>88</v>
      </c>
      <c r="C7" s="3" t="s">
        <v>55</v>
      </c>
      <c r="D7" s="4" t="s">
        <v>331</v>
      </c>
      <c r="E7" s="4" t="s">
        <v>332</v>
      </c>
      <c r="F7" s="5" t="s">
        <v>333</v>
      </c>
      <c r="G7" s="5" t="s">
        <v>334</v>
      </c>
      <c r="I7" s="2" t="s">
        <v>10</v>
      </c>
      <c r="J7" s="3" t="s">
        <v>88</v>
      </c>
      <c r="K7" s="3" t="s">
        <v>55</v>
      </c>
      <c r="L7" s="4" t="s">
        <v>357</v>
      </c>
      <c r="M7" s="4" t="s">
        <v>358</v>
      </c>
      <c r="N7" s="5" t="s">
        <v>359</v>
      </c>
      <c r="O7" s="5" t="s">
        <v>360</v>
      </c>
      <c r="Q7" s="2" t="s">
        <v>10</v>
      </c>
      <c r="R7" s="3" t="s">
        <v>88</v>
      </c>
      <c r="S7" s="3" t="s">
        <v>55</v>
      </c>
      <c r="T7" s="4" t="s">
        <v>386</v>
      </c>
      <c r="U7" s="4" t="s">
        <v>387</v>
      </c>
      <c r="V7" s="5" t="s">
        <v>388</v>
      </c>
      <c r="W7" s="4" t="s">
        <v>389</v>
      </c>
    </row>
    <row r="8" spans="1:23" ht="15.75" thickBot="1" x14ac:dyDescent="0.3">
      <c r="A8" s="2" t="s">
        <v>11</v>
      </c>
      <c r="B8" s="3" t="s">
        <v>88</v>
      </c>
      <c r="C8" s="3" t="s">
        <v>88</v>
      </c>
      <c r="D8" s="4" t="s">
        <v>335</v>
      </c>
      <c r="E8" s="4" t="s">
        <v>336</v>
      </c>
      <c r="F8" s="5" t="s">
        <v>337</v>
      </c>
      <c r="G8" s="5" t="s">
        <v>338</v>
      </c>
      <c r="I8" s="2" t="s">
        <v>11</v>
      </c>
      <c r="J8" s="3" t="s">
        <v>88</v>
      </c>
      <c r="K8" s="3" t="s">
        <v>55</v>
      </c>
      <c r="L8" s="4" t="s">
        <v>361</v>
      </c>
      <c r="M8" s="4" t="s">
        <v>362</v>
      </c>
      <c r="N8" s="5" t="s">
        <v>363</v>
      </c>
      <c r="O8" s="5" t="s">
        <v>364</v>
      </c>
      <c r="Q8" s="2" t="s">
        <v>11</v>
      </c>
      <c r="R8" s="3" t="s">
        <v>88</v>
      </c>
      <c r="S8" s="3" t="s">
        <v>55</v>
      </c>
      <c r="T8" s="4" t="s">
        <v>390</v>
      </c>
      <c r="U8" s="4" t="s">
        <v>391</v>
      </c>
      <c r="V8" s="5" t="s">
        <v>392</v>
      </c>
      <c r="W8" s="5" t="s">
        <v>393</v>
      </c>
    </row>
    <row r="9" spans="1:23" ht="15.75" thickBot="1" x14ac:dyDescent="0.3">
      <c r="A9" s="2" t="s">
        <v>12</v>
      </c>
      <c r="B9" s="3" t="s">
        <v>88</v>
      </c>
      <c r="C9" s="3" t="s">
        <v>88</v>
      </c>
      <c r="D9" s="5" t="s">
        <v>578</v>
      </c>
      <c r="E9" s="5" t="s">
        <v>579</v>
      </c>
      <c r="F9" s="5" t="s">
        <v>580</v>
      </c>
      <c r="G9" s="5" t="s">
        <v>581</v>
      </c>
      <c r="I9" s="2" t="s">
        <v>12</v>
      </c>
      <c r="J9" s="3" t="s">
        <v>88</v>
      </c>
      <c r="K9" s="3" t="s">
        <v>88</v>
      </c>
      <c r="L9" s="4" t="s">
        <v>365</v>
      </c>
      <c r="M9" s="4" t="s">
        <v>366</v>
      </c>
      <c r="N9" s="5" t="s">
        <v>284</v>
      </c>
      <c r="O9" s="5" t="s">
        <v>367</v>
      </c>
      <c r="Q9" s="2" t="s">
        <v>12</v>
      </c>
      <c r="R9" s="3" t="s">
        <v>88</v>
      </c>
      <c r="S9" s="3" t="s">
        <v>55</v>
      </c>
      <c r="T9" s="4" t="s">
        <v>153</v>
      </c>
      <c r="U9" s="4" t="s">
        <v>394</v>
      </c>
      <c r="V9" s="5" t="s">
        <v>395</v>
      </c>
      <c r="W9" s="5" t="s">
        <v>396</v>
      </c>
    </row>
    <row r="10" spans="1:23" ht="15.75" thickBot="1" x14ac:dyDescent="0.3">
      <c r="A10" s="2" t="s">
        <v>13</v>
      </c>
      <c r="B10" s="3" t="s">
        <v>88</v>
      </c>
      <c r="C10" s="3" t="s">
        <v>88</v>
      </c>
      <c r="D10" s="4" t="s">
        <v>582</v>
      </c>
      <c r="E10" s="4" t="s">
        <v>37</v>
      </c>
      <c r="F10" s="5" t="s">
        <v>340</v>
      </c>
      <c r="G10" s="5" t="s">
        <v>583</v>
      </c>
      <c r="I10" s="2" t="s">
        <v>13</v>
      </c>
      <c r="J10" s="3" t="s">
        <v>88</v>
      </c>
      <c r="K10" s="3" t="s">
        <v>88</v>
      </c>
      <c r="L10" s="4" t="s">
        <v>368</v>
      </c>
      <c r="M10" s="4" t="s">
        <v>182</v>
      </c>
      <c r="N10" s="5" t="s">
        <v>369</v>
      </c>
      <c r="O10" s="5" t="s">
        <v>253</v>
      </c>
      <c r="Q10" s="2" t="s">
        <v>13</v>
      </c>
      <c r="R10" s="3" t="s">
        <v>88</v>
      </c>
      <c r="S10" s="3" t="s">
        <v>55</v>
      </c>
      <c r="T10" s="4" t="s">
        <v>397</v>
      </c>
      <c r="U10" s="4" t="s">
        <v>342</v>
      </c>
      <c r="V10" s="5" t="s">
        <v>398</v>
      </c>
      <c r="W10" s="5" t="s">
        <v>399</v>
      </c>
    </row>
    <row r="11" spans="1:23" ht="15" customHeight="1" x14ac:dyDescent="0.25">
      <c r="A11" s="28" t="s">
        <v>14</v>
      </c>
      <c r="B11" s="29"/>
      <c r="C11" s="30"/>
      <c r="D11" s="28" t="s">
        <v>16</v>
      </c>
      <c r="E11" s="29"/>
      <c r="F11" s="29"/>
      <c r="G11" s="30"/>
      <c r="I11" s="28" t="s">
        <v>14</v>
      </c>
      <c r="J11" s="29"/>
      <c r="K11" s="30"/>
      <c r="L11" s="28" t="s">
        <v>16</v>
      </c>
      <c r="M11" s="29"/>
      <c r="N11" s="29"/>
      <c r="O11" s="30"/>
      <c r="Q11" s="28" t="s">
        <v>14</v>
      </c>
      <c r="R11" s="29"/>
      <c r="S11" s="30"/>
      <c r="T11" s="28" t="s">
        <v>16</v>
      </c>
      <c r="U11" s="29"/>
      <c r="V11" s="29"/>
      <c r="W11" s="30"/>
    </row>
    <row r="12" spans="1:23" x14ac:dyDescent="0.25">
      <c r="A12" s="31"/>
      <c r="B12" s="32"/>
      <c r="C12" s="33"/>
      <c r="D12" s="31" t="s">
        <v>15</v>
      </c>
      <c r="E12" s="37"/>
      <c r="F12" s="37"/>
      <c r="G12" s="33"/>
      <c r="I12" s="31"/>
      <c r="J12" s="32"/>
      <c r="K12" s="33"/>
      <c r="L12" s="31" t="s">
        <v>15</v>
      </c>
      <c r="M12" s="37"/>
      <c r="N12" s="37"/>
      <c r="O12" s="33"/>
      <c r="Q12" s="31"/>
      <c r="R12" s="32"/>
      <c r="S12" s="33"/>
      <c r="T12" s="31" t="s">
        <v>15</v>
      </c>
      <c r="U12" s="37"/>
      <c r="V12" s="37"/>
      <c r="W12" s="33"/>
    </row>
    <row r="13" spans="1:23" ht="15.75" customHeight="1" thickBot="1" x14ac:dyDescent="0.3">
      <c r="A13" s="34"/>
      <c r="B13" s="35"/>
      <c r="C13" s="36"/>
      <c r="D13" s="43" t="s">
        <v>584</v>
      </c>
      <c r="E13" s="44"/>
      <c r="F13" s="44"/>
      <c r="G13" s="45"/>
      <c r="I13" s="34"/>
      <c r="J13" s="35"/>
      <c r="K13" s="36"/>
      <c r="L13" s="34" t="s">
        <v>301</v>
      </c>
      <c r="M13" s="35"/>
      <c r="N13" s="35"/>
      <c r="O13" s="36"/>
      <c r="Q13" s="34"/>
      <c r="R13" s="35"/>
      <c r="S13" s="36"/>
      <c r="T13" s="34" t="s">
        <v>301</v>
      </c>
      <c r="U13" s="35"/>
      <c r="V13" s="35"/>
      <c r="W13" s="36"/>
    </row>
    <row r="15" spans="1:23" ht="15.75" thickBot="1" x14ac:dyDescent="0.3"/>
    <row r="16" spans="1:23" ht="15.75" customHeight="1" thickBot="1" x14ac:dyDescent="0.3">
      <c r="A16" s="38" t="s">
        <v>79</v>
      </c>
      <c r="B16" s="40" t="s">
        <v>103</v>
      </c>
      <c r="C16" s="41"/>
      <c r="D16" s="41"/>
      <c r="E16" s="41"/>
      <c r="F16" s="41"/>
      <c r="G16" s="42"/>
      <c r="I16" s="38" t="s">
        <v>80</v>
      </c>
      <c r="J16" s="40" t="s">
        <v>103</v>
      </c>
      <c r="K16" s="41"/>
      <c r="L16" s="41"/>
      <c r="M16" s="41"/>
      <c r="N16" s="41"/>
      <c r="O16" s="42"/>
      <c r="Q16" s="23" t="s">
        <v>81</v>
      </c>
      <c r="R16" s="23" t="s">
        <v>103</v>
      </c>
      <c r="S16" s="23" t="s">
        <v>588</v>
      </c>
      <c r="T16" s="23" t="s">
        <v>589</v>
      </c>
      <c r="U16" s="23" t="s">
        <v>590</v>
      </c>
      <c r="V16" s="23" t="s">
        <v>591</v>
      </c>
      <c r="W16" s="23" t="s">
        <v>592</v>
      </c>
    </row>
    <row r="17" spans="1:23" ht="15.75" thickBot="1" x14ac:dyDescent="0.3">
      <c r="A17" s="39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I17" s="39"/>
      <c r="J17" s="1" t="s">
        <v>0</v>
      </c>
      <c r="K17" s="1" t="s">
        <v>1</v>
      </c>
      <c r="L17" s="1" t="s">
        <v>2</v>
      </c>
      <c r="M17" s="1" t="s">
        <v>3</v>
      </c>
      <c r="N17" s="1" t="s">
        <v>4</v>
      </c>
      <c r="O17" s="1" t="s">
        <v>5</v>
      </c>
      <c r="Q17" s="23"/>
      <c r="R17" s="7" t="s">
        <v>0</v>
      </c>
      <c r="S17" s="7" t="s">
        <v>1</v>
      </c>
      <c r="T17" s="7" t="s">
        <v>2</v>
      </c>
      <c r="U17" s="7" t="s">
        <v>3</v>
      </c>
      <c r="V17" s="7" t="s">
        <v>4</v>
      </c>
      <c r="W17" s="7" t="s">
        <v>5</v>
      </c>
    </row>
    <row r="18" spans="1:23" ht="15.75" thickBot="1" x14ac:dyDescent="0.3">
      <c r="A18" s="2" t="s">
        <v>6</v>
      </c>
      <c r="B18" s="3" t="s">
        <v>88</v>
      </c>
      <c r="C18" s="14" t="s">
        <v>55</v>
      </c>
      <c r="D18" s="14" t="s">
        <v>400</v>
      </c>
      <c r="E18" s="15" t="s">
        <v>401</v>
      </c>
      <c r="F18" s="16" t="s">
        <v>402</v>
      </c>
      <c r="G18" s="13" t="s">
        <v>403</v>
      </c>
      <c r="I18" s="2" t="s">
        <v>6</v>
      </c>
      <c r="J18" s="3" t="s">
        <v>88</v>
      </c>
      <c r="K18" s="3" t="s">
        <v>55</v>
      </c>
      <c r="L18" s="3" t="s">
        <v>427</v>
      </c>
      <c r="M18" s="4" t="s">
        <v>318</v>
      </c>
      <c r="N18" s="5" t="s">
        <v>428</v>
      </c>
      <c r="O18" s="5" t="s">
        <v>429</v>
      </c>
      <c r="Q18" s="8" t="s">
        <v>6</v>
      </c>
      <c r="R18" s="9" t="s">
        <v>88</v>
      </c>
      <c r="S18" s="9" t="s">
        <v>55</v>
      </c>
      <c r="T18" s="9" t="s">
        <v>309</v>
      </c>
      <c r="U18" s="10" t="s">
        <v>310</v>
      </c>
      <c r="V18" s="11" t="s">
        <v>563</v>
      </c>
      <c r="W18" s="11" t="s">
        <v>564</v>
      </c>
    </row>
    <row r="19" spans="1:23" ht="15.75" thickBot="1" x14ac:dyDescent="0.3">
      <c r="A19" s="2" t="s">
        <v>7</v>
      </c>
      <c r="B19" s="3" t="s">
        <v>88</v>
      </c>
      <c r="C19" s="14" t="s">
        <v>55</v>
      </c>
      <c r="D19" s="15" t="s">
        <v>404</v>
      </c>
      <c r="E19" s="15" t="s">
        <v>405</v>
      </c>
      <c r="F19" s="13" t="s">
        <v>406</v>
      </c>
      <c r="G19" s="12" t="s">
        <v>407</v>
      </c>
      <c r="I19" s="2" t="s">
        <v>7</v>
      </c>
      <c r="J19" s="3" t="s">
        <v>88</v>
      </c>
      <c r="K19" s="3" t="s">
        <v>55</v>
      </c>
      <c r="L19" s="4" t="s">
        <v>118</v>
      </c>
      <c r="M19" s="4" t="s">
        <v>430</v>
      </c>
      <c r="N19" s="5" t="s">
        <v>431</v>
      </c>
      <c r="O19" s="4" t="s">
        <v>432</v>
      </c>
      <c r="Q19" s="8" t="s">
        <v>7</v>
      </c>
      <c r="R19" s="9" t="s">
        <v>88</v>
      </c>
      <c r="S19" s="9" t="s">
        <v>55</v>
      </c>
      <c r="T19" s="10" t="s">
        <v>303</v>
      </c>
      <c r="U19" s="10" t="s">
        <v>311</v>
      </c>
      <c r="V19" s="11" t="s">
        <v>565</v>
      </c>
      <c r="W19" s="10" t="s">
        <v>567</v>
      </c>
    </row>
    <row r="20" spans="1:23" ht="15.75" thickBot="1" x14ac:dyDescent="0.3">
      <c r="A20" s="2" t="s">
        <v>8</v>
      </c>
      <c r="B20" s="3" t="s">
        <v>88</v>
      </c>
      <c r="C20" s="14" t="s">
        <v>55</v>
      </c>
      <c r="D20" s="15" t="s">
        <v>408</v>
      </c>
      <c r="E20" s="15" t="s">
        <v>409</v>
      </c>
      <c r="F20" s="13" t="s">
        <v>410</v>
      </c>
      <c r="G20" s="12" t="s">
        <v>411</v>
      </c>
      <c r="I20" s="2" t="s">
        <v>8</v>
      </c>
      <c r="J20" s="3" t="s">
        <v>88</v>
      </c>
      <c r="K20" s="3" t="s">
        <v>55</v>
      </c>
      <c r="L20" s="4" t="s">
        <v>433</v>
      </c>
      <c r="M20" s="4" t="s">
        <v>434</v>
      </c>
      <c r="N20" s="5" t="s">
        <v>435</v>
      </c>
      <c r="O20" s="4" t="s">
        <v>436</v>
      </c>
      <c r="Q20" s="8" t="s">
        <v>8</v>
      </c>
      <c r="R20" s="9" t="s">
        <v>88</v>
      </c>
      <c r="S20" s="9" t="s">
        <v>55</v>
      </c>
      <c r="T20" s="10" t="s">
        <v>304</v>
      </c>
      <c r="U20" s="10" t="s">
        <v>312</v>
      </c>
      <c r="V20" s="11" t="s">
        <v>566</v>
      </c>
      <c r="W20" s="10" t="s">
        <v>571</v>
      </c>
    </row>
    <row r="21" spans="1:23" ht="15.75" thickBot="1" x14ac:dyDescent="0.3">
      <c r="A21" s="2" t="s">
        <v>9</v>
      </c>
      <c r="B21" s="3" t="s">
        <v>88</v>
      </c>
      <c r="C21" s="14" t="s">
        <v>55</v>
      </c>
      <c r="D21" s="15" t="s">
        <v>113</v>
      </c>
      <c r="E21" s="15" t="s">
        <v>412</v>
      </c>
      <c r="F21" s="13" t="s">
        <v>364</v>
      </c>
      <c r="G21" s="12" t="s">
        <v>413</v>
      </c>
      <c r="I21" s="2" t="s">
        <v>9</v>
      </c>
      <c r="J21" s="3" t="s">
        <v>88</v>
      </c>
      <c r="K21" s="3" t="s">
        <v>55</v>
      </c>
      <c r="L21" s="4" t="s">
        <v>437</v>
      </c>
      <c r="M21" s="4" t="s">
        <v>438</v>
      </c>
      <c r="N21" s="5" t="s">
        <v>439</v>
      </c>
      <c r="O21" s="4" t="s">
        <v>440</v>
      </c>
      <c r="Q21" s="8" t="s">
        <v>9</v>
      </c>
      <c r="R21" s="9" t="s">
        <v>88</v>
      </c>
      <c r="S21" s="9" t="s">
        <v>55</v>
      </c>
      <c r="T21" s="10" t="s">
        <v>305</v>
      </c>
      <c r="U21" s="10" t="s">
        <v>313</v>
      </c>
      <c r="V21" s="11" t="s">
        <v>439</v>
      </c>
      <c r="W21" s="10" t="s">
        <v>572</v>
      </c>
    </row>
    <row r="22" spans="1:23" ht="15.75" thickBot="1" x14ac:dyDescent="0.3">
      <c r="A22" s="2" t="s">
        <v>10</v>
      </c>
      <c r="B22" s="3" t="s">
        <v>88</v>
      </c>
      <c r="C22" s="14" t="s">
        <v>55</v>
      </c>
      <c r="D22" s="15" t="s">
        <v>414</v>
      </c>
      <c r="E22" s="15" t="s">
        <v>415</v>
      </c>
      <c r="F22" s="16" t="s">
        <v>416</v>
      </c>
      <c r="G22" s="4" t="s">
        <v>417</v>
      </c>
      <c r="I22" s="2" t="s">
        <v>10</v>
      </c>
      <c r="J22" s="3" t="s">
        <v>88</v>
      </c>
      <c r="K22" s="3" t="s">
        <v>55</v>
      </c>
      <c r="L22" s="4" t="s">
        <v>441</v>
      </c>
      <c r="M22" s="4" t="s">
        <v>442</v>
      </c>
      <c r="N22" s="5" t="s">
        <v>443</v>
      </c>
      <c r="O22" s="4" t="s">
        <v>444</v>
      </c>
      <c r="Q22" s="8" t="s">
        <v>10</v>
      </c>
      <c r="R22" s="9" t="s">
        <v>88</v>
      </c>
      <c r="S22" s="9" t="s">
        <v>55</v>
      </c>
      <c r="T22" s="10" t="s">
        <v>306</v>
      </c>
      <c r="U22" s="10" t="s">
        <v>314</v>
      </c>
      <c r="V22" s="11" t="s">
        <v>470</v>
      </c>
      <c r="W22" s="10" t="s">
        <v>573</v>
      </c>
    </row>
    <row r="23" spans="1:23" ht="15.75" thickBot="1" x14ac:dyDescent="0.3">
      <c r="A23" s="2" t="s">
        <v>11</v>
      </c>
      <c r="B23" s="3" t="s">
        <v>88</v>
      </c>
      <c r="C23" s="14" t="s">
        <v>55</v>
      </c>
      <c r="D23" s="15" t="s">
        <v>418</v>
      </c>
      <c r="E23" s="15" t="s">
        <v>419</v>
      </c>
      <c r="F23" s="16" t="s">
        <v>420</v>
      </c>
      <c r="G23" s="5" t="s">
        <v>421</v>
      </c>
      <c r="I23" s="2" t="s">
        <v>11</v>
      </c>
      <c r="J23" s="3" t="s">
        <v>88</v>
      </c>
      <c r="K23" s="3" t="s">
        <v>55</v>
      </c>
      <c r="L23" s="4" t="s">
        <v>130</v>
      </c>
      <c r="M23" s="4" t="s">
        <v>445</v>
      </c>
      <c r="N23" s="5" t="s">
        <v>446</v>
      </c>
      <c r="O23" s="5" t="s">
        <v>447</v>
      </c>
      <c r="Q23" s="8" t="s">
        <v>11</v>
      </c>
      <c r="R23" s="9" t="s">
        <v>88</v>
      </c>
      <c r="S23" s="9" t="s">
        <v>55</v>
      </c>
      <c r="T23" s="10" t="s">
        <v>307</v>
      </c>
      <c r="U23" s="10" t="s">
        <v>315</v>
      </c>
      <c r="V23" s="11" t="s">
        <v>568</v>
      </c>
      <c r="W23" s="11" t="s">
        <v>574</v>
      </c>
    </row>
    <row r="24" spans="1:23" ht="15.75" thickBot="1" x14ac:dyDescent="0.3">
      <c r="A24" s="2" t="s">
        <v>12</v>
      </c>
      <c r="B24" s="3" t="s">
        <v>88</v>
      </c>
      <c r="C24" s="14" t="s">
        <v>55</v>
      </c>
      <c r="D24" s="15" t="s">
        <v>422</v>
      </c>
      <c r="E24" s="15" t="s">
        <v>423</v>
      </c>
      <c r="F24" s="16" t="s">
        <v>286</v>
      </c>
      <c r="G24" s="5" t="s">
        <v>364</v>
      </c>
      <c r="I24" s="2" t="s">
        <v>12</v>
      </c>
      <c r="J24" s="3" t="s">
        <v>88</v>
      </c>
      <c r="K24" s="3" t="s">
        <v>55</v>
      </c>
      <c r="L24" s="4" t="s">
        <v>448</v>
      </c>
      <c r="M24" s="4" t="s">
        <v>449</v>
      </c>
      <c r="N24" s="5" t="s">
        <v>337</v>
      </c>
      <c r="O24" s="5" t="s">
        <v>587</v>
      </c>
      <c r="Q24" s="8" t="s">
        <v>12</v>
      </c>
      <c r="R24" s="9" t="s">
        <v>88</v>
      </c>
      <c r="S24" s="9" t="s">
        <v>55</v>
      </c>
      <c r="T24" s="10" t="s">
        <v>308</v>
      </c>
      <c r="U24" s="10" t="s">
        <v>316</v>
      </c>
      <c r="V24" s="11" t="s">
        <v>569</v>
      </c>
      <c r="W24" s="11" t="s">
        <v>575</v>
      </c>
    </row>
    <row r="25" spans="1:23" ht="15.75" thickBot="1" x14ac:dyDescent="0.3">
      <c r="A25" s="2" t="s">
        <v>13</v>
      </c>
      <c r="B25" s="3" t="s">
        <v>88</v>
      </c>
      <c r="C25" s="14" t="s">
        <v>55</v>
      </c>
      <c r="D25" s="15" t="s">
        <v>424</v>
      </c>
      <c r="E25" s="15" t="s">
        <v>371</v>
      </c>
      <c r="F25" s="16" t="s">
        <v>425</v>
      </c>
      <c r="G25" s="5" t="s">
        <v>426</v>
      </c>
      <c r="I25" s="2" t="s">
        <v>13</v>
      </c>
      <c r="J25" s="3" t="s">
        <v>88</v>
      </c>
      <c r="K25" s="3" t="s">
        <v>55</v>
      </c>
      <c r="L25" s="4" t="s">
        <v>450</v>
      </c>
      <c r="M25" s="4" t="s">
        <v>401</v>
      </c>
      <c r="N25" s="5" t="s">
        <v>231</v>
      </c>
      <c r="O25" s="5" t="s">
        <v>451</v>
      </c>
      <c r="Q25" s="8" t="s">
        <v>13</v>
      </c>
      <c r="R25" s="9" t="s">
        <v>88</v>
      </c>
      <c r="S25" s="9" t="s">
        <v>55</v>
      </c>
      <c r="T25" s="10" t="s">
        <v>317</v>
      </c>
      <c r="U25" s="10" t="s">
        <v>318</v>
      </c>
      <c r="V25" s="11" t="s">
        <v>570</v>
      </c>
      <c r="W25" s="11" t="s">
        <v>576</v>
      </c>
    </row>
    <row r="26" spans="1:23" ht="15" customHeight="1" x14ac:dyDescent="0.25">
      <c r="A26" s="28" t="s">
        <v>14</v>
      </c>
      <c r="B26" s="29"/>
      <c r="C26" s="30"/>
      <c r="D26" s="28" t="s">
        <v>16</v>
      </c>
      <c r="E26" s="29"/>
      <c r="F26" s="29"/>
      <c r="G26" s="30"/>
      <c r="I26" s="28" t="s">
        <v>14</v>
      </c>
      <c r="J26" s="29"/>
      <c r="K26" s="30"/>
      <c r="L26" s="28" t="s">
        <v>16</v>
      </c>
      <c r="M26" s="29"/>
      <c r="N26" s="29"/>
      <c r="O26" s="30"/>
      <c r="Q26" s="24" t="s">
        <v>14</v>
      </c>
      <c r="R26" s="24"/>
      <c r="S26" s="24"/>
      <c r="T26" s="25" t="s">
        <v>593</v>
      </c>
      <c r="U26" s="26"/>
      <c r="V26" s="26"/>
      <c r="W26" s="27"/>
    </row>
    <row r="27" spans="1:23" x14ac:dyDescent="0.25">
      <c r="A27" s="31"/>
      <c r="B27" s="32"/>
      <c r="C27" s="33"/>
      <c r="D27" s="31" t="s">
        <v>15</v>
      </c>
      <c r="E27" s="37"/>
      <c r="F27" s="37"/>
      <c r="G27" s="33"/>
      <c r="I27" s="31"/>
      <c r="J27" s="32"/>
      <c r="K27" s="33"/>
      <c r="L27" s="31" t="s">
        <v>15</v>
      </c>
      <c r="M27" s="37"/>
      <c r="N27" s="37"/>
      <c r="O27" s="33"/>
      <c r="Q27" s="24"/>
      <c r="R27" s="24"/>
      <c r="S27" s="24"/>
      <c r="T27" s="24" t="s">
        <v>15</v>
      </c>
      <c r="U27" s="24"/>
      <c r="V27" s="24"/>
      <c r="W27" s="24"/>
    </row>
    <row r="28" spans="1:23" ht="15.75" thickBot="1" x14ac:dyDescent="0.3">
      <c r="A28" s="34"/>
      <c r="B28" s="35"/>
      <c r="C28" s="36"/>
      <c r="D28" s="34" t="s">
        <v>301</v>
      </c>
      <c r="E28" s="35"/>
      <c r="F28" s="35"/>
      <c r="G28" s="36"/>
      <c r="I28" s="34"/>
      <c r="J28" s="35"/>
      <c r="K28" s="36"/>
      <c r="L28" s="34" t="s">
        <v>301</v>
      </c>
      <c r="M28" s="35"/>
      <c r="N28" s="35"/>
      <c r="O28" s="36"/>
      <c r="Q28" s="24"/>
      <c r="R28" s="24"/>
      <c r="S28" s="24"/>
      <c r="T28" s="24" t="s">
        <v>301</v>
      </c>
      <c r="U28" s="24"/>
      <c r="V28" s="24"/>
      <c r="W28" s="24"/>
    </row>
    <row r="30" spans="1:23" ht="15.75" thickBot="1" x14ac:dyDescent="0.3"/>
    <row r="31" spans="1:23" ht="15.75" thickBot="1" x14ac:dyDescent="0.3">
      <c r="A31" s="38" t="s">
        <v>124</v>
      </c>
      <c r="B31" s="40" t="s">
        <v>103</v>
      </c>
      <c r="C31" s="41"/>
      <c r="D31" s="41"/>
      <c r="E31" s="41"/>
      <c r="F31" s="41"/>
      <c r="G31" s="42"/>
      <c r="I31" s="38" t="s">
        <v>125</v>
      </c>
      <c r="J31" s="40" t="s">
        <v>103</v>
      </c>
      <c r="K31" s="41"/>
      <c r="L31" s="41"/>
      <c r="M31" s="41"/>
      <c r="N31" s="41"/>
      <c r="O31" s="42"/>
      <c r="Q31" s="38" t="s">
        <v>126</v>
      </c>
      <c r="R31" s="40" t="s">
        <v>103</v>
      </c>
      <c r="S31" s="41"/>
      <c r="T31" s="41"/>
      <c r="U31" s="41"/>
      <c r="V31" s="41"/>
      <c r="W31" s="42"/>
    </row>
    <row r="32" spans="1:23" ht="15.75" thickBot="1" x14ac:dyDescent="0.3">
      <c r="A32" s="39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I32" s="39"/>
      <c r="J32" s="1" t="s">
        <v>0</v>
      </c>
      <c r="K32" s="1" t="s">
        <v>1</v>
      </c>
      <c r="L32" s="1" t="s">
        <v>2</v>
      </c>
      <c r="M32" s="1" t="s">
        <v>3</v>
      </c>
      <c r="N32" s="1" t="s">
        <v>4</v>
      </c>
      <c r="O32" s="1" t="s">
        <v>5</v>
      </c>
      <c r="Q32" s="39"/>
      <c r="R32" s="1" t="s">
        <v>0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ht="15.75" thickBot="1" x14ac:dyDescent="0.3">
      <c r="A33" s="2" t="s">
        <v>6</v>
      </c>
      <c r="B33" s="3" t="s">
        <v>88</v>
      </c>
      <c r="C33" s="3" t="s">
        <v>55</v>
      </c>
      <c r="D33" s="3" t="s">
        <v>452</v>
      </c>
      <c r="E33" s="4" t="s">
        <v>453</v>
      </c>
      <c r="F33" s="5" t="s">
        <v>454</v>
      </c>
      <c r="G33" s="5" t="s">
        <v>455</v>
      </c>
      <c r="I33" s="2" t="s">
        <v>6</v>
      </c>
      <c r="J33" s="3" t="s">
        <v>88</v>
      </c>
      <c r="K33" s="3" t="s">
        <v>55</v>
      </c>
      <c r="L33" s="3" t="s">
        <v>339</v>
      </c>
      <c r="M33" s="4" t="s">
        <v>482</v>
      </c>
      <c r="N33" s="5" t="s">
        <v>288</v>
      </c>
      <c r="O33" s="5" t="s">
        <v>483</v>
      </c>
      <c r="Q33" s="2" t="s">
        <v>6</v>
      </c>
      <c r="R33" s="3" t="s">
        <v>88</v>
      </c>
      <c r="S33" s="3" t="s">
        <v>55</v>
      </c>
      <c r="T33" s="3" t="s">
        <v>508</v>
      </c>
      <c r="U33" s="4" t="s">
        <v>509</v>
      </c>
      <c r="V33" s="5" t="s">
        <v>510</v>
      </c>
      <c r="W33" s="5" t="s">
        <v>511</v>
      </c>
    </row>
    <row r="34" spans="1:23" ht="15.75" thickBot="1" x14ac:dyDescent="0.3">
      <c r="A34" s="2" t="s">
        <v>7</v>
      </c>
      <c r="B34" s="3" t="s">
        <v>88</v>
      </c>
      <c r="C34" s="3" t="s">
        <v>55</v>
      </c>
      <c r="D34" s="4" t="s">
        <v>456</v>
      </c>
      <c r="E34" s="4" t="s">
        <v>457</v>
      </c>
      <c r="F34" s="5" t="s">
        <v>458</v>
      </c>
      <c r="G34" s="4" t="s">
        <v>459</v>
      </c>
      <c r="I34" s="2" t="s">
        <v>7</v>
      </c>
      <c r="J34" s="3" t="s">
        <v>88</v>
      </c>
      <c r="K34" s="3" t="s">
        <v>55</v>
      </c>
      <c r="L34" s="4" t="s">
        <v>484</v>
      </c>
      <c r="M34" s="4" t="s">
        <v>485</v>
      </c>
      <c r="N34" s="5" t="s">
        <v>486</v>
      </c>
      <c r="O34" s="4" t="s">
        <v>487</v>
      </c>
      <c r="Q34" s="2" t="s">
        <v>7</v>
      </c>
      <c r="R34" s="3" t="s">
        <v>88</v>
      </c>
      <c r="S34" s="3" t="s">
        <v>55</v>
      </c>
      <c r="T34" s="4" t="s">
        <v>512</v>
      </c>
      <c r="U34" s="4" t="s">
        <v>513</v>
      </c>
      <c r="V34" s="5" t="s">
        <v>514</v>
      </c>
      <c r="W34" s="4" t="s">
        <v>515</v>
      </c>
    </row>
    <row r="35" spans="1:23" ht="15.75" thickBot="1" x14ac:dyDescent="0.3">
      <c r="A35" s="2" t="s">
        <v>8</v>
      </c>
      <c r="B35" s="3" t="s">
        <v>88</v>
      </c>
      <c r="C35" s="3" t="s">
        <v>55</v>
      </c>
      <c r="D35" s="4" t="s">
        <v>460</v>
      </c>
      <c r="E35" s="4" t="s">
        <v>461</v>
      </c>
      <c r="F35" s="5" t="s">
        <v>462</v>
      </c>
      <c r="G35" s="4" t="s">
        <v>463</v>
      </c>
      <c r="I35" s="2" t="s">
        <v>8</v>
      </c>
      <c r="J35" s="3" t="s">
        <v>88</v>
      </c>
      <c r="K35" s="3" t="s">
        <v>55</v>
      </c>
      <c r="L35" s="4" t="s">
        <v>488</v>
      </c>
      <c r="M35" s="4" t="s">
        <v>489</v>
      </c>
      <c r="N35" s="5" t="s">
        <v>490</v>
      </c>
      <c r="O35" s="4" t="s">
        <v>354</v>
      </c>
      <c r="Q35" s="2" t="s">
        <v>8</v>
      </c>
      <c r="R35" s="3" t="s">
        <v>88</v>
      </c>
      <c r="S35" s="3" t="s">
        <v>55</v>
      </c>
      <c r="T35" s="4" t="s">
        <v>516</v>
      </c>
      <c r="U35" s="4" t="s">
        <v>517</v>
      </c>
      <c r="V35" s="5" t="s">
        <v>518</v>
      </c>
      <c r="W35" s="4" t="s">
        <v>519</v>
      </c>
    </row>
    <row r="36" spans="1:23" ht="15.75" thickBot="1" x14ac:dyDescent="0.3">
      <c r="A36" s="2" t="s">
        <v>9</v>
      </c>
      <c r="B36" s="3" t="s">
        <v>88</v>
      </c>
      <c r="C36" s="3" t="s">
        <v>55</v>
      </c>
      <c r="D36" s="4" t="s">
        <v>464</v>
      </c>
      <c r="E36" s="4" t="s">
        <v>465</v>
      </c>
      <c r="F36" s="5" t="s">
        <v>466</v>
      </c>
      <c r="G36" s="4" t="s">
        <v>467</v>
      </c>
      <c r="I36" s="2" t="s">
        <v>9</v>
      </c>
      <c r="J36" s="3" t="s">
        <v>88</v>
      </c>
      <c r="K36" s="3" t="s">
        <v>55</v>
      </c>
      <c r="L36" s="4" t="s">
        <v>491</v>
      </c>
      <c r="M36" s="4" t="s">
        <v>492</v>
      </c>
      <c r="N36" s="5" t="s">
        <v>466</v>
      </c>
      <c r="O36" s="4" t="s">
        <v>493</v>
      </c>
      <c r="Q36" s="2" t="s">
        <v>9</v>
      </c>
      <c r="R36" s="3" t="s">
        <v>88</v>
      </c>
      <c r="S36" s="3" t="s">
        <v>55</v>
      </c>
      <c r="T36" s="4" t="s">
        <v>520</v>
      </c>
      <c r="U36" s="4" t="s">
        <v>521</v>
      </c>
      <c r="V36" s="5" t="s">
        <v>522</v>
      </c>
      <c r="W36" s="4" t="s">
        <v>523</v>
      </c>
    </row>
    <row r="37" spans="1:23" ht="15.75" thickBot="1" x14ac:dyDescent="0.3">
      <c r="A37" s="2" t="s">
        <v>10</v>
      </c>
      <c r="B37" s="3" t="s">
        <v>88</v>
      </c>
      <c r="C37" s="3" t="s">
        <v>55</v>
      </c>
      <c r="D37" s="4" t="s">
        <v>468</v>
      </c>
      <c r="E37" s="4" t="s">
        <v>469</v>
      </c>
      <c r="F37" s="5" t="s">
        <v>470</v>
      </c>
      <c r="G37" s="4" t="s">
        <v>471</v>
      </c>
      <c r="I37" s="2" t="s">
        <v>10</v>
      </c>
      <c r="J37" s="3" t="s">
        <v>88</v>
      </c>
      <c r="K37" s="3" t="s">
        <v>55</v>
      </c>
      <c r="L37" s="4" t="s">
        <v>494</v>
      </c>
      <c r="M37" s="4" t="s">
        <v>495</v>
      </c>
      <c r="N37" s="5" t="s">
        <v>496</v>
      </c>
      <c r="O37" s="4" t="s">
        <v>497</v>
      </c>
      <c r="Q37" s="2" t="s">
        <v>10</v>
      </c>
      <c r="R37" s="3" t="s">
        <v>88</v>
      </c>
      <c r="S37" s="3" t="s">
        <v>55</v>
      </c>
      <c r="T37" s="4" t="s">
        <v>524</v>
      </c>
      <c r="U37" s="5" t="s">
        <v>525</v>
      </c>
      <c r="V37" s="5" t="s">
        <v>526</v>
      </c>
      <c r="W37" s="4" t="s">
        <v>527</v>
      </c>
    </row>
    <row r="38" spans="1:23" ht="15.75" thickBot="1" x14ac:dyDescent="0.3">
      <c r="A38" s="2" t="s">
        <v>11</v>
      </c>
      <c r="B38" s="3" t="s">
        <v>88</v>
      </c>
      <c r="C38" s="3" t="s">
        <v>55</v>
      </c>
      <c r="D38" s="4" t="s">
        <v>472</v>
      </c>
      <c r="E38" s="4" t="s">
        <v>473</v>
      </c>
      <c r="F38" s="5" t="s">
        <v>474</v>
      </c>
      <c r="G38" s="5" t="s">
        <v>475</v>
      </c>
      <c r="I38" s="2" t="s">
        <v>11</v>
      </c>
      <c r="J38" s="3" t="s">
        <v>88</v>
      </c>
      <c r="K38" s="3" t="s">
        <v>55</v>
      </c>
      <c r="L38" s="4" t="s">
        <v>498</v>
      </c>
      <c r="M38" s="4" t="s">
        <v>499</v>
      </c>
      <c r="N38" s="5" t="s">
        <v>500</v>
      </c>
      <c r="O38" s="5" t="s">
        <v>501</v>
      </c>
      <c r="Q38" s="2" t="s">
        <v>11</v>
      </c>
      <c r="R38" s="3" t="s">
        <v>88</v>
      </c>
      <c r="S38" s="3" t="s">
        <v>55</v>
      </c>
      <c r="T38" s="4" t="s">
        <v>528</v>
      </c>
      <c r="U38" s="4" t="s">
        <v>529</v>
      </c>
      <c r="V38" s="5" t="s">
        <v>530</v>
      </c>
      <c r="W38" s="5" t="s">
        <v>531</v>
      </c>
    </row>
    <row r="39" spans="1:23" ht="15.75" thickBot="1" x14ac:dyDescent="0.3">
      <c r="A39" s="2" t="s">
        <v>12</v>
      </c>
      <c r="B39" s="3" t="s">
        <v>88</v>
      </c>
      <c r="C39" s="3" t="s">
        <v>55</v>
      </c>
      <c r="D39" s="4" t="s">
        <v>302</v>
      </c>
      <c r="E39" s="4" t="s">
        <v>476</v>
      </c>
      <c r="F39" s="5" t="s">
        <v>477</v>
      </c>
      <c r="G39" s="5" t="s">
        <v>478</v>
      </c>
      <c r="I39" s="2" t="s">
        <v>12</v>
      </c>
      <c r="J39" s="3" t="s">
        <v>88</v>
      </c>
      <c r="K39" s="3" t="s">
        <v>55</v>
      </c>
      <c r="L39" s="4" t="s">
        <v>502</v>
      </c>
      <c r="M39" s="4" t="s">
        <v>503</v>
      </c>
      <c r="N39" s="5" t="s">
        <v>504</v>
      </c>
      <c r="O39" s="5" t="s">
        <v>505</v>
      </c>
      <c r="Q39" s="2" t="s">
        <v>12</v>
      </c>
      <c r="R39" s="3" t="s">
        <v>88</v>
      </c>
      <c r="S39" s="3" t="s">
        <v>55</v>
      </c>
      <c r="T39" s="4" t="s">
        <v>532</v>
      </c>
      <c r="U39" s="4" t="s">
        <v>533</v>
      </c>
      <c r="V39" s="5" t="s">
        <v>534</v>
      </c>
      <c r="W39" s="5" t="s">
        <v>535</v>
      </c>
    </row>
    <row r="40" spans="1:23" ht="15.75" thickBot="1" x14ac:dyDescent="0.3">
      <c r="A40" s="2" t="s">
        <v>13</v>
      </c>
      <c r="B40" s="3" t="s">
        <v>88</v>
      </c>
      <c r="C40" s="3" t="s">
        <v>55</v>
      </c>
      <c r="D40" s="4" t="s">
        <v>479</v>
      </c>
      <c r="E40" s="4" t="s">
        <v>310</v>
      </c>
      <c r="F40" s="5" t="s">
        <v>480</v>
      </c>
      <c r="G40" s="5" t="s">
        <v>481</v>
      </c>
      <c r="I40" s="2" t="s">
        <v>13</v>
      </c>
      <c r="J40" s="3" t="s">
        <v>88</v>
      </c>
      <c r="K40" s="3" t="s">
        <v>55</v>
      </c>
      <c r="L40" s="4" t="s">
        <v>506</v>
      </c>
      <c r="M40" s="4" t="s">
        <v>453</v>
      </c>
      <c r="N40" s="5" t="s">
        <v>507</v>
      </c>
      <c r="O40" s="5" t="s">
        <v>241</v>
      </c>
      <c r="Q40" s="2" t="s">
        <v>13</v>
      </c>
      <c r="R40" s="3" t="s">
        <v>88</v>
      </c>
      <c r="S40" s="3" t="s">
        <v>55</v>
      </c>
      <c r="T40" s="4" t="s">
        <v>536</v>
      </c>
      <c r="U40" s="4" t="s">
        <v>482</v>
      </c>
      <c r="V40" s="5" t="s">
        <v>537</v>
      </c>
      <c r="W40" s="5" t="s">
        <v>470</v>
      </c>
    </row>
    <row r="41" spans="1:23" ht="15" customHeight="1" x14ac:dyDescent="0.25">
      <c r="A41" s="28" t="s">
        <v>14</v>
      </c>
      <c r="B41" s="29"/>
      <c r="C41" s="30"/>
      <c r="D41" s="28" t="s">
        <v>16</v>
      </c>
      <c r="E41" s="29"/>
      <c r="F41" s="29"/>
      <c r="G41" s="30"/>
      <c r="I41" s="28" t="s">
        <v>14</v>
      </c>
      <c r="J41" s="29"/>
      <c r="K41" s="30"/>
      <c r="L41" s="28" t="s">
        <v>16</v>
      </c>
      <c r="M41" s="29"/>
      <c r="N41" s="29"/>
      <c r="O41" s="30"/>
      <c r="Q41" s="28" t="s">
        <v>14</v>
      </c>
      <c r="R41" s="29"/>
      <c r="S41" s="30"/>
      <c r="T41" s="28" t="s">
        <v>16</v>
      </c>
      <c r="U41" s="29"/>
      <c r="V41" s="29"/>
      <c r="W41" s="30"/>
    </row>
    <row r="42" spans="1:23" x14ac:dyDescent="0.25">
      <c r="A42" s="31"/>
      <c r="B42" s="32"/>
      <c r="C42" s="33"/>
      <c r="D42" s="31" t="s">
        <v>15</v>
      </c>
      <c r="E42" s="37"/>
      <c r="F42" s="37"/>
      <c r="G42" s="33"/>
      <c r="I42" s="31"/>
      <c r="J42" s="32"/>
      <c r="K42" s="33"/>
      <c r="L42" s="31" t="s">
        <v>15</v>
      </c>
      <c r="M42" s="37"/>
      <c r="N42" s="37"/>
      <c r="O42" s="33"/>
      <c r="Q42" s="31"/>
      <c r="R42" s="32"/>
      <c r="S42" s="33"/>
      <c r="T42" s="31" t="s">
        <v>15</v>
      </c>
      <c r="U42" s="37"/>
      <c r="V42" s="37"/>
      <c r="W42" s="33"/>
    </row>
    <row r="43" spans="1:23" ht="15.75" thickBot="1" x14ac:dyDescent="0.3">
      <c r="A43" s="34"/>
      <c r="B43" s="35"/>
      <c r="C43" s="36"/>
      <c r="D43" s="34" t="s">
        <v>301</v>
      </c>
      <c r="E43" s="35"/>
      <c r="F43" s="35"/>
      <c r="G43" s="36"/>
      <c r="I43" s="34"/>
      <c r="J43" s="35"/>
      <c r="K43" s="36"/>
      <c r="L43" s="34" t="s">
        <v>301</v>
      </c>
      <c r="M43" s="35"/>
      <c r="N43" s="35"/>
      <c r="O43" s="36"/>
      <c r="Q43" s="34"/>
      <c r="R43" s="35"/>
      <c r="S43" s="36"/>
      <c r="T43" s="34" t="s">
        <v>301</v>
      </c>
      <c r="U43" s="35"/>
      <c r="V43" s="35"/>
      <c r="W43" s="36"/>
    </row>
    <row r="45" spans="1:23" ht="15.75" thickBot="1" x14ac:dyDescent="0.3"/>
    <row r="46" spans="1:23" ht="15.75" thickBot="1" x14ac:dyDescent="0.3">
      <c r="A46" s="38" t="s">
        <v>127</v>
      </c>
      <c r="B46" s="40" t="s">
        <v>103</v>
      </c>
      <c r="C46" s="41"/>
      <c r="D46" s="41"/>
      <c r="E46" s="41"/>
      <c r="F46" s="41"/>
      <c r="G46" s="42"/>
    </row>
    <row r="47" spans="1:23" ht="15.75" thickBot="1" x14ac:dyDescent="0.3">
      <c r="A47" s="39"/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</row>
    <row r="48" spans="1:23" ht="15.75" thickBot="1" x14ac:dyDescent="0.3">
      <c r="A48" s="2" t="s">
        <v>6</v>
      </c>
      <c r="B48" s="3" t="s">
        <v>88</v>
      </c>
      <c r="C48" s="3" t="s">
        <v>55</v>
      </c>
      <c r="D48" s="3" t="s">
        <v>538</v>
      </c>
      <c r="E48" s="4" t="s">
        <v>539</v>
      </c>
      <c r="F48" s="5" t="s">
        <v>540</v>
      </c>
      <c r="G48" s="5" t="s">
        <v>585</v>
      </c>
    </row>
    <row r="49" spans="1:7" ht="15.75" thickBot="1" x14ac:dyDescent="0.3">
      <c r="A49" s="2" t="s">
        <v>7</v>
      </c>
      <c r="B49" s="3" t="s">
        <v>88</v>
      </c>
      <c r="C49" s="3" t="s">
        <v>55</v>
      </c>
      <c r="D49" s="4" t="s">
        <v>78</v>
      </c>
      <c r="E49" s="4" t="s">
        <v>541</v>
      </c>
      <c r="F49" s="5" t="s">
        <v>542</v>
      </c>
      <c r="G49" s="4" t="s">
        <v>586</v>
      </c>
    </row>
    <row r="50" spans="1:7" ht="15.75" thickBot="1" x14ac:dyDescent="0.3">
      <c r="A50" s="2" t="s">
        <v>8</v>
      </c>
      <c r="B50" s="3" t="s">
        <v>88</v>
      </c>
      <c r="C50" s="3" t="s">
        <v>55</v>
      </c>
      <c r="D50" s="4" t="s">
        <v>543</v>
      </c>
      <c r="E50" s="4" t="s">
        <v>544</v>
      </c>
      <c r="F50" s="5" t="s">
        <v>545</v>
      </c>
      <c r="G50" s="4" t="s">
        <v>546</v>
      </c>
    </row>
    <row r="51" spans="1:7" ht="15.75" thickBot="1" x14ac:dyDescent="0.3">
      <c r="A51" s="2" t="s">
        <v>9</v>
      </c>
      <c r="B51" s="3" t="s">
        <v>88</v>
      </c>
      <c r="C51" s="3" t="s">
        <v>55</v>
      </c>
      <c r="D51" s="4" t="s">
        <v>547</v>
      </c>
      <c r="E51" s="4" t="s">
        <v>548</v>
      </c>
      <c r="F51" s="5" t="s">
        <v>522</v>
      </c>
      <c r="G51" s="4" t="s">
        <v>549</v>
      </c>
    </row>
    <row r="52" spans="1:7" ht="15.75" thickBot="1" x14ac:dyDescent="0.3">
      <c r="A52" s="2" t="s">
        <v>10</v>
      </c>
      <c r="B52" s="3" t="s">
        <v>88</v>
      </c>
      <c r="C52" s="3" t="s">
        <v>55</v>
      </c>
      <c r="D52" s="4" t="s">
        <v>550</v>
      </c>
      <c r="E52" s="4" t="s">
        <v>551</v>
      </c>
      <c r="F52" s="5" t="s">
        <v>526</v>
      </c>
      <c r="G52" s="4" t="s">
        <v>552</v>
      </c>
    </row>
    <row r="53" spans="1:7" ht="15.75" thickBot="1" x14ac:dyDescent="0.3">
      <c r="A53" s="2" t="s">
        <v>11</v>
      </c>
      <c r="B53" s="3" t="s">
        <v>88</v>
      </c>
      <c r="C53" s="3" t="s">
        <v>55</v>
      </c>
      <c r="D53" s="4" t="s">
        <v>528</v>
      </c>
      <c r="E53" s="4" t="s">
        <v>553</v>
      </c>
      <c r="F53" s="5" t="s">
        <v>554</v>
      </c>
      <c r="G53" s="5" t="s">
        <v>555</v>
      </c>
    </row>
    <row r="54" spans="1:7" ht="15.75" thickBot="1" x14ac:dyDescent="0.3">
      <c r="A54" s="2" t="s">
        <v>12</v>
      </c>
      <c r="B54" s="3" t="s">
        <v>88</v>
      </c>
      <c r="C54" s="3" t="s">
        <v>55</v>
      </c>
      <c r="D54" s="4" t="s">
        <v>556</v>
      </c>
      <c r="E54" s="4" t="s">
        <v>557</v>
      </c>
      <c r="F54" s="5" t="s">
        <v>558</v>
      </c>
      <c r="G54" s="5" t="s">
        <v>559</v>
      </c>
    </row>
    <row r="55" spans="1:7" ht="15.75" thickBot="1" x14ac:dyDescent="0.3">
      <c r="A55" s="2" t="s">
        <v>13</v>
      </c>
      <c r="B55" s="3" t="s">
        <v>88</v>
      </c>
      <c r="C55" s="3" t="s">
        <v>55</v>
      </c>
      <c r="D55" s="4" t="s">
        <v>560</v>
      </c>
      <c r="E55" s="4" t="s">
        <v>509</v>
      </c>
      <c r="F55" s="5" t="s">
        <v>561</v>
      </c>
      <c r="G55" s="5" t="s">
        <v>562</v>
      </c>
    </row>
    <row r="56" spans="1:7" ht="15" customHeight="1" x14ac:dyDescent="0.25">
      <c r="A56" s="28" t="s">
        <v>14</v>
      </c>
      <c r="B56" s="29"/>
      <c r="C56" s="30"/>
      <c r="D56" s="28" t="s">
        <v>16</v>
      </c>
      <c r="E56" s="29"/>
      <c r="F56" s="29"/>
      <c r="G56" s="30"/>
    </row>
    <row r="57" spans="1:7" x14ac:dyDescent="0.25">
      <c r="A57" s="31"/>
      <c r="B57" s="32"/>
      <c r="C57" s="33"/>
      <c r="D57" s="31" t="s">
        <v>15</v>
      </c>
      <c r="E57" s="37"/>
      <c r="F57" s="37"/>
      <c r="G57" s="33"/>
    </row>
    <row r="58" spans="1:7" ht="15.75" thickBot="1" x14ac:dyDescent="0.3">
      <c r="A58" s="34"/>
      <c r="B58" s="35"/>
      <c r="C58" s="36"/>
      <c r="D58" s="34" t="s">
        <v>301</v>
      </c>
      <c r="E58" s="35"/>
      <c r="F58" s="35"/>
      <c r="G58" s="36"/>
    </row>
  </sheetData>
  <mergeCells count="60">
    <mergeCell ref="R1:W1"/>
    <mergeCell ref="A1:A2"/>
    <mergeCell ref="B1:G1"/>
    <mergeCell ref="I1:I2"/>
    <mergeCell ref="J1:O1"/>
    <mergeCell ref="Q1:Q2"/>
    <mergeCell ref="T11:W11"/>
    <mergeCell ref="D12:G12"/>
    <mergeCell ref="L12:O12"/>
    <mergeCell ref="T12:W12"/>
    <mergeCell ref="D13:G13"/>
    <mergeCell ref="T13:W13"/>
    <mergeCell ref="A11:C13"/>
    <mergeCell ref="D11:G11"/>
    <mergeCell ref="I11:K13"/>
    <mergeCell ref="L11:O11"/>
    <mergeCell ref="Q11:S13"/>
    <mergeCell ref="L13:O13"/>
    <mergeCell ref="A16:A17"/>
    <mergeCell ref="B16:G16"/>
    <mergeCell ref="I16:I17"/>
    <mergeCell ref="J16:O16"/>
    <mergeCell ref="D27:G27"/>
    <mergeCell ref="L27:O27"/>
    <mergeCell ref="A26:C28"/>
    <mergeCell ref="D28:G28"/>
    <mergeCell ref="T42:W42"/>
    <mergeCell ref="D43:G43"/>
    <mergeCell ref="L28:O28"/>
    <mergeCell ref="R31:W31"/>
    <mergeCell ref="D26:G26"/>
    <mergeCell ref="I26:K28"/>
    <mergeCell ref="L26:O26"/>
    <mergeCell ref="L43:O43"/>
    <mergeCell ref="T43:W43"/>
    <mergeCell ref="T41:W41"/>
    <mergeCell ref="A31:A32"/>
    <mergeCell ref="B31:G31"/>
    <mergeCell ref="I31:I32"/>
    <mergeCell ref="J31:O31"/>
    <mergeCell ref="Q31:Q32"/>
    <mergeCell ref="A46:A47"/>
    <mergeCell ref="B46:G46"/>
    <mergeCell ref="A56:C58"/>
    <mergeCell ref="D56:G56"/>
    <mergeCell ref="D57:G57"/>
    <mergeCell ref="D58:G58"/>
    <mergeCell ref="A41:C43"/>
    <mergeCell ref="D41:G41"/>
    <mergeCell ref="I41:K43"/>
    <mergeCell ref="L41:O41"/>
    <mergeCell ref="Q41:S43"/>
    <mergeCell ref="D42:G42"/>
    <mergeCell ref="L42:O42"/>
    <mergeCell ref="Q16:Q17"/>
    <mergeCell ref="R16:W16"/>
    <mergeCell ref="Q26:S28"/>
    <mergeCell ref="T27:W27"/>
    <mergeCell ref="T28:W28"/>
    <mergeCell ref="T26:W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0170-5654-4D1E-8A9F-7FC65093B9EC}">
  <sheetPr>
    <tabColor theme="9"/>
  </sheetPr>
  <dimension ref="A2:I82"/>
  <sheetViews>
    <sheetView showGridLines="0" workbookViewId="0"/>
  </sheetViews>
  <sheetFormatPr defaultRowHeight="15" x14ac:dyDescent="0.25"/>
  <sheetData>
    <row r="2" spans="1: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</row>
    <row r="3" spans="1:9" ht="15.75" thickBot="1" x14ac:dyDescent="0.3"/>
    <row r="4" spans="1:9" ht="16.5" thickTop="1" thickBot="1" x14ac:dyDescent="0.3">
      <c r="A4" s="65" t="str">
        <f>IDEAL!D28</f>
        <v>2.96e-6</v>
      </c>
      <c r="B4" s="66" t="s">
        <v>609</v>
      </c>
      <c r="C4" s="67" t="s">
        <v>610</v>
      </c>
      <c r="D4" s="68" t="s">
        <v>611</v>
      </c>
      <c r="F4" s="65" t="str">
        <f>IDEAL!E28</f>
        <v>8.08e-4</v>
      </c>
      <c r="G4" s="66" t="s">
        <v>609</v>
      </c>
      <c r="H4" s="67" t="s">
        <v>610</v>
      </c>
      <c r="I4" s="68" t="s">
        <v>611</v>
      </c>
    </row>
    <row r="5" spans="1:9" ht="15.75" thickBot="1" x14ac:dyDescent="0.3">
      <c r="A5" s="69" t="s">
        <v>661</v>
      </c>
      <c r="B5" s="70" t="s">
        <v>614</v>
      </c>
      <c r="C5" s="70" t="s">
        <v>619</v>
      </c>
      <c r="D5" s="74">
        <v>1</v>
      </c>
      <c r="F5" s="69" t="s">
        <v>661</v>
      </c>
      <c r="G5" s="70" t="s">
        <v>615</v>
      </c>
      <c r="H5" s="70" t="s">
        <v>616</v>
      </c>
      <c r="I5" s="74">
        <v>1</v>
      </c>
    </row>
    <row r="6" spans="1:9" ht="15.75" thickBot="1" x14ac:dyDescent="0.3">
      <c r="A6" s="69" t="s">
        <v>642</v>
      </c>
      <c r="B6" s="70" t="s">
        <v>612</v>
      </c>
      <c r="C6" s="70" t="s">
        <v>662</v>
      </c>
      <c r="D6" s="71">
        <v>1</v>
      </c>
      <c r="F6" s="69" t="s">
        <v>642</v>
      </c>
      <c r="G6" s="70" t="s">
        <v>684</v>
      </c>
      <c r="H6" s="70" t="s">
        <v>612</v>
      </c>
      <c r="I6" s="71">
        <v>6</v>
      </c>
    </row>
    <row r="7" spans="1:9" ht="15.75" thickBot="1" x14ac:dyDescent="0.3">
      <c r="A7" s="69" t="s">
        <v>643</v>
      </c>
      <c r="B7" s="70" t="s">
        <v>612</v>
      </c>
      <c r="C7" s="70" t="s">
        <v>662</v>
      </c>
      <c r="D7" s="71">
        <v>1</v>
      </c>
      <c r="F7" s="69" t="s">
        <v>643</v>
      </c>
      <c r="G7" s="70" t="s">
        <v>684</v>
      </c>
      <c r="H7" s="70" t="s">
        <v>612</v>
      </c>
      <c r="I7" s="71">
        <v>6</v>
      </c>
    </row>
    <row r="8" spans="1:9" ht="15.75" thickBot="1" x14ac:dyDescent="0.3">
      <c r="A8" s="69" t="s">
        <v>644</v>
      </c>
      <c r="B8" s="70" t="s">
        <v>662</v>
      </c>
      <c r="C8" s="70" t="s">
        <v>612</v>
      </c>
      <c r="D8" s="74">
        <v>1</v>
      </c>
      <c r="F8" s="69" t="s">
        <v>644</v>
      </c>
      <c r="G8" s="70" t="s">
        <v>625</v>
      </c>
      <c r="H8" s="70" t="s">
        <v>612</v>
      </c>
      <c r="I8" s="74">
        <v>8</v>
      </c>
    </row>
    <row r="9" spans="1:9" ht="15.75" thickBot="1" x14ac:dyDescent="0.3">
      <c r="A9" s="72" t="s">
        <v>645</v>
      </c>
      <c r="B9" s="70" t="s">
        <v>662</v>
      </c>
      <c r="C9" s="70" t="s">
        <v>612</v>
      </c>
      <c r="D9" s="74">
        <v>1</v>
      </c>
      <c r="F9" s="72" t="s">
        <v>645</v>
      </c>
      <c r="G9" s="70" t="s">
        <v>625</v>
      </c>
      <c r="H9" s="70" t="s">
        <v>612</v>
      </c>
      <c r="I9" s="74">
        <v>8</v>
      </c>
    </row>
    <row r="10" spans="1:9" ht="15.75" thickBot="1" x14ac:dyDescent="0.3">
      <c r="A10" s="73" t="s">
        <v>646</v>
      </c>
      <c r="B10" s="70" t="s">
        <v>664</v>
      </c>
      <c r="C10" s="70" t="s">
        <v>612</v>
      </c>
      <c r="D10" s="74">
        <v>1</v>
      </c>
      <c r="F10" s="73" t="s">
        <v>646</v>
      </c>
      <c r="G10" s="70" t="s">
        <v>631</v>
      </c>
      <c r="H10" s="70" t="s">
        <v>612</v>
      </c>
      <c r="I10" s="74">
        <v>8</v>
      </c>
    </row>
    <row r="11" spans="1:9" ht="15.75" thickBot="1" x14ac:dyDescent="0.3">
      <c r="A11" s="73" t="s">
        <v>647</v>
      </c>
      <c r="B11" s="70" t="s">
        <v>664</v>
      </c>
      <c r="C11" s="70" t="s">
        <v>612</v>
      </c>
      <c r="D11" s="74">
        <v>1</v>
      </c>
      <c r="F11" s="73" t="s">
        <v>647</v>
      </c>
      <c r="G11" s="70" t="s">
        <v>631</v>
      </c>
      <c r="H11" s="70" t="s">
        <v>612</v>
      </c>
      <c r="I11" s="74">
        <v>8</v>
      </c>
    </row>
    <row r="12" spans="1:9" ht="15.75" thickBot="1" x14ac:dyDescent="0.3">
      <c r="A12" s="69" t="s">
        <v>648</v>
      </c>
      <c r="B12" s="70" t="s">
        <v>664</v>
      </c>
      <c r="C12" s="70" t="s">
        <v>612</v>
      </c>
      <c r="D12" s="74">
        <v>1</v>
      </c>
      <c r="F12" s="69" t="s">
        <v>648</v>
      </c>
      <c r="G12" s="70" t="s">
        <v>631</v>
      </c>
      <c r="H12" s="70" t="s">
        <v>612</v>
      </c>
      <c r="I12" s="74">
        <v>8</v>
      </c>
    </row>
    <row r="13" spans="1:9" ht="15.75" thickBot="1" x14ac:dyDescent="0.3">
      <c r="A13" s="69" t="s">
        <v>649</v>
      </c>
      <c r="B13" s="70" t="s">
        <v>664</v>
      </c>
      <c r="C13" s="70" t="s">
        <v>612</v>
      </c>
      <c r="D13" s="74">
        <v>1</v>
      </c>
      <c r="F13" s="69" t="s">
        <v>649</v>
      </c>
      <c r="G13" s="70" t="s">
        <v>631</v>
      </c>
      <c r="H13" s="70" t="s">
        <v>612</v>
      </c>
      <c r="I13" s="74">
        <v>8</v>
      </c>
    </row>
    <row r="14" spans="1:9" ht="15.75" thickBot="1" x14ac:dyDescent="0.3">
      <c r="A14" s="69" t="s">
        <v>650</v>
      </c>
      <c r="B14" s="70" t="s">
        <v>625</v>
      </c>
      <c r="C14" s="70" t="s">
        <v>612</v>
      </c>
      <c r="D14" s="74">
        <v>1</v>
      </c>
      <c r="F14" s="69" t="s">
        <v>650</v>
      </c>
      <c r="G14" s="70" t="s">
        <v>660</v>
      </c>
      <c r="H14" s="70" t="s">
        <v>612</v>
      </c>
      <c r="I14" s="74">
        <v>8</v>
      </c>
    </row>
    <row r="15" spans="1:9" ht="15.75" thickBot="1" x14ac:dyDescent="0.3">
      <c r="A15" s="69" t="s">
        <v>651</v>
      </c>
      <c r="B15" s="70" t="s">
        <v>625</v>
      </c>
      <c r="C15" s="70" t="s">
        <v>612</v>
      </c>
      <c r="D15" s="74">
        <v>1</v>
      </c>
      <c r="F15" s="69" t="s">
        <v>651</v>
      </c>
      <c r="G15" s="70" t="s">
        <v>660</v>
      </c>
      <c r="H15" s="70" t="s">
        <v>612</v>
      </c>
      <c r="I15" s="74">
        <v>8</v>
      </c>
    </row>
    <row r="16" spans="1:9" ht="15.75" thickBot="1" x14ac:dyDescent="0.3">
      <c r="A16" s="69" t="s">
        <v>652</v>
      </c>
      <c r="B16" s="70" t="s">
        <v>625</v>
      </c>
      <c r="C16" s="70" t="s">
        <v>612</v>
      </c>
      <c r="D16" s="74">
        <v>1</v>
      </c>
      <c r="F16" s="69" t="s">
        <v>652</v>
      </c>
      <c r="G16" s="70" t="s">
        <v>660</v>
      </c>
      <c r="H16" s="70" t="s">
        <v>612</v>
      </c>
      <c r="I16" s="74">
        <v>8</v>
      </c>
    </row>
    <row r="17" spans="1:9" ht="15.75" thickBot="1" x14ac:dyDescent="0.3">
      <c r="A17" s="69" t="s">
        <v>653</v>
      </c>
      <c r="B17" s="70" t="s">
        <v>625</v>
      </c>
      <c r="C17" s="70" t="s">
        <v>612</v>
      </c>
      <c r="D17" s="74">
        <v>1</v>
      </c>
      <c r="F17" s="69" t="s">
        <v>653</v>
      </c>
      <c r="G17" s="70" t="s">
        <v>660</v>
      </c>
      <c r="H17" s="70" t="s">
        <v>612</v>
      </c>
      <c r="I17" s="74">
        <v>8</v>
      </c>
    </row>
    <row r="18" spans="1:9" ht="15.75" thickBot="1" x14ac:dyDescent="0.3">
      <c r="A18" s="69" t="s">
        <v>654</v>
      </c>
      <c r="B18" s="70" t="s">
        <v>625</v>
      </c>
      <c r="C18" s="70" t="s">
        <v>612</v>
      </c>
      <c r="D18" s="74">
        <v>1</v>
      </c>
      <c r="F18" s="69" t="s">
        <v>654</v>
      </c>
      <c r="G18" s="70" t="s">
        <v>660</v>
      </c>
      <c r="H18" s="70" t="s">
        <v>612</v>
      </c>
      <c r="I18" s="74">
        <v>8</v>
      </c>
    </row>
    <row r="19" spans="1:9" ht="15.75" thickBot="1" x14ac:dyDescent="0.3">
      <c r="A19" s="69" t="s">
        <v>655</v>
      </c>
      <c r="B19" s="70" t="s">
        <v>625</v>
      </c>
      <c r="C19" s="70" t="s">
        <v>612</v>
      </c>
      <c r="D19" s="74">
        <v>1</v>
      </c>
      <c r="F19" s="69" t="s">
        <v>655</v>
      </c>
      <c r="G19" s="70" t="s">
        <v>660</v>
      </c>
      <c r="H19" s="70" t="s">
        <v>612</v>
      </c>
      <c r="I19" s="74">
        <v>8</v>
      </c>
    </row>
    <row r="20" spans="1:9" ht="15.75" thickBot="1" x14ac:dyDescent="0.3">
      <c r="A20" s="69" t="s">
        <v>656</v>
      </c>
      <c r="B20" s="70" t="s">
        <v>625</v>
      </c>
      <c r="C20" s="70" t="s">
        <v>612</v>
      </c>
      <c r="D20" s="74">
        <v>1</v>
      </c>
      <c r="F20" s="69" t="s">
        <v>656</v>
      </c>
      <c r="G20" s="70" t="s">
        <v>660</v>
      </c>
      <c r="H20" s="70" t="s">
        <v>612</v>
      </c>
      <c r="I20" s="74">
        <v>8</v>
      </c>
    </row>
    <row r="21" spans="1:9" ht="15.75" thickBot="1" x14ac:dyDescent="0.3">
      <c r="A21" s="69" t="s">
        <v>657</v>
      </c>
      <c r="B21" s="70" t="s">
        <v>625</v>
      </c>
      <c r="C21" s="70" t="s">
        <v>612</v>
      </c>
      <c r="D21" s="74">
        <v>1</v>
      </c>
      <c r="F21" s="69" t="s">
        <v>657</v>
      </c>
      <c r="G21" s="70" t="s">
        <v>660</v>
      </c>
      <c r="H21" s="70" t="s">
        <v>612</v>
      </c>
      <c r="I21" s="74">
        <v>8</v>
      </c>
    </row>
    <row r="22" spans="1:9" ht="15.75" thickBot="1" x14ac:dyDescent="0.3">
      <c r="A22" s="69" t="s">
        <v>658</v>
      </c>
      <c r="B22" s="70" t="s">
        <v>662</v>
      </c>
      <c r="C22" s="70" t="s">
        <v>612</v>
      </c>
      <c r="D22" s="74">
        <v>1</v>
      </c>
      <c r="F22" s="69" t="s">
        <v>658</v>
      </c>
      <c r="G22" s="70" t="s">
        <v>625</v>
      </c>
      <c r="H22" s="70" t="s">
        <v>612</v>
      </c>
      <c r="I22" s="74">
        <v>8</v>
      </c>
    </row>
    <row r="23" spans="1:9" ht="15.75" thickBot="1" x14ac:dyDescent="0.3"/>
    <row r="24" spans="1:9" ht="16.5" thickTop="1" thickBot="1" x14ac:dyDescent="0.3">
      <c r="A24" s="65" t="str">
        <f>IDEAL!F28</f>
        <v>-1.55e-6</v>
      </c>
      <c r="B24" s="66" t="s">
        <v>609</v>
      </c>
      <c r="C24" s="67" t="s">
        <v>610</v>
      </c>
      <c r="D24" s="68" t="s">
        <v>611</v>
      </c>
      <c r="F24" s="65" t="str">
        <f>IDEAL!G28</f>
        <v>-1.49e-5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614</v>
      </c>
      <c r="C25" s="70" t="s">
        <v>613</v>
      </c>
      <c r="D25" s="74">
        <v>1</v>
      </c>
      <c r="F25" s="69" t="s">
        <v>661</v>
      </c>
      <c r="G25" s="70" t="s">
        <v>612</v>
      </c>
      <c r="H25" s="70" t="s">
        <v>618</v>
      </c>
      <c r="I25" s="74">
        <v>1</v>
      </c>
    </row>
    <row r="26" spans="1:9" ht="15.75" thickBot="1" x14ac:dyDescent="0.3">
      <c r="A26" s="69" t="s">
        <v>642</v>
      </c>
      <c r="B26" s="70" t="s">
        <v>612</v>
      </c>
      <c r="C26" s="70" t="s">
        <v>666</v>
      </c>
      <c r="D26" s="71">
        <v>1</v>
      </c>
      <c r="F26" s="69" t="s">
        <v>642</v>
      </c>
      <c r="G26" s="70" t="s">
        <v>625</v>
      </c>
      <c r="H26" s="70" t="s">
        <v>612</v>
      </c>
      <c r="I26" s="71">
        <v>1</v>
      </c>
    </row>
    <row r="27" spans="1:9" ht="15.75" thickBot="1" x14ac:dyDescent="0.3">
      <c r="A27" s="69" t="s">
        <v>643</v>
      </c>
      <c r="B27" s="70" t="s">
        <v>612</v>
      </c>
      <c r="C27" s="70" t="s">
        <v>666</v>
      </c>
      <c r="D27" s="71">
        <v>1</v>
      </c>
      <c r="F27" s="69" t="s">
        <v>643</v>
      </c>
      <c r="G27" s="70" t="s">
        <v>625</v>
      </c>
      <c r="H27" s="70" t="s">
        <v>612</v>
      </c>
      <c r="I27" s="71">
        <v>1</v>
      </c>
    </row>
    <row r="28" spans="1:9" ht="15.75" thickBot="1" x14ac:dyDescent="0.3">
      <c r="A28" s="69" t="s">
        <v>644</v>
      </c>
      <c r="B28" s="70" t="s">
        <v>662</v>
      </c>
      <c r="C28" s="70" t="s">
        <v>663</v>
      </c>
      <c r="D28" s="74">
        <v>1</v>
      </c>
      <c r="F28" s="69" t="s">
        <v>644</v>
      </c>
      <c r="G28" s="70" t="s">
        <v>662</v>
      </c>
      <c r="H28" s="70" t="s">
        <v>663</v>
      </c>
      <c r="I28" s="74">
        <v>1</v>
      </c>
    </row>
    <row r="29" spans="1:9" ht="15.75" thickBot="1" x14ac:dyDescent="0.3">
      <c r="A29" s="72" t="s">
        <v>645</v>
      </c>
      <c r="B29" s="70" t="s">
        <v>662</v>
      </c>
      <c r="C29" s="70" t="s">
        <v>663</v>
      </c>
      <c r="D29" s="74">
        <v>1</v>
      </c>
      <c r="F29" s="72" t="s">
        <v>645</v>
      </c>
      <c r="G29" s="70" t="s">
        <v>662</v>
      </c>
      <c r="H29" s="70" t="s">
        <v>663</v>
      </c>
      <c r="I29" s="74">
        <v>1</v>
      </c>
    </row>
    <row r="30" spans="1:9" ht="15.75" thickBot="1" x14ac:dyDescent="0.3">
      <c r="A30" s="73" t="s">
        <v>646</v>
      </c>
      <c r="B30" s="70" t="s">
        <v>663</v>
      </c>
      <c r="C30" s="70" t="s">
        <v>614</v>
      </c>
      <c r="D30" s="74">
        <v>1</v>
      </c>
      <c r="F30" s="73" t="s">
        <v>646</v>
      </c>
      <c r="G30" s="70" t="s">
        <v>625</v>
      </c>
      <c r="H30" s="70" t="s">
        <v>612</v>
      </c>
      <c r="I30" s="74">
        <v>1</v>
      </c>
    </row>
    <row r="31" spans="1:9" ht="15.75" thickBot="1" x14ac:dyDescent="0.3">
      <c r="A31" s="73" t="s">
        <v>647</v>
      </c>
      <c r="B31" s="70" t="s">
        <v>663</v>
      </c>
      <c r="C31" s="70" t="s">
        <v>614</v>
      </c>
      <c r="D31" s="74">
        <v>1</v>
      </c>
      <c r="F31" s="73" t="s">
        <v>647</v>
      </c>
      <c r="G31" s="70" t="s">
        <v>625</v>
      </c>
      <c r="H31" s="70" t="s">
        <v>612</v>
      </c>
      <c r="I31" s="74">
        <v>1</v>
      </c>
    </row>
    <row r="32" spans="1:9" ht="15.75" thickBot="1" x14ac:dyDescent="0.3">
      <c r="A32" s="69" t="s">
        <v>648</v>
      </c>
      <c r="B32" s="70" t="s">
        <v>663</v>
      </c>
      <c r="C32" s="70" t="s">
        <v>614</v>
      </c>
      <c r="D32" s="74">
        <v>1</v>
      </c>
      <c r="F32" s="69" t="s">
        <v>648</v>
      </c>
      <c r="G32" s="70" t="s">
        <v>625</v>
      </c>
      <c r="H32" s="70" t="s">
        <v>612</v>
      </c>
      <c r="I32" s="74">
        <v>1</v>
      </c>
    </row>
    <row r="33" spans="1:9" ht="15.75" thickBot="1" x14ac:dyDescent="0.3">
      <c r="A33" s="69" t="s">
        <v>649</v>
      </c>
      <c r="B33" s="70" t="s">
        <v>663</v>
      </c>
      <c r="C33" s="70" t="s">
        <v>614</v>
      </c>
      <c r="D33" s="74">
        <v>1</v>
      </c>
      <c r="F33" s="69" t="s">
        <v>649</v>
      </c>
      <c r="G33" s="70" t="s">
        <v>625</v>
      </c>
      <c r="H33" s="70" t="s">
        <v>612</v>
      </c>
      <c r="I33" s="74">
        <v>1</v>
      </c>
    </row>
    <row r="34" spans="1:9" ht="15.75" thickBot="1" x14ac:dyDescent="0.3">
      <c r="A34" s="69" t="s">
        <v>650</v>
      </c>
      <c r="B34" s="70" t="s">
        <v>664</v>
      </c>
      <c r="C34" s="70" t="s">
        <v>614</v>
      </c>
      <c r="D34" s="74">
        <v>1</v>
      </c>
      <c r="F34" s="69" t="s">
        <v>650</v>
      </c>
      <c r="G34" s="70" t="s">
        <v>685</v>
      </c>
      <c r="H34" s="70" t="s">
        <v>612</v>
      </c>
      <c r="I34" s="74">
        <v>1</v>
      </c>
    </row>
    <row r="35" spans="1:9" ht="15.75" thickBot="1" x14ac:dyDescent="0.3">
      <c r="A35" s="69" t="s">
        <v>651</v>
      </c>
      <c r="B35" s="70" t="s">
        <v>664</v>
      </c>
      <c r="C35" s="70" t="s">
        <v>614</v>
      </c>
      <c r="D35" s="74">
        <v>1</v>
      </c>
      <c r="F35" s="69" t="s">
        <v>651</v>
      </c>
      <c r="G35" s="70" t="s">
        <v>685</v>
      </c>
      <c r="H35" s="70" t="s">
        <v>612</v>
      </c>
      <c r="I35" s="74">
        <v>1</v>
      </c>
    </row>
    <row r="36" spans="1:9" ht="15.75" thickBot="1" x14ac:dyDescent="0.3">
      <c r="A36" s="69" t="s">
        <v>652</v>
      </c>
      <c r="B36" s="70" t="s">
        <v>664</v>
      </c>
      <c r="C36" s="70" t="s">
        <v>614</v>
      </c>
      <c r="D36" s="74">
        <v>1</v>
      </c>
      <c r="F36" s="69" t="s">
        <v>652</v>
      </c>
      <c r="G36" s="70" t="s">
        <v>685</v>
      </c>
      <c r="H36" s="70" t="s">
        <v>612</v>
      </c>
      <c r="I36" s="74">
        <v>1</v>
      </c>
    </row>
    <row r="37" spans="1:9" ht="15.75" thickBot="1" x14ac:dyDescent="0.3">
      <c r="A37" s="69" t="s">
        <v>653</v>
      </c>
      <c r="B37" s="70" t="s">
        <v>664</v>
      </c>
      <c r="C37" s="70" t="s">
        <v>614</v>
      </c>
      <c r="D37" s="74">
        <v>1</v>
      </c>
      <c r="F37" s="69" t="s">
        <v>653</v>
      </c>
      <c r="G37" s="70" t="s">
        <v>685</v>
      </c>
      <c r="H37" s="70" t="s">
        <v>612</v>
      </c>
      <c r="I37" s="74">
        <v>1</v>
      </c>
    </row>
    <row r="38" spans="1:9" ht="15.75" thickBot="1" x14ac:dyDescent="0.3">
      <c r="A38" s="69" t="s">
        <v>654</v>
      </c>
      <c r="B38" s="70" t="s">
        <v>664</v>
      </c>
      <c r="C38" s="70" t="s">
        <v>614</v>
      </c>
      <c r="D38" s="74">
        <v>1</v>
      </c>
      <c r="F38" s="69" t="s">
        <v>654</v>
      </c>
      <c r="G38" s="70" t="s">
        <v>685</v>
      </c>
      <c r="H38" s="70" t="s">
        <v>612</v>
      </c>
      <c r="I38" s="74">
        <v>1</v>
      </c>
    </row>
    <row r="39" spans="1:9" ht="15.75" thickBot="1" x14ac:dyDescent="0.3">
      <c r="A39" s="69" t="s">
        <v>655</v>
      </c>
      <c r="B39" s="70" t="s">
        <v>664</v>
      </c>
      <c r="C39" s="70" t="s">
        <v>614</v>
      </c>
      <c r="D39" s="74">
        <v>1</v>
      </c>
      <c r="F39" s="69" t="s">
        <v>655</v>
      </c>
      <c r="G39" s="70" t="s">
        <v>685</v>
      </c>
      <c r="H39" s="70" t="s">
        <v>612</v>
      </c>
      <c r="I39" s="74">
        <v>1</v>
      </c>
    </row>
    <row r="40" spans="1:9" ht="15.75" thickBot="1" x14ac:dyDescent="0.3">
      <c r="A40" s="69" t="s">
        <v>656</v>
      </c>
      <c r="B40" s="70" t="s">
        <v>664</v>
      </c>
      <c r="C40" s="70" t="s">
        <v>614</v>
      </c>
      <c r="D40" s="74">
        <v>1</v>
      </c>
      <c r="F40" s="69" t="s">
        <v>656</v>
      </c>
      <c r="G40" s="70" t="s">
        <v>685</v>
      </c>
      <c r="H40" s="70" t="s">
        <v>612</v>
      </c>
      <c r="I40" s="74">
        <v>1</v>
      </c>
    </row>
    <row r="41" spans="1:9" ht="15.75" thickBot="1" x14ac:dyDescent="0.3">
      <c r="A41" s="69" t="s">
        <v>657</v>
      </c>
      <c r="B41" s="70" t="s">
        <v>664</v>
      </c>
      <c r="C41" s="70" t="s">
        <v>614</v>
      </c>
      <c r="D41" s="74">
        <v>1</v>
      </c>
      <c r="F41" s="69" t="s">
        <v>657</v>
      </c>
      <c r="G41" s="70" t="s">
        <v>685</v>
      </c>
      <c r="H41" s="70" t="s">
        <v>612</v>
      </c>
      <c r="I41" s="74">
        <v>1</v>
      </c>
    </row>
    <row r="42" spans="1:9" ht="15.75" thickBot="1" x14ac:dyDescent="0.3">
      <c r="A42" s="69" t="s">
        <v>658</v>
      </c>
      <c r="B42" s="70" t="s">
        <v>662</v>
      </c>
      <c r="C42" s="70" t="s">
        <v>663</v>
      </c>
      <c r="D42" s="74">
        <v>1</v>
      </c>
      <c r="F42" s="69" t="s">
        <v>658</v>
      </c>
      <c r="G42" s="70" t="s">
        <v>662</v>
      </c>
      <c r="H42" s="70" t="s">
        <v>663</v>
      </c>
      <c r="I42" s="74">
        <v>1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  <c r="F64" s="93">
        <v>1.0000000000000001E-5</v>
      </c>
      <c r="G64" s="66" t="s">
        <v>609</v>
      </c>
      <c r="H64" s="67" t="s">
        <v>610</v>
      </c>
      <c r="I64" s="68" t="s">
        <v>611</v>
      </c>
    </row>
    <row r="65" spans="1:9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  <c r="F65" s="69" t="s">
        <v>661</v>
      </c>
      <c r="G65" s="70" t="s">
        <v>612</v>
      </c>
      <c r="H65" s="70" t="s">
        <v>687</v>
      </c>
      <c r="I65" s="74">
        <v>1</v>
      </c>
    </row>
    <row r="66" spans="1:9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  <c r="F66" s="69" t="s">
        <v>642</v>
      </c>
      <c r="G66" s="70" t="s">
        <v>662</v>
      </c>
      <c r="H66" s="70" t="s">
        <v>612</v>
      </c>
      <c r="I66" s="74">
        <v>1</v>
      </c>
    </row>
    <row r="67" spans="1:9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  <c r="F67" s="69" t="s">
        <v>643</v>
      </c>
      <c r="G67" s="70" t="s">
        <v>662</v>
      </c>
      <c r="H67" s="70" t="s">
        <v>612</v>
      </c>
      <c r="I67" s="74">
        <v>1</v>
      </c>
    </row>
    <row r="68" spans="1:9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  <c r="F68" s="69" t="s">
        <v>644</v>
      </c>
      <c r="G68" s="75" t="s">
        <v>625</v>
      </c>
      <c r="H68" s="75" t="s">
        <v>612</v>
      </c>
      <c r="I68" s="74">
        <v>1</v>
      </c>
    </row>
    <row r="69" spans="1:9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  <c r="F69" s="72" t="s">
        <v>645</v>
      </c>
      <c r="G69" s="70" t="s">
        <v>625</v>
      </c>
      <c r="H69" s="70" t="s">
        <v>612</v>
      </c>
      <c r="I69" s="74">
        <v>1</v>
      </c>
    </row>
    <row r="70" spans="1:9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  <c r="F70" s="73" t="s">
        <v>646</v>
      </c>
      <c r="G70" s="75" t="s">
        <v>625</v>
      </c>
      <c r="H70" s="75" t="s">
        <v>612</v>
      </c>
      <c r="I70" s="74">
        <v>1</v>
      </c>
    </row>
    <row r="71" spans="1:9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  <c r="F71" s="73" t="s">
        <v>647</v>
      </c>
      <c r="G71" s="70" t="s">
        <v>625</v>
      </c>
      <c r="H71" s="70" t="s">
        <v>612</v>
      </c>
      <c r="I71" s="74">
        <v>1</v>
      </c>
    </row>
    <row r="72" spans="1:9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  <c r="F72" s="69" t="s">
        <v>648</v>
      </c>
      <c r="G72" s="75" t="s">
        <v>625</v>
      </c>
      <c r="H72" s="75" t="s">
        <v>612</v>
      </c>
      <c r="I72" s="74">
        <v>1</v>
      </c>
    </row>
    <row r="73" spans="1:9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  <c r="F73" s="69" t="s">
        <v>649</v>
      </c>
      <c r="G73" s="75" t="s">
        <v>625</v>
      </c>
      <c r="H73" s="75" t="s">
        <v>612</v>
      </c>
      <c r="I73" s="74">
        <v>1</v>
      </c>
    </row>
    <row r="74" spans="1:9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  <c r="F74" s="69" t="s">
        <v>650</v>
      </c>
      <c r="G74" s="75" t="s">
        <v>685</v>
      </c>
      <c r="H74" s="75" t="s">
        <v>612</v>
      </c>
      <c r="I74" s="74">
        <v>1</v>
      </c>
    </row>
    <row r="75" spans="1:9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  <c r="F75" s="69" t="s">
        <v>651</v>
      </c>
      <c r="G75" s="75" t="s">
        <v>685</v>
      </c>
      <c r="H75" s="75" t="s">
        <v>612</v>
      </c>
      <c r="I75" s="74">
        <v>1</v>
      </c>
    </row>
    <row r="76" spans="1:9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  <c r="F76" s="69" t="s">
        <v>652</v>
      </c>
      <c r="G76" s="75" t="s">
        <v>685</v>
      </c>
      <c r="H76" s="75" t="s">
        <v>612</v>
      </c>
      <c r="I76" s="74">
        <v>1</v>
      </c>
    </row>
    <row r="77" spans="1:9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  <c r="F77" s="69" t="s">
        <v>653</v>
      </c>
      <c r="G77" s="75" t="s">
        <v>685</v>
      </c>
      <c r="H77" s="75" t="s">
        <v>612</v>
      </c>
      <c r="I77" s="74">
        <v>1</v>
      </c>
    </row>
    <row r="78" spans="1:9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  <c r="F78" s="69" t="s">
        <v>654</v>
      </c>
      <c r="G78" s="75" t="s">
        <v>685</v>
      </c>
      <c r="H78" s="75" t="s">
        <v>612</v>
      </c>
      <c r="I78" s="74">
        <v>1</v>
      </c>
    </row>
    <row r="79" spans="1:9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  <c r="F79" s="69" t="s">
        <v>655</v>
      </c>
      <c r="G79" s="75" t="s">
        <v>685</v>
      </c>
      <c r="H79" s="75" t="s">
        <v>612</v>
      </c>
      <c r="I79" s="74">
        <v>1</v>
      </c>
    </row>
    <row r="80" spans="1:9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  <c r="F80" s="69" t="s">
        <v>656</v>
      </c>
      <c r="G80" s="75" t="s">
        <v>685</v>
      </c>
      <c r="H80" s="75" t="s">
        <v>612</v>
      </c>
      <c r="I80" s="74">
        <v>1</v>
      </c>
    </row>
    <row r="81" spans="1:9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  <c r="F81" s="69" t="s">
        <v>657</v>
      </c>
      <c r="G81" s="75" t="s">
        <v>685</v>
      </c>
      <c r="H81" s="75" t="s">
        <v>612</v>
      </c>
      <c r="I81" s="74">
        <v>1</v>
      </c>
    </row>
    <row r="82" spans="1:9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  <c r="F82" s="69" t="s">
        <v>658</v>
      </c>
      <c r="G82" s="75" t="s">
        <v>625</v>
      </c>
      <c r="H82" s="75" t="s">
        <v>612</v>
      </c>
      <c r="I82" s="74">
        <v>1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6D33-D441-46CB-86B5-A279B36343E2}">
  <sheetPr>
    <tabColor theme="9"/>
  </sheetPr>
  <dimension ref="A2:R82"/>
  <sheetViews>
    <sheetView showGridLines="0" workbookViewId="0"/>
  </sheetViews>
  <sheetFormatPr defaultRowHeight="15" x14ac:dyDescent="0.25"/>
  <cols>
    <col min="11" max="13" width="0" hidden="1" customWidth="1"/>
  </cols>
  <sheetData>
    <row r="2" spans="1:18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Q2" s="92"/>
      <c r="R2" s="92"/>
    </row>
    <row r="3" spans="1:18" ht="15.75" thickBot="1" x14ac:dyDescent="0.3"/>
    <row r="4" spans="1:18" ht="16.5" thickTop="1" thickBot="1" x14ac:dyDescent="0.3">
      <c r="A4" s="65" t="str">
        <f>IDEAL!D29</f>
        <v>5.92e-7</v>
      </c>
      <c r="B4" s="66" t="s">
        <v>609</v>
      </c>
      <c r="C4" s="67" t="s">
        <v>610</v>
      </c>
      <c r="D4" s="68" t="s">
        <v>611</v>
      </c>
      <c r="F4" s="65" t="str">
        <f>IDEAL!E29</f>
        <v>8.00e-4</v>
      </c>
      <c r="G4" s="66" t="s">
        <v>609</v>
      </c>
      <c r="H4" s="67" t="s">
        <v>610</v>
      </c>
      <c r="I4" s="68" t="s">
        <v>611</v>
      </c>
      <c r="K4" s="82" t="s">
        <v>669</v>
      </c>
      <c r="L4" s="86" t="s">
        <v>670</v>
      </c>
      <c r="M4" s="80" t="s">
        <v>677</v>
      </c>
    </row>
    <row r="5" spans="1:18" ht="15.75" thickBot="1" x14ac:dyDescent="0.3">
      <c r="A5" s="69" t="s">
        <v>661</v>
      </c>
      <c r="B5" s="70" t="s">
        <v>612</v>
      </c>
      <c r="C5" s="70" t="s">
        <v>618</v>
      </c>
      <c r="D5" s="74">
        <v>1</v>
      </c>
      <c r="F5" s="69" t="s">
        <v>661</v>
      </c>
      <c r="G5" s="70" t="s">
        <v>612</v>
      </c>
      <c r="H5" s="70" t="s">
        <v>618</v>
      </c>
      <c r="I5" s="74">
        <v>1</v>
      </c>
      <c r="K5" s="90" t="s">
        <v>612</v>
      </c>
      <c r="L5" s="91" t="s">
        <v>613</v>
      </c>
      <c r="M5" s="78">
        <v>1</v>
      </c>
    </row>
    <row r="6" spans="1:18" ht="15.75" thickBot="1" x14ac:dyDescent="0.3">
      <c r="A6" s="69" t="s">
        <v>642</v>
      </c>
      <c r="B6" s="70" t="s">
        <v>625</v>
      </c>
      <c r="C6" s="70" t="s">
        <v>612</v>
      </c>
      <c r="D6" s="71">
        <v>1</v>
      </c>
      <c r="F6" s="69" t="s">
        <v>642</v>
      </c>
      <c r="G6" s="70" t="s">
        <v>625</v>
      </c>
      <c r="H6" s="70" t="s">
        <v>612</v>
      </c>
      <c r="I6" s="71">
        <v>1</v>
      </c>
      <c r="K6" s="84" t="s">
        <v>671</v>
      </c>
      <c r="L6" s="88" t="s">
        <v>672</v>
      </c>
      <c r="M6" s="81" t="s">
        <v>675</v>
      </c>
    </row>
    <row r="7" spans="1:18" ht="15.75" thickBot="1" x14ac:dyDescent="0.3">
      <c r="A7" s="69" t="s">
        <v>643</v>
      </c>
      <c r="B7" s="70" t="s">
        <v>625</v>
      </c>
      <c r="C7" s="70" t="s">
        <v>612</v>
      </c>
      <c r="D7" s="71">
        <v>1</v>
      </c>
      <c r="F7" s="69" t="s">
        <v>643</v>
      </c>
      <c r="G7" s="70" t="s">
        <v>625</v>
      </c>
      <c r="H7" s="70" t="s">
        <v>612</v>
      </c>
      <c r="I7" s="71">
        <v>1</v>
      </c>
      <c r="K7" s="83" t="s">
        <v>625</v>
      </c>
      <c r="L7" s="87" t="s">
        <v>612</v>
      </c>
      <c r="M7" s="78">
        <v>1</v>
      </c>
    </row>
    <row r="8" spans="1:18" ht="15.75" thickBot="1" x14ac:dyDescent="0.3">
      <c r="A8" s="69" t="s">
        <v>644</v>
      </c>
      <c r="B8" s="70" t="s">
        <v>662</v>
      </c>
      <c r="C8" s="70" t="s">
        <v>663</v>
      </c>
      <c r="D8" s="74">
        <v>1</v>
      </c>
      <c r="F8" s="69" t="s">
        <v>644</v>
      </c>
      <c r="G8" s="70" t="s">
        <v>662</v>
      </c>
      <c r="H8" s="70" t="s">
        <v>663</v>
      </c>
      <c r="I8" s="74">
        <v>1</v>
      </c>
      <c r="K8" s="84" t="s">
        <v>673</v>
      </c>
      <c r="L8" s="88" t="s">
        <v>674</v>
      </c>
      <c r="M8" s="81" t="s">
        <v>676</v>
      </c>
    </row>
    <row r="9" spans="1:18" ht="15.75" thickBot="1" x14ac:dyDescent="0.3">
      <c r="A9" s="72" t="s">
        <v>645</v>
      </c>
      <c r="B9" s="70" t="s">
        <v>662</v>
      </c>
      <c r="C9" s="70" t="s">
        <v>663</v>
      </c>
      <c r="D9" s="74">
        <v>1</v>
      </c>
      <c r="F9" s="72" t="s">
        <v>645</v>
      </c>
      <c r="G9" s="70" t="s">
        <v>662</v>
      </c>
      <c r="H9" s="70" t="s">
        <v>663</v>
      </c>
      <c r="I9" s="74">
        <v>1</v>
      </c>
      <c r="K9" s="83" t="s">
        <v>685</v>
      </c>
      <c r="L9" s="87" t="s">
        <v>612</v>
      </c>
      <c r="M9" s="78">
        <v>1</v>
      </c>
    </row>
    <row r="10" spans="1:18" ht="15.75" thickBot="1" x14ac:dyDescent="0.3">
      <c r="A10" s="73" t="s">
        <v>646</v>
      </c>
      <c r="B10" s="70" t="s">
        <v>625</v>
      </c>
      <c r="C10" s="70" t="s">
        <v>612</v>
      </c>
      <c r="D10" s="74">
        <v>1</v>
      </c>
      <c r="F10" s="73" t="s">
        <v>646</v>
      </c>
      <c r="G10" s="70" t="s">
        <v>625</v>
      </c>
      <c r="H10" s="70" t="s">
        <v>612</v>
      </c>
      <c r="I10" s="74">
        <v>1</v>
      </c>
      <c r="K10" s="84" t="s">
        <v>678</v>
      </c>
      <c r="L10" s="88" t="s">
        <v>679</v>
      </c>
      <c r="M10" s="81" t="s">
        <v>680</v>
      </c>
    </row>
    <row r="11" spans="1:18" ht="15.75" thickBot="1" x14ac:dyDescent="0.3">
      <c r="A11" s="73" t="s">
        <v>647</v>
      </c>
      <c r="B11" s="70" t="s">
        <v>625</v>
      </c>
      <c r="C11" s="70" t="s">
        <v>612</v>
      </c>
      <c r="D11" s="74">
        <v>1</v>
      </c>
      <c r="F11" s="73" t="s">
        <v>647</v>
      </c>
      <c r="G11" s="70" t="s">
        <v>625</v>
      </c>
      <c r="H11" s="70" t="s">
        <v>612</v>
      </c>
      <c r="I11" s="74">
        <v>1</v>
      </c>
      <c r="K11" s="83" t="s">
        <v>662</v>
      </c>
      <c r="L11" s="87" t="s">
        <v>612</v>
      </c>
      <c r="M11" s="78">
        <v>1</v>
      </c>
    </row>
    <row r="12" spans="1:18" ht="15.75" thickBot="1" x14ac:dyDescent="0.3">
      <c r="A12" s="69" t="s">
        <v>648</v>
      </c>
      <c r="B12" s="70" t="s">
        <v>625</v>
      </c>
      <c r="C12" s="70" t="s">
        <v>612</v>
      </c>
      <c r="D12" s="74">
        <v>1</v>
      </c>
      <c r="F12" s="69" t="s">
        <v>648</v>
      </c>
      <c r="G12" s="70" t="s">
        <v>625</v>
      </c>
      <c r="H12" s="70" t="s">
        <v>612</v>
      </c>
      <c r="I12" s="74">
        <v>1</v>
      </c>
      <c r="K12" s="84" t="s">
        <v>681</v>
      </c>
      <c r="L12" s="88" t="s">
        <v>682</v>
      </c>
      <c r="M12" s="81" t="s">
        <v>683</v>
      </c>
    </row>
    <row r="13" spans="1:18" ht="15.75" thickBot="1" x14ac:dyDescent="0.3">
      <c r="A13" s="69" t="s">
        <v>649</v>
      </c>
      <c r="B13" s="70" t="s">
        <v>625</v>
      </c>
      <c r="C13" s="70" t="s">
        <v>612</v>
      </c>
      <c r="D13" s="74">
        <v>1</v>
      </c>
      <c r="F13" s="69" t="s">
        <v>649</v>
      </c>
      <c r="G13" s="70" t="s">
        <v>625</v>
      </c>
      <c r="H13" s="70" t="s">
        <v>612</v>
      </c>
      <c r="I13" s="74">
        <v>1</v>
      </c>
      <c r="K13" s="85" t="s">
        <v>662</v>
      </c>
      <c r="L13" s="89" t="s">
        <v>612</v>
      </c>
      <c r="M13" s="79">
        <v>1</v>
      </c>
    </row>
    <row r="14" spans="1:18" ht="15.75" thickBot="1" x14ac:dyDescent="0.3">
      <c r="A14" s="69" t="s">
        <v>650</v>
      </c>
      <c r="B14" s="70" t="s">
        <v>685</v>
      </c>
      <c r="C14" s="70" t="s">
        <v>612</v>
      </c>
      <c r="D14" s="74">
        <v>1</v>
      </c>
      <c r="F14" s="69" t="s">
        <v>650</v>
      </c>
      <c r="G14" s="70" t="s">
        <v>685</v>
      </c>
      <c r="H14" s="70" t="s">
        <v>612</v>
      </c>
      <c r="I14" s="74">
        <v>1</v>
      </c>
    </row>
    <row r="15" spans="1:18" ht="15.75" thickBot="1" x14ac:dyDescent="0.3">
      <c r="A15" s="69" t="s">
        <v>651</v>
      </c>
      <c r="B15" s="70" t="s">
        <v>685</v>
      </c>
      <c r="C15" s="70" t="s">
        <v>612</v>
      </c>
      <c r="D15" s="74">
        <v>1</v>
      </c>
      <c r="F15" s="69" t="s">
        <v>651</v>
      </c>
      <c r="G15" s="70" t="s">
        <v>685</v>
      </c>
      <c r="H15" s="70" t="s">
        <v>612</v>
      </c>
      <c r="I15" s="74">
        <v>1</v>
      </c>
    </row>
    <row r="16" spans="1:18" ht="15.75" thickBot="1" x14ac:dyDescent="0.3">
      <c r="A16" s="69" t="s">
        <v>652</v>
      </c>
      <c r="B16" s="70" t="s">
        <v>685</v>
      </c>
      <c r="C16" s="70" t="s">
        <v>612</v>
      </c>
      <c r="D16" s="74">
        <v>1</v>
      </c>
      <c r="F16" s="69" t="s">
        <v>652</v>
      </c>
      <c r="G16" s="70" t="s">
        <v>685</v>
      </c>
      <c r="H16" s="70" t="s">
        <v>612</v>
      </c>
      <c r="I16" s="74">
        <v>1</v>
      </c>
    </row>
    <row r="17" spans="1:9" ht="15.75" thickBot="1" x14ac:dyDescent="0.3">
      <c r="A17" s="69" t="s">
        <v>653</v>
      </c>
      <c r="B17" s="70" t="s">
        <v>685</v>
      </c>
      <c r="C17" s="70" t="s">
        <v>612</v>
      </c>
      <c r="D17" s="74">
        <v>1</v>
      </c>
      <c r="F17" s="69" t="s">
        <v>653</v>
      </c>
      <c r="G17" s="70" t="s">
        <v>685</v>
      </c>
      <c r="H17" s="70" t="s">
        <v>612</v>
      </c>
      <c r="I17" s="74">
        <v>1</v>
      </c>
    </row>
    <row r="18" spans="1:9" ht="15.75" thickBot="1" x14ac:dyDescent="0.3">
      <c r="A18" s="69" t="s">
        <v>654</v>
      </c>
      <c r="B18" s="70" t="s">
        <v>685</v>
      </c>
      <c r="C18" s="70" t="s">
        <v>612</v>
      </c>
      <c r="D18" s="74">
        <v>1</v>
      </c>
      <c r="F18" s="69" t="s">
        <v>654</v>
      </c>
      <c r="G18" s="70" t="s">
        <v>685</v>
      </c>
      <c r="H18" s="70" t="s">
        <v>612</v>
      </c>
      <c r="I18" s="74">
        <v>1</v>
      </c>
    </row>
    <row r="19" spans="1:9" ht="15.75" thickBot="1" x14ac:dyDescent="0.3">
      <c r="A19" s="69" t="s">
        <v>655</v>
      </c>
      <c r="B19" s="70" t="s">
        <v>685</v>
      </c>
      <c r="C19" s="70" t="s">
        <v>612</v>
      </c>
      <c r="D19" s="74">
        <v>1</v>
      </c>
      <c r="F19" s="69" t="s">
        <v>655</v>
      </c>
      <c r="G19" s="70" t="s">
        <v>685</v>
      </c>
      <c r="H19" s="70" t="s">
        <v>612</v>
      </c>
      <c r="I19" s="74">
        <v>1</v>
      </c>
    </row>
    <row r="20" spans="1:9" ht="15.75" thickBot="1" x14ac:dyDescent="0.3">
      <c r="A20" s="69" t="s">
        <v>656</v>
      </c>
      <c r="B20" s="70" t="s">
        <v>685</v>
      </c>
      <c r="C20" s="70" t="s">
        <v>612</v>
      </c>
      <c r="D20" s="74">
        <v>1</v>
      </c>
      <c r="F20" s="69" t="s">
        <v>656</v>
      </c>
      <c r="G20" s="70" t="s">
        <v>685</v>
      </c>
      <c r="H20" s="70" t="s">
        <v>612</v>
      </c>
      <c r="I20" s="74">
        <v>1</v>
      </c>
    </row>
    <row r="21" spans="1:9" ht="15.75" thickBot="1" x14ac:dyDescent="0.3">
      <c r="A21" s="69" t="s">
        <v>657</v>
      </c>
      <c r="B21" s="70" t="s">
        <v>685</v>
      </c>
      <c r="C21" s="70" t="s">
        <v>612</v>
      </c>
      <c r="D21" s="74">
        <v>1</v>
      </c>
      <c r="F21" s="69" t="s">
        <v>657</v>
      </c>
      <c r="G21" s="70" t="s">
        <v>685</v>
      </c>
      <c r="H21" s="70" t="s">
        <v>612</v>
      </c>
      <c r="I21" s="74">
        <v>1</v>
      </c>
    </row>
    <row r="22" spans="1:9" ht="15.75" thickBot="1" x14ac:dyDescent="0.3">
      <c r="A22" s="69" t="s">
        <v>658</v>
      </c>
      <c r="B22" s="70" t="s">
        <v>662</v>
      </c>
      <c r="C22" s="70" t="s">
        <v>663</v>
      </c>
      <c r="D22" s="74">
        <v>1</v>
      </c>
      <c r="F22" s="69" t="s">
        <v>658</v>
      </c>
      <c r="G22" s="70" t="s">
        <v>662</v>
      </c>
      <c r="H22" s="70" t="s">
        <v>663</v>
      </c>
      <c r="I22" s="74">
        <v>1</v>
      </c>
    </row>
    <row r="23" spans="1:9" ht="15.75" thickBot="1" x14ac:dyDescent="0.3"/>
    <row r="24" spans="1:9" ht="16.5" thickTop="1" thickBot="1" x14ac:dyDescent="0.3">
      <c r="A24" s="65" t="str">
        <f>IDEAL!F29</f>
        <v>-3.10e-7</v>
      </c>
      <c r="B24" s="66" t="s">
        <v>609</v>
      </c>
      <c r="C24" s="67" t="s">
        <v>610</v>
      </c>
      <c r="D24" s="68" t="s">
        <v>611</v>
      </c>
      <c r="F24" s="65" t="str">
        <f>IDEAL!G29</f>
        <v>-4.70e-6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612</v>
      </c>
      <c r="C25" s="70" t="s">
        <v>618</v>
      </c>
      <c r="D25" s="74">
        <v>1</v>
      </c>
      <c r="F25" s="69" t="s">
        <v>661</v>
      </c>
      <c r="G25" s="70" t="str">
        <f>$K$5</f>
        <v>1u</v>
      </c>
      <c r="H25" s="70" t="str">
        <f>$L$5</f>
        <v>30u</v>
      </c>
      <c r="I25" s="74">
        <f>$M$5</f>
        <v>1</v>
      </c>
    </row>
    <row r="26" spans="1:9" ht="15.75" thickBot="1" x14ac:dyDescent="0.3">
      <c r="A26" s="69" t="s">
        <v>642</v>
      </c>
      <c r="B26" s="70" t="s">
        <v>625</v>
      </c>
      <c r="C26" s="70" t="s">
        <v>612</v>
      </c>
      <c r="D26" s="71">
        <v>1</v>
      </c>
      <c r="F26" s="69" t="s">
        <v>642</v>
      </c>
      <c r="G26" s="70" t="str">
        <f>$K$11</f>
        <v>5u</v>
      </c>
      <c r="H26" s="70" t="str">
        <f>$L$11</f>
        <v>1u</v>
      </c>
      <c r="I26" s="71">
        <f>$M$11</f>
        <v>1</v>
      </c>
    </row>
    <row r="27" spans="1:9" ht="15.75" thickBot="1" x14ac:dyDescent="0.3">
      <c r="A27" s="69" t="s">
        <v>643</v>
      </c>
      <c r="B27" s="70" t="s">
        <v>625</v>
      </c>
      <c r="C27" s="70" t="s">
        <v>612</v>
      </c>
      <c r="D27" s="71">
        <v>1</v>
      </c>
      <c r="F27" s="69" t="s">
        <v>643</v>
      </c>
      <c r="G27" s="70" t="str">
        <f>$K$11</f>
        <v>5u</v>
      </c>
      <c r="H27" s="70" t="str">
        <f>$L$11</f>
        <v>1u</v>
      </c>
      <c r="I27" s="71">
        <f>$M$11</f>
        <v>1</v>
      </c>
    </row>
    <row r="28" spans="1:9" ht="15.75" thickBot="1" x14ac:dyDescent="0.3">
      <c r="A28" s="69" t="s">
        <v>644</v>
      </c>
      <c r="B28" s="70" t="s">
        <v>662</v>
      </c>
      <c r="C28" s="70" t="s">
        <v>663</v>
      </c>
      <c r="D28" s="74">
        <v>1</v>
      </c>
      <c r="F28" s="69" t="s">
        <v>644</v>
      </c>
      <c r="G28" s="70" t="str">
        <f>$K$13</f>
        <v>5u</v>
      </c>
      <c r="H28" s="70" t="str">
        <f>$L$13</f>
        <v>1u</v>
      </c>
      <c r="I28" s="74">
        <f>$M$13</f>
        <v>1</v>
      </c>
    </row>
    <row r="29" spans="1:9" ht="15.75" thickBot="1" x14ac:dyDescent="0.3">
      <c r="A29" s="72" t="s">
        <v>645</v>
      </c>
      <c r="B29" s="70" t="s">
        <v>662</v>
      </c>
      <c r="C29" s="70" t="s">
        <v>663</v>
      </c>
      <c r="D29" s="74">
        <v>1</v>
      </c>
      <c r="F29" s="72" t="s">
        <v>645</v>
      </c>
      <c r="G29" s="70" t="str">
        <f>$K$13</f>
        <v>5u</v>
      </c>
      <c r="H29" s="70" t="str">
        <f>$L$13</f>
        <v>1u</v>
      </c>
      <c r="I29" s="74">
        <f>$M$13</f>
        <v>1</v>
      </c>
    </row>
    <row r="30" spans="1:9" ht="15.75" thickBot="1" x14ac:dyDescent="0.3">
      <c r="A30" s="73" t="s">
        <v>646</v>
      </c>
      <c r="B30" s="70" t="s">
        <v>625</v>
      </c>
      <c r="C30" s="70" t="s">
        <v>612</v>
      </c>
      <c r="D30" s="74">
        <v>1</v>
      </c>
      <c r="F30" s="73" t="s">
        <v>646</v>
      </c>
      <c r="G30" s="70" t="str">
        <f>$K$7</f>
        <v>10u</v>
      </c>
      <c r="H30" s="70" t="str">
        <f>$L$7</f>
        <v>1u</v>
      </c>
      <c r="I30" s="74">
        <f>$M$7</f>
        <v>1</v>
      </c>
    </row>
    <row r="31" spans="1:9" ht="15.75" thickBot="1" x14ac:dyDescent="0.3">
      <c r="A31" s="73" t="s">
        <v>647</v>
      </c>
      <c r="B31" s="70" t="s">
        <v>625</v>
      </c>
      <c r="C31" s="70" t="s">
        <v>612</v>
      </c>
      <c r="D31" s="74">
        <v>1</v>
      </c>
      <c r="F31" s="73" t="s">
        <v>647</v>
      </c>
      <c r="G31" s="70" t="str">
        <f t="shared" ref="G31:G33" si="0">$K$7</f>
        <v>10u</v>
      </c>
      <c r="H31" s="70" t="str">
        <f t="shared" ref="H31:H33" si="1">$L$7</f>
        <v>1u</v>
      </c>
      <c r="I31" s="74">
        <f t="shared" ref="I31:I33" si="2">$M$7</f>
        <v>1</v>
      </c>
    </row>
    <row r="32" spans="1:9" ht="15.75" thickBot="1" x14ac:dyDescent="0.3">
      <c r="A32" s="69" t="s">
        <v>648</v>
      </c>
      <c r="B32" s="70" t="s">
        <v>625</v>
      </c>
      <c r="C32" s="70" t="s">
        <v>612</v>
      </c>
      <c r="D32" s="74">
        <v>1</v>
      </c>
      <c r="F32" s="69" t="s">
        <v>648</v>
      </c>
      <c r="G32" s="70" t="str">
        <f t="shared" si="0"/>
        <v>10u</v>
      </c>
      <c r="H32" s="70" t="str">
        <f t="shared" si="1"/>
        <v>1u</v>
      </c>
      <c r="I32" s="74">
        <f t="shared" si="2"/>
        <v>1</v>
      </c>
    </row>
    <row r="33" spans="1:9" ht="15.75" thickBot="1" x14ac:dyDescent="0.3">
      <c r="A33" s="69" t="s">
        <v>649</v>
      </c>
      <c r="B33" s="70" t="s">
        <v>625</v>
      </c>
      <c r="C33" s="70" t="s">
        <v>612</v>
      </c>
      <c r="D33" s="74">
        <v>1</v>
      </c>
      <c r="F33" s="69" t="s">
        <v>649</v>
      </c>
      <c r="G33" s="70" t="str">
        <f t="shared" si="0"/>
        <v>10u</v>
      </c>
      <c r="H33" s="70" t="str">
        <f t="shared" si="1"/>
        <v>1u</v>
      </c>
      <c r="I33" s="74">
        <f t="shared" si="2"/>
        <v>1</v>
      </c>
    </row>
    <row r="34" spans="1:9" ht="15.75" thickBot="1" x14ac:dyDescent="0.3">
      <c r="A34" s="69" t="s">
        <v>650</v>
      </c>
      <c r="B34" s="70" t="s">
        <v>685</v>
      </c>
      <c r="C34" s="70" t="s">
        <v>612</v>
      </c>
      <c r="D34" s="74">
        <v>1</v>
      </c>
      <c r="F34" s="69" t="s">
        <v>650</v>
      </c>
      <c r="G34" s="70" t="str">
        <f>$K$9</f>
        <v>40u</v>
      </c>
      <c r="H34" s="70" t="str">
        <f>$L$9</f>
        <v>1u</v>
      </c>
      <c r="I34" s="74">
        <f>$M$9</f>
        <v>1</v>
      </c>
    </row>
    <row r="35" spans="1:9" ht="15.75" thickBot="1" x14ac:dyDescent="0.3">
      <c r="A35" s="69" t="s">
        <v>651</v>
      </c>
      <c r="B35" s="70" t="s">
        <v>685</v>
      </c>
      <c r="C35" s="70" t="s">
        <v>612</v>
      </c>
      <c r="D35" s="74">
        <v>1</v>
      </c>
      <c r="F35" s="69" t="s">
        <v>651</v>
      </c>
      <c r="G35" s="70" t="str">
        <f t="shared" ref="G35:G41" si="3">$K$9</f>
        <v>40u</v>
      </c>
      <c r="H35" s="70" t="str">
        <f t="shared" ref="H35:H41" si="4">$L$9</f>
        <v>1u</v>
      </c>
      <c r="I35" s="74">
        <f t="shared" ref="I35:I41" si="5">$M$9</f>
        <v>1</v>
      </c>
    </row>
    <row r="36" spans="1:9" ht="15.75" thickBot="1" x14ac:dyDescent="0.3">
      <c r="A36" s="69" t="s">
        <v>652</v>
      </c>
      <c r="B36" s="70" t="s">
        <v>685</v>
      </c>
      <c r="C36" s="70" t="s">
        <v>612</v>
      </c>
      <c r="D36" s="74">
        <v>1</v>
      </c>
      <c r="F36" s="69" t="s">
        <v>652</v>
      </c>
      <c r="G36" s="70" t="str">
        <f t="shared" si="3"/>
        <v>40u</v>
      </c>
      <c r="H36" s="70" t="str">
        <f t="shared" si="4"/>
        <v>1u</v>
      </c>
      <c r="I36" s="74">
        <f t="shared" si="5"/>
        <v>1</v>
      </c>
    </row>
    <row r="37" spans="1:9" ht="15.75" thickBot="1" x14ac:dyDescent="0.3">
      <c r="A37" s="69" t="s">
        <v>653</v>
      </c>
      <c r="B37" s="70" t="s">
        <v>685</v>
      </c>
      <c r="C37" s="70" t="s">
        <v>612</v>
      </c>
      <c r="D37" s="74">
        <v>1</v>
      </c>
      <c r="F37" s="69" t="s">
        <v>653</v>
      </c>
      <c r="G37" s="70" t="str">
        <f t="shared" si="3"/>
        <v>40u</v>
      </c>
      <c r="H37" s="70" t="str">
        <f t="shared" si="4"/>
        <v>1u</v>
      </c>
      <c r="I37" s="74">
        <f t="shared" si="5"/>
        <v>1</v>
      </c>
    </row>
    <row r="38" spans="1:9" ht="15.75" thickBot="1" x14ac:dyDescent="0.3">
      <c r="A38" s="69" t="s">
        <v>654</v>
      </c>
      <c r="B38" s="70" t="s">
        <v>685</v>
      </c>
      <c r="C38" s="70" t="s">
        <v>612</v>
      </c>
      <c r="D38" s="74">
        <v>1</v>
      </c>
      <c r="F38" s="69" t="s">
        <v>654</v>
      </c>
      <c r="G38" s="70" t="str">
        <f t="shared" si="3"/>
        <v>40u</v>
      </c>
      <c r="H38" s="70" t="str">
        <f t="shared" si="4"/>
        <v>1u</v>
      </c>
      <c r="I38" s="74">
        <f t="shared" si="5"/>
        <v>1</v>
      </c>
    </row>
    <row r="39" spans="1:9" ht="15.75" thickBot="1" x14ac:dyDescent="0.3">
      <c r="A39" s="69" t="s">
        <v>655</v>
      </c>
      <c r="B39" s="70" t="s">
        <v>685</v>
      </c>
      <c r="C39" s="70" t="s">
        <v>612</v>
      </c>
      <c r="D39" s="74">
        <v>1</v>
      </c>
      <c r="F39" s="69" t="s">
        <v>655</v>
      </c>
      <c r="G39" s="70" t="str">
        <f t="shared" si="3"/>
        <v>40u</v>
      </c>
      <c r="H39" s="70" t="str">
        <f t="shared" si="4"/>
        <v>1u</v>
      </c>
      <c r="I39" s="74">
        <f t="shared" si="5"/>
        <v>1</v>
      </c>
    </row>
    <row r="40" spans="1:9" ht="15.75" thickBot="1" x14ac:dyDescent="0.3">
      <c r="A40" s="69" t="s">
        <v>656</v>
      </c>
      <c r="B40" s="70" t="s">
        <v>685</v>
      </c>
      <c r="C40" s="70" t="s">
        <v>612</v>
      </c>
      <c r="D40" s="74">
        <v>1</v>
      </c>
      <c r="F40" s="69" t="s">
        <v>656</v>
      </c>
      <c r="G40" s="70" t="str">
        <f t="shared" si="3"/>
        <v>40u</v>
      </c>
      <c r="H40" s="70" t="str">
        <f t="shared" si="4"/>
        <v>1u</v>
      </c>
      <c r="I40" s="74">
        <f t="shared" si="5"/>
        <v>1</v>
      </c>
    </row>
    <row r="41" spans="1:9" ht="15.75" thickBot="1" x14ac:dyDescent="0.3">
      <c r="A41" s="69" t="s">
        <v>657</v>
      </c>
      <c r="B41" s="70" t="s">
        <v>685</v>
      </c>
      <c r="C41" s="70" t="s">
        <v>612</v>
      </c>
      <c r="D41" s="74">
        <v>1</v>
      </c>
      <c r="F41" s="69" t="s">
        <v>657</v>
      </c>
      <c r="G41" s="70" t="str">
        <f t="shared" si="3"/>
        <v>40u</v>
      </c>
      <c r="H41" s="70" t="str">
        <f t="shared" si="4"/>
        <v>1u</v>
      </c>
      <c r="I41" s="74">
        <f t="shared" si="5"/>
        <v>1</v>
      </c>
    </row>
    <row r="42" spans="1:9" ht="15.75" thickBot="1" x14ac:dyDescent="0.3">
      <c r="A42" s="69" t="s">
        <v>658</v>
      </c>
      <c r="B42" s="70" t="s">
        <v>662</v>
      </c>
      <c r="C42" s="70" t="s">
        <v>663</v>
      </c>
      <c r="D42" s="74">
        <v>1</v>
      </c>
      <c r="F42" s="69" t="s">
        <v>658</v>
      </c>
      <c r="G42" s="70" t="str">
        <f>$K$13</f>
        <v>5u</v>
      </c>
      <c r="H42" s="70" t="str">
        <f>$L$13</f>
        <v>1u</v>
      </c>
      <c r="I42" s="74">
        <f>$M$13</f>
        <v>1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  <c r="F64" s="93">
        <v>1.0000000000000001E-5</v>
      </c>
      <c r="G64" s="66" t="s">
        <v>609</v>
      </c>
      <c r="H64" s="67" t="s">
        <v>610</v>
      </c>
      <c r="I64" s="68" t="s">
        <v>611</v>
      </c>
    </row>
    <row r="65" spans="1:9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  <c r="F65" s="69" t="s">
        <v>661</v>
      </c>
      <c r="G65" s="70" t="s">
        <v>612</v>
      </c>
      <c r="H65" s="70" t="s">
        <v>687</v>
      </c>
      <c r="I65" s="74">
        <v>1</v>
      </c>
    </row>
    <row r="66" spans="1:9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  <c r="F66" s="69" t="s">
        <v>642</v>
      </c>
      <c r="G66" s="70" t="s">
        <v>662</v>
      </c>
      <c r="H66" s="70" t="s">
        <v>612</v>
      </c>
      <c r="I66" s="74">
        <v>1</v>
      </c>
    </row>
    <row r="67" spans="1:9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  <c r="F67" s="69" t="s">
        <v>643</v>
      </c>
      <c r="G67" s="70" t="s">
        <v>662</v>
      </c>
      <c r="H67" s="70" t="s">
        <v>612</v>
      </c>
      <c r="I67" s="74">
        <v>1</v>
      </c>
    </row>
    <row r="68" spans="1:9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  <c r="F68" s="69" t="s">
        <v>644</v>
      </c>
      <c r="G68" s="75" t="s">
        <v>625</v>
      </c>
      <c r="H68" s="75" t="s">
        <v>612</v>
      </c>
      <c r="I68" s="74">
        <v>1</v>
      </c>
    </row>
    <row r="69" spans="1:9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  <c r="F69" s="72" t="s">
        <v>645</v>
      </c>
      <c r="G69" s="70" t="s">
        <v>625</v>
      </c>
      <c r="H69" s="70" t="s">
        <v>612</v>
      </c>
      <c r="I69" s="74">
        <v>1</v>
      </c>
    </row>
    <row r="70" spans="1:9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  <c r="F70" s="73" t="s">
        <v>646</v>
      </c>
      <c r="G70" s="75" t="s">
        <v>625</v>
      </c>
      <c r="H70" s="75" t="s">
        <v>612</v>
      </c>
      <c r="I70" s="74">
        <v>1</v>
      </c>
    </row>
    <row r="71" spans="1:9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  <c r="F71" s="73" t="s">
        <v>647</v>
      </c>
      <c r="G71" s="70" t="s">
        <v>625</v>
      </c>
      <c r="H71" s="70" t="s">
        <v>612</v>
      </c>
      <c r="I71" s="74">
        <v>1</v>
      </c>
    </row>
    <row r="72" spans="1:9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  <c r="F72" s="69" t="s">
        <v>648</v>
      </c>
      <c r="G72" s="75" t="s">
        <v>625</v>
      </c>
      <c r="H72" s="75" t="s">
        <v>612</v>
      </c>
      <c r="I72" s="74">
        <v>1</v>
      </c>
    </row>
    <row r="73" spans="1:9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  <c r="F73" s="69" t="s">
        <v>649</v>
      </c>
      <c r="G73" s="75" t="s">
        <v>625</v>
      </c>
      <c r="H73" s="75" t="s">
        <v>612</v>
      </c>
      <c r="I73" s="74">
        <v>1</v>
      </c>
    </row>
    <row r="74" spans="1:9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  <c r="F74" s="69" t="s">
        <v>650</v>
      </c>
      <c r="G74" s="75" t="s">
        <v>685</v>
      </c>
      <c r="H74" s="75" t="s">
        <v>612</v>
      </c>
      <c r="I74" s="74">
        <v>1</v>
      </c>
    </row>
    <row r="75" spans="1:9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  <c r="F75" s="69" t="s">
        <v>651</v>
      </c>
      <c r="G75" s="75" t="s">
        <v>685</v>
      </c>
      <c r="H75" s="75" t="s">
        <v>612</v>
      </c>
      <c r="I75" s="74">
        <v>1</v>
      </c>
    </row>
    <row r="76" spans="1:9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  <c r="F76" s="69" t="s">
        <v>652</v>
      </c>
      <c r="G76" s="75" t="s">
        <v>685</v>
      </c>
      <c r="H76" s="75" t="s">
        <v>612</v>
      </c>
      <c r="I76" s="74">
        <v>1</v>
      </c>
    </row>
    <row r="77" spans="1:9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  <c r="F77" s="69" t="s">
        <v>653</v>
      </c>
      <c r="G77" s="75" t="s">
        <v>685</v>
      </c>
      <c r="H77" s="75" t="s">
        <v>612</v>
      </c>
      <c r="I77" s="74">
        <v>1</v>
      </c>
    </row>
    <row r="78" spans="1:9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  <c r="F78" s="69" t="s">
        <v>654</v>
      </c>
      <c r="G78" s="75" t="s">
        <v>685</v>
      </c>
      <c r="H78" s="75" t="s">
        <v>612</v>
      </c>
      <c r="I78" s="74">
        <v>1</v>
      </c>
    </row>
    <row r="79" spans="1:9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  <c r="F79" s="69" t="s">
        <v>655</v>
      </c>
      <c r="G79" s="75" t="s">
        <v>685</v>
      </c>
      <c r="H79" s="75" t="s">
        <v>612</v>
      </c>
      <c r="I79" s="74">
        <v>1</v>
      </c>
    </row>
    <row r="80" spans="1:9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  <c r="F80" s="69" t="s">
        <v>656</v>
      </c>
      <c r="G80" s="75" t="s">
        <v>685</v>
      </c>
      <c r="H80" s="75" t="s">
        <v>612</v>
      </c>
      <c r="I80" s="74">
        <v>1</v>
      </c>
    </row>
    <row r="81" spans="1:9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  <c r="F81" s="69" t="s">
        <v>657</v>
      </c>
      <c r="G81" s="75" t="s">
        <v>685</v>
      </c>
      <c r="H81" s="75" t="s">
        <v>612</v>
      </c>
      <c r="I81" s="74">
        <v>1</v>
      </c>
    </row>
    <row r="82" spans="1:9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  <c r="F82" s="69" t="s">
        <v>658</v>
      </c>
      <c r="G82" s="75" t="s">
        <v>625</v>
      </c>
      <c r="H82" s="75" t="s">
        <v>612</v>
      </c>
      <c r="I82" s="74">
        <v>1</v>
      </c>
    </row>
  </sheetData>
  <mergeCells count="1">
    <mergeCell ref="A2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2:W62"/>
  <sheetViews>
    <sheetView showGridLines="0" zoomScaleNormal="100" workbookViewId="0">
      <selection activeCell="D25" sqref="D25"/>
    </sheetView>
  </sheetViews>
  <sheetFormatPr defaultRowHeight="15" x14ac:dyDescent="0.25"/>
  <cols>
    <col min="1" max="16384" width="9.140625" style="18"/>
  </cols>
  <sheetData>
    <row r="2" spans="1:23" ht="15.75" x14ac:dyDescent="0.25">
      <c r="H2" s="46" t="s">
        <v>639</v>
      </c>
      <c r="I2" s="46"/>
      <c r="J2" s="46"/>
      <c r="K2" s="46"/>
      <c r="L2" s="46"/>
      <c r="M2" s="46"/>
      <c r="N2" s="46"/>
      <c r="O2" s="46"/>
      <c r="P2" s="46"/>
    </row>
    <row r="4" spans="1:23" ht="15.75" thickBot="1" x14ac:dyDescent="0.3"/>
    <row r="5" spans="1:23" ht="15.75" thickBot="1" x14ac:dyDescent="0.3">
      <c r="A5" s="47" t="s">
        <v>38</v>
      </c>
      <c r="B5" s="49" t="s">
        <v>103</v>
      </c>
      <c r="C5" s="50"/>
      <c r="D5" s="50"/>
      <c r="E5" s="50"/>
      <c r="F5" s="50"/>
      <c r="G5" s="51"/>
      <c r="I5" s="47" t="s">
        <v>39</v>
      </c>
      <c r="J5" s="49" t="s">
        <v>103</v>
      </c>
      <c r="K5" s="50"/>
      <c r="L5" s="50"/>
      <c r="M5" s="50"/>
      <c r="N5" s="50"/>
      <c r="O5" s="51"/>
      <c r="Q5" s="47" t="s">
        <v>40</v>
      </c>
      <c r="R5" s="49" t="s">
        <v>103</v>
      </c>
      <c r="S5" s="50"/>
      <c r="T5" s="50"/>
      <c r="U5" s="50"/>
      <c r="V5" s="50"/>
      <c r="W5" s="51"/>
    </row>
    <row r="6" spans="1:23" ht="15.75" thickBot="1" x14ac:dyDescent="0.3">
      <c r="A6" s="48"/>
      <c r="B6" s="19" t="s">
        <v>0</v>
      </c>
      <c r="C6" s="19" t="s">
        <v>1</v>
      </c>
      <c r="D6" s="19" t="s">
        <v>2</v>
      </c>
      <c r="E6" s="19" t="s">
        <v>3</v>
      </c>
      <c r="F6" s="19" t="s">
        <v>4</v>
      </c>
      <c r="G6" s="19" t="s">
        <v>5</v>
      </c>
      <c r="I6" s="48"/>
      <c r="J6" s="19" t="s">
        <v>0</v>
      </c>
      <c r="K6" s="19" t="s">
        <v>1</v>
      </c>
      <c r="L6" s="19" t="s">
        <v>2</v>
      </c>
      <c r="M6" s="19" t="s">
        <v>3</v>
      </c>
      <c r="N6" s="19" t="s">
        <v>4</v>
      </c>
      <c r="O6" s="19" t="s">
        <v>5</v>
      </c>
      <c r="Q6" s="48"/>
      <c r="R6" s="19" t="s">
        <v>0</v>
      </c>
      <c r="S6" s="19" t="s">
        <v>1</v>
      </c>
      <c r="T6" s="19" t="s">
        <v>2</v>
      </c>
      <c r="U6" s="19" t="s">
        <v>3</v>
      </c>
      <c r="V6" s="19" t="s">
        <v>4</v>
      </c>
      <c r="W6" s="19" t="s">
        <v>5</v>
      </c>
    </row>
    <row r="7" spans="1:23" ht="15.75" thickBot="1" x14ac:dyDescent="0.3">
      <c r="A7" s="20" t="s">
        <v>6</v>
      </c>
      <c r="B7" s="17" t="s">
        <v>88</v>
      </c>
      <c r="C7" s="17" t="s">
        <v>55</v>
      </c>
      <c r="D7" s="17" t="s">
        <v>19</v>
      </c>
      <c r="E7" s="21" t="s">
        <v>17</v>
      </c>
      <c r="F7" s="22" t="s">
        <v>198</v>
      </c>
      <c r="G7" s="21" t="s">
        <v>20</v>
      </c>
      <c r="I7" s="20" t="s">
        <v>6</v>
      </c>
      <c r="J7" s="17" t="s">
        <v>88</v>
      </c>
      <c r="K7" s="17" t="s">
        <v>55</v>
      </c>
      <c r="L7" s="17" t="s">
        <v>41</v>
      </c>
      <c r="M7" s="21" t="s">
        <v>42</v>
      </c>
      <c r="N7" s="22" t="s">
        <v>212</v>
      </c>
      <c r="O7" s="21" t="s">
        <v>43</v>
      </c>
      <c r="Q7" s="20" t="s">
        <v>6</v>
      </c>
      <c r="R7" s="17" t="s">
        <v>88</v>
      </c>
      <c r="S7" s="17" t="s">
        <v>55</v>
      </c>
      <c r="T7" s="17" t="s">
        <v>60</v>
      </c>
      <c r="U7" s="21" t="s">
        <v>61</v>
      </c>
      <c r="V7" s="22" t="s">
        <v>224</v>
      </c>
      <c r="W7" s="22" t="s">
        <v>225</v>
      </c>
    </row>
    <row r="8" spans="1:23" ht="15.75" thickBot="1" x14ac:dyDescent="0.3">
      <c r="A8" s="20" t="s">
        <v>7</v>
      </c>
      <c r="B8" s="17" t="s">
        <v>88</v>
      </c>
      <c r="C8" s="17" t="s">
        <v>55</v>
      </c>
      <c r="D8" s="21" t="s">
        <v>21</v>
      </c>
      <c r="E8" s="21" t="s">
        <v>22</v>
      </c>
      <c r="F8" s="22" t="s">
        <v>199</v>
      </c>
      <c r="G8" s="21" t="s">
        <v>23</v>
      </c>
      <c r="I8" s="20" t="s">
        <v>7</v>
      </c>
      <c r="J8" s="17" t="s">
        <v>88</v>
      </c>
      <c r="K8" s="17" t="s">
        <v>55</v>
      </c>
      <c r="L8" s="21" t="s">
        <v>44</v>
      </c>
      <c r="M8" s="21" t="s">
        <v>45</v>
      </c>
      <c r="N8" s="22" t="s">
        <v>213</v>
      </c>
      <c r="O8" s="21" t="s">
        <v>46</v>
      </c>
      <c r="Q8" s="20" t="s">
        <v>7</v>
      </c>
      <c r="R8" s="17" t="s">
        <v>88</v>
      </c>
      <c r="S8" s="17" t="s">
        <v>55</v>
      </c>
      <c r="T8" s="21" t="s">
        <v>62</v>
      </c>
      <c r="U8" s="21" t="s">
        <v>63</v>
      </c>
      <c r="V8" s="22" t="s">
        <v>226</v>
      </c>
      <c r="W8" s="21" t="s">
        <v>64</v>
      </c>
    </row>
    <row r="9" spans="1:23" ht="15.75" thickBot="1" x14ac:dyDescent="0.3">
      <c r="A9" s="20" t="s">
        <v>8</v>
      </c>
      <c r="B9" s="17" t="s">
        <v>88</v>
      </c>
      <c r="C9" s="17" t="s">
        <v>55</v>
      </c>
      <c r="D9" s="21" t="s">
        <v>24</v>
      </c>
      <c r="E9" s="21" t="s">
        <v>25</v>
      </c>
      <c r="F9" s="22" t="s">
        <v>201</v>
      </c>
      <c r="G9" s="21" t="s">
        <v>26</v>
      </c>
      <c r="I9" s="20" t="s">
        <v>8</v>
      </c>
      <c r="J9" s="17" t="s">
        <v>88</v>
      </c>
      <c r="K9" s="17" t="s">
        <v>55</v>
      </c>
      <c r="L9" s="21" t="s">
        <v>211</v>
      </c>
      <c r="M9" s="21" t="s">
        <v>47</v>
      </c>
      <c r="N9" s="22" t="s">
        <v>214</v>
      </c>
      <c r="O9" s="21" t="s">
        <v>210</v>
      </c>
      <c r="Q9" s="20" t="s">
        <v>8</v>
      </c>
      <c r="R9" s="17" t="s">
        <v>88</v>
      </c>
      <c r="S9" s="17" t="s">
        <v>55</v>
      </c>
      <c r="T9" s="21" t="s">
        <v>65</v>
      </c>
      <c r="U9" s="21" t="s">
        <v>66</v>
      </c>
      <c r="V9" s="22" t="s">
        <v>227</v>
      </c>
      <c r="W9" s="21" t="s">
        <v>67</v>
      </c>
    </row>
    <row r="10" spans="1:23" ht="15.75" thickBot="1" x14ac:dyDescent="0.3">
      <c r="A10" s="20" t="s">
        <v>9</v>
      </c>
      <c r="B10" s="17" t="s">
        <v>88</v>
      </c>
      <c r="C10" s="17" t="s">
        <v>55</v>
      </c>
      <c r="D10" s="21" t="s">
        <v>27</v>
      </c>
      <c r="E10" s="21" t="s">
        <v>28</v>
      </c>
      <c r="F10" s="22" t="s">
        <v>202</v>
      </c>
      <c r="G10" s="21" t="s">
        <v>29</v>
      </c>
      <c r="I10" s="20" t="s">
        <v>9</v>
      </c>
      <c r="J10" s="17" t="s">
        <v>88</v>
      </c>
      <c r="K10" s="17" t="s">
        <v>55</v>
      </c>
      <c r="L10" s="21" t="s">
        <v>48</v>
      </c>
      <c r="M10" s="21" t="s">
        <v>49</v>
      </c>
      <c r="N10" s="22" t="s">
        <v>215</v>
      </c>
      <c r="O10" s="21" t="s">
        <v>50</v>
      </c>
      <c r="Q10" s="20" t="s">
        <v>9</v>
      </c>
      <c r="R10" s="17" t="s">
        <v>88</v>
      </c>
      <c r="S10" s="17" t="s">
        <v>55</v>
      </c>
      <c r="T10" s="21" t="s">
        <v>68</v>
      </c>
      <c r="U10" s="21" t="s">
        <v>69</v>
      </c>
      <c r="V10" s="22" t="s">
        <v>228</v>
      </c>
      <c r="W10" s="21" t="s">
        <v>70</v>
      </c>
    </row>
    <row r="11" spans="1:23" ht="15.75" thickBot="1" x14ac:dyDescent="0.3">
      <c r="A11" s="20" t="s">
        <v>10</v>
      </c>
      <c r="B11" s="17" t="s">
        <v>88</v>
      </c>
      <c r="C11" s="17" t="s">
        <v>55</v>
      </c>
      <c r="D11" s="21" t="s">
        <v>30</v>
      </c>
      <c r="E11" s="21" t="s">
        <v>31</v>
      </c>
      <c r="F11" s="22" t="s">
        <v>200</v>
      </c>
      <c r="G11" s="22" t="s">
        <v>203</v>
      </c>
      <c r="I11" s="20" t="s">
        <v>10</v>
      </c>
      <c r="J11" s="17" t="s">
        <v>88</v>
      </c>
      <c r="K11" s="17" t="s">
        <v>55</v>
      </c>
      <c r="L11" s="21" t="s">
        <v>51</v>
      </c>
      <c r="M11" s="21" t="s">
        <v>52</v>
      </c>
      <c r="N11" s="22" t="s">
        <v>216</v>
      </c>
      <c r="O11" s="22" t="s">
        <v>217</v>
      </c>
      <c r="Q11" s="20" t="s">
        <v>10</v>
      </c>
      <c r="R11" s="17" t="s">
        <v>88</v>
      </c>
      <c r="S11" s="17" t="s">
        <v>55</v>
      </c>
      <c r="T11" s="21" t="s">
        <v>71</v>
      </c>
      <c r="U11" s="21" t="s">
        <v>72</v>
      </c>
      <c r="V11" s="22" t="s">
        <v>229</v>
      </c>
      <c r="W11" s="21" t="s">
        <v>73</v>
      </c>
    </row>
    <row r="12" spans="1:23" ht="15.75" thickBot="1" x14ac:dyDescent="0.3">
      <c r="A12" s="20" t="s">
        <v>11</v>
      </c>
      <c r="B12" s="17" t="s">
        <v>88</v>
      </c>
      <c r="C12" s="17" t="s">
        <v>88</v>
      </c>
      <c r="D12" s="21" t="s">
        <v>32</v>
      </c>
      <c r="E12" s="21" t="s">
        <v>33</v>
      </c>
      <c r="F12" s="22" t="s">
        <v>204</v>
      </c>
      <c r="G12" s="22" t="s">
        <v>205</v>
      </c>
      <c r="I12" s="20" t="s">
        <v>11</v>
      </c>
      <c r="J12" s="17" t="s">
        <v>88</v>
      </c>
      <c r="K12" s="17" t="s">
        <v>55</v>
      </c>
      <c r="L12" s="21" t="s">
        <v>54</v>
      </c>
      <c r="M12" s="21" t="s">
        <v>55</v>
      </c>
      <c r="N12" s="22" t="s">
        <v>218</v>
      </c>
      <c r="O12" s="22" t="s">
        <v>219</v>
      </c>
      <c r="Q12" s="20" t="s">
        <v>11</v>
      </c>
      <c r="R12" s="17" t="s">
        <v>88</v>
      </c>
      <c r="S12" s="17" t="s">
        <v>55</v>
      </c>
      <c r="T12" s="21" t="s">
        <v>74</v>
      </c>
      <c r="U12" s="21" t="s">
        <v>75</v>
      </c>
      <c r="V12" s="22" t="s">
        <v>230</v>
      </c>
      <c r="W12" s="22" t="s">
        <v>231</v>
      </c>
    </row>
    <row r="13" spans="1:23" ht="15.75" thickBot="1" x14ac:dyDescent="0.3">
      <c r="A13" s="20" t="s">
        <v>12</v>
      </c>
      <c r="B13" s="17" t="s">
        <v>88</v>
      </c>
      <c r="C13" s="17" t="s">
        <v>88</v>
      </c>
      <c r="D13" s="21" t="s">
        <v>34</v>
      </c>
      <c r="E13" s="21" t="s">
        <v>35</v>
      </c>
      <c r="F13" s="22" t="s">
        <v>206</v>
      </c>
      <c r="G13" s="22" t="s">
        <v>207</v>
      </c>
      <c r="I13" s="20" t="s">
        <v>12</v>
      </c>
      <c r="J13" s="17" t="s">
        <v>88</v>
      </c>
      <c r="K13" s="17" t="s">
        <v>88</v>
      </c>
      <c r="L13" s="21" t="s">
        <v>56</v>
      </c>
      <c r="M13" s="21" t="s">
        <v>57</v>
      </c>
      <c r="N13" s="22" t="s">
        <v>220</v>
      </c>
      <c r="O13" s="22" t="s">
        <v>221</v>
      </c>
      <c r="Q13" s="20" t="s">
        <v>12</v>
      </c>
      <c r="R13" s="17" t="s">
        <v>88</v>
      </c>
      <c r="S13" s="17" t="s">
        <v>55</v>
      </c>
      <c r="T13" s="21" t="s">
        <v>77</v>
      </c>
      <c r="U13" s="21" t="s">
        <v>78</v>
      </c>
      <c r="V13" s="22" t="s">
        <v>232</v>
      </c>
      <c r="W13" s="22" t="s">
        <v>233</v>
      </c>
    </row>
    <row r="14" spans="1:23" ht="15.75" thickBot="1" x14ac:dyDescent="0.3">
      <c r="A14" s="20" t="s">
        <v>13</v>
      </c>
      <c r="B14" s="17" t="s">
        <v>88</v>
      </c>
      <c r="C14" s="17" t="s">
        <v>88</v>
      </c>
      <c r="D14" s="21" t="s">
        <v>36</v>
      </c>
      <c r="E14" s="21" t="s">
        <v>37</v>
      </c>
      <c r="F14" s="22" t="s">
        <v>208</v>
      </c>
      <c r="G14" s="22" t="s">
        <v>209</v>
      </c>
      <c r="I14" s="20" t="s">
        <v>13</v>
      </c>
      <c r="J14" s="17" t="s">
        <v>88</v>
      </c>
      <c r="K14" s="17" t="s">
        <v>88</v>
      </c>
      <c r="L14" s="21" t="s">
        <v>58</v>
      </c>
      <c r="M14" s="21" t="s">
        <v>59</v>
      </c>
      <c r="N14" s="22" t="s">
        <v>222</v>
      </c>
      <c r="O14" s="22" t="s">
        <v>223</v>
      </c>
      <c r="Q14" s="20" t="s">
        <v>13</v>
      </c>
      <c r="R14" s="17" t="s">
        <v>88</v>
      </c>
      <c r="S14" s="17" t="s">
        <v>55</v>
      </c>
      <c r="T14" s="21" t="s">
        <v>18</v>
      </c>
      <c r="U14" s="21" t="s">
        <v>42</v>
      </c>
      <c r="V14" s="22" t="s">
        <v>234</v>
      </c>
      <c r="W14" s="22" t="s">
        <v>235</v>
      </c>
    </row>
    <row r="15" spans="1:23" ht="15" customHeight="1" x14ac:dyDescent="0.25">
      <c r="A15" s="52" t="s">
        <v>14</v>
      </c>
      <c r="B15" s="53"/>
      <c r="C15" s="54"/>
      <c r="D15" s="52" t="s">
        <v>16</v>
      </c>
      <c r="E15" s="53"/>
      <c r="F15" s="53"/>
      <c r="G15" s="54"/>
      <c r="I15" s="52" t="s">
        <v>14</v>
      </c>
      <c r="J15" s="53"/>
      <c r="K15" s="54"/>
      <c r="L15" s="52" t="s">
        <v>16</v>
      </c>
      <c r="M15" s="53"/>
      <c r="N15" s="53"/>
      <c r="O15" s="54"/>
      <c r="Q15" s="52" t="s">
        <v>14</v>
      </c>
      <c r="R15" s="53"/>
      <c r="S15" s="54"/>
      <c r="T15" s="52" t="s">
        <v>16</v>
      </c>
      <c r="U15" s="53"/>
      <c r="V15" s="53"/>
      <c r="W15" s="54"/>
    </row>
    <row r="16" spans="1:23" x14ac:dyDescent="0.25">
      <c r="A16" s="55"/>
      <c r="B16" s="56"/>
      <c r="C16" s="57"/>
      <c r="D16" s="55" t="s">
        <v>15</v>
      </c>
      <c r="E16" s="61"/>
      <c r="F16" s="61"/>
      <c r="G16" s="57"/>
      <c r="I16" s="55"/>
      <c r="J16" s="56"/>
      <c r="K16" s="57"/>
      <c r="L16" s="55" t="s">
        <v>15</v>
      </c>
      <c r="M16" s="61"/>
      <c r="N16" s="61"/>
      <c r="O16" s="57"/>
      <c r="Q16" s="55"/>
      <c r="R16" s="56"/>
      <c r="S16" s="57"/>
      <c r="T16" s="55" t="s">
        <v>15</v>
      </c>
      <c r="U16" s="61"/>
      <c r="V16" s="61"/>
      <c r="W16" s="57"/>
    </row>
    <row r="17" spans="1:23" ht="15.75" customHeight="1" thickBot="1" x14ac:dyDescent="0.3">
      <c r="A17" s="58"/>
      <c r="B17" s="59"/>
      <c r="C17" s="60"/>
      <c r="D17" s="62" t="s">
        <v>608</v>
      </c>
      <c r="E17" s="63"/>
      <c r="F17" s="63"/>
      <c r="G17" s="64"/>
      <c r="I17" s="58"/>
      <c r="J17" s="59"/>
      <c r="K17" s="60"/>
      <c r="L17" s="58" t="s">
        <v>301</v>
      </c>
      <c r="M17" s="59"/>
      <c r="N17" s="59"/>
      <c r="O17" s="60"/>
      <c r="Q17" s="58"/>
      <c r="R17" s="59"/>
      <c r="S17" s="60"/>
      <c r="T17" s="58" t="s">
        <v>301</v>
      </c>
      <c r="U17" s="59"/>
      <c r="V17" s="59"/>
      <c r="W17" s="60"/>
    </row>
    <row r="19" spans="1:23" ht="15.75" thickBot="1" x14ac:dyDescent="0.3"/>
    <row r="20" spans="1:23" ht="15.75" thickBot="1" x14ac:dyDescent="0.3">
      <c r="A20" s="47" t="s">
        <v>79</v>
      </c>
      <c r="B20" s="49" t="s">
        <v>103</v>
      </c>
      <c r="C20" s="50"/>
      <c r="D20" s="50"/>
      <c r="E20" s="50"/>
      <c r="F20" s="50"/>
      <c r="G20" s="51"/>
      <c r="I20" s="47" t="s">
        <v>80</v>
      </c>
      <c r="J20" s="49" t="s">
        <v>103</v>
      </c>
      <c r="K20" s="50"/>
      <c r="L20" s="50"/>
      <c r="M20" s="50"/>
      <c r="N20" s="50"/>
      <c r="O20" s="51"/>
      <c r="Q20" s="47" t="s">
        <v>81</v>
      </c>
      <c r="R20" s="49" t="s">
        <v>103</v>
      </c>
      <c r="S20" s="50"/>
      <c r="T20" s="50"/>
      <c r="U20" s="50"/>
      <c r="V20" s="50"/>
      <c r="W20" s="51"/>
    </row>
    <row r="21" spans="1:23" ht="15.75" thickBot="1" x14ac:dyDescent="0.3">
      <c r="A21" s="4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19" t="s">
        <v>5</v>
      </c>
      <c r="I21" s="48"/>
      <c r="J21" s="19" t="s">
        <v>0</v>
      </c>
      <c r="K21" s="19" t="s">
        <v>1</v>
      </c>
      <c r="L21" s="19" t="s">
        <v>2</v>
      </c>
      <c r="M21" s="19" t="s">
        <v>3</v>
      </c>
      <c r="N21" s="19" t="s">
        <v>4</v>
      </c>
      <c r="O21" s="19" t="s">
        <v>5</v>
      </c>
      <c r="Q21" s="48"/>
      <c r="R21" s="19" t="s">
        <v>0</v>
      </c>
      <c r="S21" s="19" t="s">
        <v>1</v>
      </c>
      <c r="T21" s="19" t="s">
        <v>2</v>
      </c>
      <c r="U21" s="19" t="s">
        <v>3</v>
      </c>
      <c r="V21" s="19" t="s">
        <v>4</v>
      </c>
      <c r="W21" s="19" t="s">
        <v>5</v>
      </c>
    </row>
    <row r="22" spans="1:23" ht="15.75" thickBot="1" x14ac:dyDescent="0.3">
      <c r="A22" s="20" t="s">
        <v>6</v>
      </c>
      <c r="B22" s="17" t="s">
        <v>88</v>
      </c>
      <c r="C22" s="17" t="s">
        <v>55</v>
      </c>
      <c r="D22" s="17" t="s">
        <v>400</v>
      </c>
      <c r="E22" s="21" t="s">
        <v>401</v>
      </c>
      <c r="F22" s="22" t="s">
        <v>607</v>
      </c>
      <c r="G22" s="22" t="s">
        <v>594</v>
      </c>
      <c r="I22" s="20" t="s">
        <v>6</v>
      </c>
      <c r="J22" s="17" t="s">
        <v>88</v>
      </c>
      <c r="K22" s="17" t="s">
        <v>55</v>
      </c>
      <c r="L22" s="17" t="s">
        <v>83</v>
      </c>
      <c r="M22" s="21" t="s">
        <v>84</v>
      </c>
      <c r="N22" s="22" t="s">
        <v>236</v>
      </c>
      <c r="O22" s="22" t="s">
        <v>237</v>
      </c>
      <c r="Q22" s="20" t="s">
        <v>6</v>
      </c>
      <c r="R22" s="17" t="s">
        <v>88</v>
      </c>
      <c r="S22" s="17" t="s">
        <v>55</v>
      </c>
      <c r="T22" s="17" t="s">
        <v>104</v>
      </c>
      <c r="U22" s="21" t="s">
        <v>105</v>
      </c>
      <c r="V22" s="22" t="s">
        <v>248</v>
      </c>
      <c r="W22" s="22" t="s">
        <v>249</v>
      </c>
    </row>
    <row r="23" spans="1:23" ht="15.75" thickBot="1" x14ac:dyDescent="0.3">
      <c r="A23" s="20" t="s">
        <v>7</v>
      </c>
      <c r="B23" s="17" t="s">
        <v>88</v>
      </c>
      <c r="C23" s="17" t="s">
        <v>55</v>
      </c>
      <c r="D23" s="21" t="s">
        <v>404</v>
      </c>
      <c r="E23" s="21" t="s">
        <v>405</v>
      </c>
      <c r="F23" s="22" t="s">
        <v>595</v>
      </c>
      <c r="G23" s="21" t="s">
        <v>596</v>
      </c>
      <c r="I23" s="20" t="s">
        <v>7</v>
      </c>
      <c r="J23" s="17" t="s">
        <v>88</v>
      </c>
      <c r="K23" s="17" t="s">
        <v>55</v>
      </c>
      <c r="L23" s="21" t="s">
        <v>85</v>
      </c>
      <c r="M23" s="21" t="s">
        <v>86</v>
      </c>
      <c r="N23" s="22" t="s">
        <v>238</v>
      </c>
      <c r="O23" s="21" t="s">
        <v>87</v>
      </c>
      <c r="Q23" s="20" t="s">
        <v>7</v>
      </c>
      <c r="R23" s="17" t="s">
        <v>88</v>
      </c>
      <c r="S23" s="17" t="s">
        <v>55</v>
      </c>
      <c r="T23" s="21" t="s">
        <v>106</v>
      </c>
      <c r="U23" s="21" t="s">
        <v>107</v>
      </c>
      <c r="V23" s="22" t="s">
        <v>250</v>
      </c>
      <c r="W23" s="21" t="s">
        <v>108</v>
      </c>
    </row>
    <row r="24" spans="1:23" ht="15.75" thickBot="1" x14ac:dyDescent="0.3">
      <c r="A24" s="20" t="s">
        <v>8</v>
      </c>
      <c r="B24" s="17" t="s">
        <v>88</v>
      </c>
      <c r="C24" s="17" t="s">
        <v>55</v>
      </c>
      <c r="D24" s="21" t="s">
        <v>408</v>
      </c>
      <c r="E24" s="21" t="s">
        <v>409</v>
      </c>
      <c r="F24" s="22" t="s">
        <v>597</v>
      </c>
      <c r="G24" s="21" t="s">
        <v>598</v>
      </c>
      <c r="I24" s="20" t="s">
        <v>8</v>
      </c>
      <c r="J24" s="17" t="s">
        <v>88</v>
      </c>
      <c r="K24" s="17" t="s">
        <v>55</v>
      </c>
      <c r="L24" s="21" t="s">
        <v>89</v>
      </c>
      <c r="M24" s="21" t="s">
        <v>90</v>
      </c>
      <c r="N24" s="22" t="s">
        <v>239</v>
      </c>
      <c r="O24" s="21" t="s">
        <v>91</v>
      </c>
      <c r="Q24" s="20" t="s">
        <v>8</v>
      </c>
      <c r="R24" s="17" t="s">
        <v>88</v>
      </c>
      <c r="S24" s="17" t="s">
        <v>55</v>
      </c>
      <c r="T24" s="21" t="s">
        <v>109</v>
      </c>
      <c r="U24" s="21" t="s">
        <v>110</v>
      </c>
      <c r="V24" s="22" t="s">
        <v>251</v>
      </c>
      <c r="W24" s="21" t="s">
        <v>111</v>
      </c>
    </row>
    <row r="25" spans="1:23" ht="15.75" thickBot="1" x14ac:dyDescent="0.3">
      <c r="A25" s="20" t="s">
        <v>9</v>
      </c>
      <c r="B25" s="17" t="s">
        <v>88</v>
      </c>
      <c r="C25" s="17" t="s">
        <v>55</v>
      </c>
      <c r="D25" s="21" t="s">
        <v>113</v>
      </c>
      <c r="E25" s="21" t="s">
        <v>412</v>
      </c>
      <c r="F25" s="22" t="s">
        <v>388</v>
      </c>
      <c r="G25" s="21" t="s">
        <v>599</v>
      </c>
      <c r="I25" s="20" t="s">
        <v>9</v>
      </c>
      <c r="J25" s="17" t="s">
        <v>88</v>
      </c>
      <c r="K25" s="17" t="s">
        <v>55</v>
      </c>
      <c r="L25" s="21" t="s">
        <v>92</v>
      </c>
      <c r="M25" s="21" t="s">
        <v>93</v>
      </c>
      <c r="N25" s="22" t="s">
        <v>240</v>
      </c>
      <c r="O25" s="21" t="s">
        <v>94</v>
      </c>
      <c r="Q25" s="20" t="s">
        <v>9</v>
      </c>
      <c r="R25" s="17" t="s">
        <v>88</v>
      </c>
      <c r="S25" s="17" t="s">
        <v>55</v>
      </c>
      <c r="T25" s="21" t="s">
        <v>112</v>
      </c>
      <c r="U25" s="21" t="s">
        <v>113</v>
      </c>
      <c r="V25" s="22" t="s">
        <v>252</v>
      </c>
      <c r="W25" s="21" t="s">
        <v>114</v>
      </c>
    </row>
    <row r="26" spans="1:23" ht="15.75" thickBot="1" x14ac:dyDescent="0.3">
      <c r="A26" s="20" t="s">
        <v>10</v>
      </c>
      <c r="B26" s="17" t="s">
        <v>88</v>
      </c>
      <c r="C26" s="17" t="s">
        <v>55</v>
      </c>
      <c r="D26" s="21" t="s">
        <v>414</v>
      </c>
      <c r="E26" s="21" t="s">
        <v>415</v>
      </c>
      <c r="F26" s="22" t="s">
        <v>600</v>
      </c>
      <c r="G26" s="21" t="s">
        <v>601</v>
      </c>
      <c r="I26" s="20" t="s">
        <v>10</v>
      </c>
      <c r="J26" s="17" t="s">
        <v>88</v>
      </c>
      <c r="K26" s="17" t="s">
        <v>55</v>
      </c>
      <c r="L26" s="21" t="s">
        <v>95</v>
      </c>
      <c r="M26" s="21" t="s">
        <v>96</v>
      </c>
      <c r="N26" s="22" t="s">
        <v>241</v>
      </c>
      <c r="O26" s="21" t="s">
        <v>97</v>
      </c>
      <c r="Q26" s="20" t="s">
        <v>10</v>
      </c>
      <c r="R26" s="17" t="s">
        <v>88</v>
      </c>
      <c r="S26" s="17" t="s">
        <v>55</v>
      </c>
      <c r="T26" s="21" t="s">
        <v>115</v>
      </c>
      <c r="U26" s="21" t="s">
        <v>116</v>
      </c>
      <c r="V26" s="22" t="s">
        <v>253</v>
      </c>
      <c r="W26" s="21" t="s">
        <v>118</v>
      </c>
    </row>
    <row r="27" spans="1:23" ht="15.75" thickBot="1" x14ac:dyDescent="0.3">
      <c r="A27" s="20" t="s">
        <v>11</v>
      </c>
      <c r="B27" s="17" t="s">
        <v>88</v>
      </c>
      <c r="C27" s="17" t="s">
        <v>55</v>
      </c>
      <c r="D27" s="21" t="s">
        <v>418</v>
      </c>
      <c r="E27" s="21" t="s">
        <v>419</v>
      </c>
      <c r="F27" s="22" t="s">
        <v>602</v>
      </c>
      <c r="G27" s="22" t="s">
        <v>603</v>
      </c>
      <c r="I27" s="20" t="s">
        <v>11</v>
      </c>
      <c r="J27" s="17" t="s">
        <v>88</v>
      </c>
      <c r="K27" s="17" t="s">
        <v>55</v>
      </c>
      <c r="L27" s="21" t="s">
        <v>98</v>
      </c>
      <c r="M27" s="21" t="s">
        <v>99</v>
      </c>
      <c r="N27" s="22" t="s">
        <v>242</v>
      </c>
      <c r="O27" s="22" t="s">
        <v>243</v>
      </c>
      <c r="Q27" s="20" t="s">
        <v>11</v>
      </c>
      <c r="R27" s="17" t="s">
        <v>88</v>
      </c>
      <c r="S27" s="17" t="s">
        <v>55</v>
      </c>
      <c r="T27" s="21" t="s">
        <v>119</v>
      </c>
      <c r="U27" s="21" t="s">
        <v>120</v>
      </c>
      <c r="V27" s="22" t="s">
        <v>254</v>
      </c>
      <c r="W27" s="22" t="s">
        <v>255</v>
      </c>
    </row>
    <row r="28" spans="1:23" ht="15.75" thickBot="1" x14ac:dyDescent="0.3">
      <c r="A28" s="20" t="s">
        <v>12</v>
      </c>
      <c r="B28" s="17" t="s">
        <v>88</v>
      </c>
      <c r="C28" s="17" t="s">
        <v>55</v>
      </c>
      <c r="D28" s="21" t="s">
        <v>422</v>
      </c>
      <c r="E28" s="21" t="s">
        <v>423</v>
      </c>
      <c r="F28" s="22" t="s">
        <v>604</v>
      </c>
      <c r="G28" s="22" t="s">
        <v>388</v>
      </c>
      <c r="I28" s="20" t="s">
        <v>12</v>
      </c>
      <c r="J28" s="17" t="s">
        <v>88</v>
      </c>
      <c r="K28" s="17" t="s">
        <v>55</v>
      </c>
      <c r="L28" s="21" t="s">
        <v>100</v>
      </c>
      <c r="M28" s="21" t="s">
        <v>101</v>
      </c>
      <c r="N28" s="22" t="s">
        <v>244</v>
      </c>
      <c r="O28" s="22" t="s">
        <v>245</v>
      </c>
      <c r="Q28" s="20" t="s">
        <v>12</v>
      </c>
      <c r="R28" s="17" t="s">
        <v>88</v>
      </c>
      <c r="S28" s="17" t="s">
        <v>55</v>
      </c>
      <c r="T28" s="21" t="s">
        <v>121</v>
      </c>
      <c r="U28" s="21" t="s">
        <v>122</v>
      </c>
      <c r="V28" s="22" t="s">
        <v>256</v>
      </c>
      <c r="W28" s="22" t="s">
        <v>257</v>
      </c>
    </row>
    <row r="29" spans="1:23" ht="15.75" thickBot="1" x14ac:dyDescent="0.3">
      <c r="A29" s="20" t="s">
        <v>13</v>
      </c>
      <c r="B29" s="17" t="s">
        <v>88</v>
      </c>
      <c r="C29" s="17" t="s">
        <v>55</v>
      </c>
      <c r="D29" s="21" t="s">
        <v>424</v>
      </c>
      <c r="E29" s="21" t="s">
        <v>371</v>
      </c>
      <c r="F29" s="22" t="s">
        <v>605</v>
      </c>
      <c r="G29" s="22" t="s">
        <v>606</v>
      </c>
      <c r="I29" s="20" t="s">
        <v>13</v>
      </c>
      <c r="J29" s="17" t="s">
        <v>88</v>
      </c>
      <c r="K29" s="17" t="s">
        <v>55</v>
      </c>
      <c r="L29" s="21" t="s">
        <v>102</v>
      </c>
      <c r="M29" s="21" t="s">
        <v>82</v>
      </c>
      <c r="N29" s="22" t="s">
        <v>246</v>
      </c>
      <c r="O29" s="22" t="s">
        <v>247</v>
      </c>
      <c r="Q29" s="20" t="s">
        <v>13</v>
      </c>
      <c r="R29" s="17" t="s">
        <v>88</v>
      </c>
      <c r="S29" s="17" t="s">
        <v>55</v>
      </c>
      <c r="T29" s="21" t="s">
        <v>123</v>
      </c>
      <c r="U29" s="21" t="s">
        <v>84</v>
      </c>
      <c r="V29" s="22" t="s">
        <v>258</v>
      </c>
      <c r="W29" s="22" t="s">
        <v>259</v>
      </c>
    </row>
    <row r="30" spans="1:23" x14ac:dyDescent="0.25">
      <c r="A30" s="52" t="s">
        <v>14</v>
      </c>
      <c r="B30" s="53"/>
      <c r="C30" s="54"/>
      <c r="D30" s="52" t="s">
        <v>16</v>
      </c>
      <c r="E30" s="53"/>
      <c r="F30" s="53"/>
      <c r="G30" s="54"/>
      <c r="I30" s="52" t="s">
        <v>14</v>
      </c>
      <c r="J30" s="53"/>
      <c r="K30" s="54"/>
      <c r="L30" s="52" t="s">
        <v>16</v>
      </c>
      <c r="M30" s="53"/>
      <c r="N30" s="53"/>
      <c r="O30" s="54"/>
      <c r="Q30" s="52" t="s">
        <v>14</v>
      </c>
      <c r="R30" s="53"/>
      <c r="S30" s="54"/>
      <c r="T30" s="52" t="s">
        <v>16</v>
      </c>
      <c r="U30" s="53"/>
      <c r="V30" s="53"/>
      <c r="W30" s="54"/>
    </row>
    <row r="31" spans="1:23" x14ac:dyDescent="0.25">
      <c r="A31" s="55"/>
      <c r="B31" s="56"/>
      <c r="C31" s="57"/>
      <c r="D31" s="55" t="s">
        <v>15</v>
      </c>
      <c r="E31" s="61"/>
      <c r="F31" s="61"/>
      <c r="G31" s="57"/>
      <c r="I31" s="55"/>
      <c r="J31" s="56"/>
      <c r="K31" s="57"/>
      <c r="L31" s="55" t="s">
        <v>15</v>
      </c>
      <c r="M31" s="61"/>
      <c r="N31" s="61"/>
      <c r="O31" s="57"/>
      <c r="Q31" s="55"/>
      <c r="R31" s="56"/>
      <c r="S31" s="57"/>
      <c r="T31" s="55" t="s">
        <v>15</v>
      </c>
      <c r="U31" s="61"/>
      <c r="V31" s="61"/>
      <c r="W31" s="57"/>
    </row>
    <row r="32" spans="1:23" ht="15.75" thickBot="1" x14ac:dyDescent="0.3">
      <c r="A32" s="58"/>
      <c r="B32" s="59"/>
      <c r="C32" s="60"/>
      <c r="D32" s="58" t="s">
        <v>301</v>
      </c>
      <c r="E32" s="59"/>
      <c r="F32" s="59"/>
      <c r="G32" s="60"/>
      <c r="I32" s="58"/>
      <c r="J32" s="59"/>
      <c r="K32" s="60"/>
      <c r="L32" s="58" t="s">
        <v>301</v>
      </c>
      <c r="M32" s="59"/>
      <c r="N32" s="59"/>
      <c r="O32" s="60"/>
      <c r="Q32" s="58"/>
      <c r="R32" s="59"/>
      <c r="S32" s="60"/>
      <c r="T32" s="58" t="s">
        <v>301</v>
      </c>
      <c r="U32" s="59"/>
      <c r="V32" s="59"/>
      <c r="W32" s="60"/>
    </row>
    <row r="34" spans="1:23" ht="15.75" thickBot="1" x14ac:dyDescent="0.3"/>
    <row r="35" spans="1:23" ht="15.75" thickBot="1" x14ac:dyDescent="0.3">
      <c r="A35" s="47" t="s">
        <v>124</v>
      </c>
      <c r="B35" s="49" t="s">
        <v>103</v>
      </c>
      <c r="C35" s="50"/>
      <c r="D35" s="50"/>
      <c r="E35" s="50"/>
      <c r="F35" s="50"/>
      <c r="G35" s="51"/>
      <c r="I35" s="47" t="s">
        <v>125</v>
      </c>
      <c r="J35" s="49" t="s">
        <v>103</v>
      </c>
      <c r="K35" s="50"/>
      <c r="L35" s="50"/>
      <c r="M35" s="50"/>
      <c r="N35" s="50"/>
      <c r="O35" s="51"/>
      <c r="Q35" s="47" t="s">
        <v>126</v>
      </c>
      <c r="R35" s="49" t="s">
        <v>103</v>
      </c>
      <c r="S35" s="50"/>
      <c r="T35" s="50"/>
      <c r="U35" s="50"/>
      <c r="V35" s="50"/>
      <c r="W35" s="51"/>
    </row>
    <row r="36" spans="1:23" ht="15.75" thickBot="1" x14ac:dyDescent="0.3">
      <c r="A36" s="4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19" t="s">
        <v>5</v>
      </c>
      <c r="I36" s="48"/>
      <c r="J36" s="19" t="s">
        <v>0</v>
      </c>
      <c r="K36" s="19" t="s">
        <v>1</v>
      </c>
      <c r="L36" s="19" t="s">
        <v>2</v>
      </c>
      <c r="M36" s="19" t="s">
        <v>3</v>
      </c>
      <c r="N36" s="19" t="s">
        <v>4</v>
      </c>
      <c r="O36" s="19" t="s">
        <v>5</v>
      </c>
      <c r="Q36" s="48"/>
      <c r="R36" s="19" t="s">
        <v>0</v>
      </c>
      <c r="S36" s="19" t="s">
        <v>1</v>
      </c>
      <c r="T36" s="19" t="s">
        <v>2</v>
      </c>
      <c r="U36" s="19" t="s">
        <v>3</v>
      </c>
      <c r="V36" s="19" t="s">
        <v>4</v>
      </c>
      <c r="W36" s="19" t="s">
        <v>5</v>
      </c>
    </row>
    <row r="37" spans="1:23" ht="15.75" thickBot="1" x14ac:dyDescent="0.3">
      <c r="A37" s="20" t="s">
        <v>6</v>
      </c>
      <c r="B37" s="17" t="s">
        <v>88</v>
      </c>
      <c r="C37" s="17" t="s">
        <v>55</v>
      </c>
      <c r="D37" s="17" t="s">
        <v>128</v>
      </c>
      <c r="E37" s="21" t="s">
        <v>129</v>
      </c>
      <c r="F37" s="22" t="s">
        <v>260</v>
      </c>
      <c r="G37" s="22" t="s">
        <v>261</v>
      </c>
      <c r="I37" s="20" t="s">
        <v>6</v>
      </c>
      <c r="J37" s="17" t="s">
        <v>88</v>
      </c>
      <c r="K37" s="17" t="s">
        <v>55</v>
      </c>
      <c r="L37" s="17" t="s">
        <v>34</v>
      </c>
      <c r="M37" s="21" t="s">
        <v>147</v>
      </c>
      <c r="N37" s="22" t="s">
        <v>206</v>
      </c>
      <c r="O37" s="22" t="s">
        <v>271</v>
      </c>
      <c r="Q37" s="20" t="s">
        <v>6</v>
      </c>
      <c r="R37" s="17" t="s">
        <v>88</v>
      </c>
      <c r="S37" s="17" t="s">
        <v>55</v>
      </c>
      <c r="T37" s="17" t="s">
        <v>163</v>
      </c>
      <c r="U37" s="21" t="s">
        <v>164</v>
      </c>
      <c r="V37" s="22" t="s">
        <v>280</v>
      </c>
      <c r="W37" s="21" t="s">
        <v>165</v>
      </c>
    </row>
    <row r="38" spans="1:23" ht="15.75" thickBot="1" x14ac:dyDescent="0.3">
      <c r="A38" s="20" t="s">
        <v>7</v>
      </c>
      <c r="B38" s="17" t="s">
        <v>88</v>
      </c>
      <c r="C38" s="17" t="s">
        <v>55</v>
      </c>
      <c r="D38" s="21" t="s">
        <v>131</v>
      </c>
      <c r="E38" s="21" t="s">
        <v>132</v>
      </c>
      <c r="F38" s="22" t="s">
        <v>262</v>
      </c>
      <c r="G38" s="21" t="s">
        <v>133</v>
      </c>
      <c r="I38" s="20" t="s">
        <v>7</v>
      </c>
      <c r="J38" s="17" t="s">
        <v>88</v>
      </c>
      <c r="K38" s="17" t="s">
        <v>55</v>
      </c>
      <c r="L38" s="21" t="s">
        <v>76</v>
      </c>
      <c r="M38" s="21" t="s">
        <v>148</v>
      </c>
      <c r="N38" s="22" t="s">
        <v>272</v>
      </c>
      <c r="O38" s="21" t="s">
        <v>149</v>
      </c>
      <c r="Q38" s="20" t="s">
        <v>7</v>
      </c>
      <c r="R38" s="17" t="s">
        <v>88</v>
      </c>
      <c r="S38" s="17" t="s">
        <v>55</v>
      </c>
      <c r="T38" s="21" t="s">
        <v>166</v>
      </c>
      <c r="U38" s="21" t="s">
        <v>167</v>
      </c>
      <c r="V38" s="22" t="s">
        <v>281</v>
      </c>
      <c r="W38" s="21" t="s">
        <v>130</v>
      </c>
    </row>
    <row r="39" spans="1:23" ht="15.75" thickBot="1" x14ac:dyDescent="0.3">
      <c r="A39" s="20" t="s">
        <v>8</v>
      </c>
      <c r="B39" s="17" t="s">
        <v>88</v>
      </c>
      <c r="C39" s="17" t="s">
        <v>55</v>
      </c>
      <c r="D39" s="21" t="s">
        <v>134</v>
      </c>
      <c r="E39" s="21" t="s">
        <v>135</v>
      </c>
      <c r="F39" s="22" t="s">
        <v>263</v>
      </c>
      <c r="G39" s="21" t="s">
        <v>136</v>
      </c>
      <c r="I39" s="20" t="s">
        <v>8</v>
      </c>
      <c r="J39" s="17" t="s">
        <v>88</v>
      </c>
      <c r="K39" s="17" t="s">
        <v>55</v>
      </c>
      <c r="L39" s="21" t="s">
        <v>150</v>
      </c>
      <c r="M39" s="21" t="s">
        <v>151</v>
      </c>
      <c r="N39" s="22" t="s">
        <v>273</v>
      </c>
      <c r="O39" s="21" t="s">
        <v>152</v>
      </c>
      <c r="Q39" s="20" t="s">
        <v>8</v>
      </c>
      <c r="R39" s="17" t="s">
        <v>88</v>
      </c>
      <c r="S39" s="17" t="s">
        <v>55</v>
      </c>
      <c r="T39" s="21" t="s">
        <v>53</v>
      </c>
      <c r="U39" s="21" t="s">
        <v>168</v>
      </c>
      <c r="V39" s="22" t="s">
        <v>282</v>
      </c>
      <c r="W39" s="21" t="s">
        <v>169</v>
      </c>
    </row>
    <row r="40" spans="1:23" ht="15.75" thickBot="1" x14ac:dyDescent="0.3">
      <c r="A40" s="20" t="s">
        <v>9</v>
      </c>
      <c r="B40" s="17" t="s">
        <v>88</v>
      </c>
      <c r="C40" s="17" t="s">
        <v>55</v>
      </c>
      <c r="D40" s="21" t="s">
        <v>137</v>
      </c>
      <c r="E40" s="21" t="s">
        <v>138</v>
      </c>
      <c r="F40" s="22" t="s">
        <v>252</v>
      </c>
      <c r="G40" s="21" t="s">
        <v>139</v>
      </c>
      <c r="I40" s="20" t="s">
        <v>9</v>
      </c>
      <c r="J40" s="17" t="s">
        <v>88</v>
      </c>
      <c r="K40" s="17" t="s">
        <v>55</v>
      </c>
      <c r="L40" s="21" t="s">
        <v>153</v>
      </c>
      <c r="M40" s="21" t="s">
        <v>154</v>
      </c>
      <c r="N40" s="22" t="s">
        <v>274</v>
      </c>
      <c r="O40" s="21" t="s">
        <v>153</v>
      </c>
      <c r="Q40" s="20" t="s">
        <v>9</v>
      </c>
      <c r="R40" s="17" t="s">
        <v>88</v>
      </c>
      <c r="S40" s="17" t="s">
        <v>55</v>
      </c>
      <c r="T40" s="21" t="s">
        <v>170</v>
      </c>
      <c r="U40" s="21" t="s">
        <v>171</v>
      </c>
      <c r="V40" s="22" t="s">
        <v>283</v>
      </c>
      <c r="W40" s="21" t="s">
        <v>172</v>
      </c>
    </row>
    <row r="41" spans="1:23" ht="15.75" thickBot="1" x14ac:dyDescent="0.3">
      <c r="A41" s="20" t="s">
        <v>10</v>
      </c>
      <c r="B41" s="17" t="s">
        <v>88</v>
      </c>
      <c r="C41" s="17" t="s">
        <v>55</v>
      </c>
      <c r="D41" s="21" t="s">
        <v>140</v>
      </c>
      <c r="E41" s="21" t="s">
        <v>141</v>
      </c>
      <c r="F41" s="22" t="s">
        <v>264</v>
      </c>
      <c r="G41" s="21" t="s">
        <v>142</v>
      </c>
      <c r="I41" s="20" t="s">
        <v>10</v>
      </c>
      <c r="J41" s="17" t="s">
        <v>88</v>
      </c>
      <c r="K41" s="17" t="s">
        <v>55</v>
      </c>
      <c r="L41" s="21" t="s">
        <v>155</v>
      </c>
      <c r="M41" s="21" t="s">
        <v>156</v>
      </c>
      <c r="N41" s="22" t="s">
        <v>264</v>
      </c>
      <c r="O41" s="21" t="s">
        <v>157</v>
      </c>
      <c r="Q41" s="20" t="s">
        <v>10</v>
      </c>
      <c r="R41" s="17" t="s">
        <v>88</v>
      </c>
      <c r="S41" s="17" t="s">
        <v>55</v>
      </c>
      <c r="T41" s="21" t="s">
        <v>173</v>
      </c>
      <c r="U41" s="21" t="s">
        <v>174</v>
      </c>
      <c r="V41" s="22" t="s">
        <v>284</v>
      </c>
      <c r="W41" s="21" t="s">
        <v>175</v>
      </c>
    </row>
    <row r="42" spans="1:23" ht="15.75" thickBot="1" x14ac:dyDescent="0.3">
      <c r="A42" s="20" t="s">
        <v>11</v>
      </c>
      <c r="B42" s="17" t="s">
        <v>88</v>
      </c>
      <c r="C42" s="17" t="s">
        <v>55</v>
      </c>
      <c r="D42" s="21" t="s">
        <v>70</v>
      </c>
      <c r="E42" s="21" t="s">
        <v>143</v>
      </c>
      <c r="F42" s="22" t="s">
        <v>265</v>
      </c>
      <c r="G42" s="22" t="s">
        <v>266</v>
      </c>
      <c r="I42" s="20" t="s">
        <v>11</v>
      </c>
      <c r="J42" s="17" t="s">
        <v>88</v>
      </c>
      <c r="K42" s="17" t="s">
        <v>55</v>
      </c>
      <c r="L42" s="21" t="s">
        <v>158</v>
      </c>
      <c r="M42" s="21" t="s">
        <v>159</v>
      </c>
      <c r="N42" s="22" t="s">
        <v>275</v>
      </c>
      <c r="O42" s="22" t="s">
        <v>228</v>
      </c>
      <c r="Q42" s="20" t="s">
        <v>11</v>
      </c>
      <c r="R42" s="17" t="s">
        <v>88</v>
      </c>
      <c r="S42" s="17" t="s">
        <v>55</v>
      </c>
      <c r="T42" s="21" t="s">
        <v>176</v>
      </c>
      <c r="U42" s="21" t="s">
        <v>177</v>
      </c>
      <c r="V42" s="22" t="s">
        <v>285</v>
      </c>
      <c r="W42" s="22" t="s">
        <v>286</v>
      </c>
    </row>
    <row r="43" spans="1:23" ht="15.75" thickBot="1" x14ac:dyDescent="0.3">
      <c r="A43" s="20" t="s">
        <v>12</v>
      </c>
      <c r="B43" s="17" t="s">
        <v>88</v>
      </c>
      <c r="C43" s="17" t="s">
        <v>55</v>
      </c>
      <c r="D43" s="21" t="s">
        <v>144</v>
      </c>
      <c r="E43" s="21" t="s">
        <v>145</v>
      </c>
      <c r="F43" s="22" t="s">
        <v>267</v>
      </c>
      <c r="G43" s="22" t="s">
        <v>268</v>
      </c>
      <c r="I43" s="20" t="s">
        <v>12</v>
      </c>
      <c r="J43" s="17" t="s">
        <v>88</v>
      </c>
      <c r="K43" s="17" t="s">
        <v>55</v>
      </c>
      <c r="L43" s="21" t="s">
        <v>160</v>
      </c>
      <c r="M43" s="21" t="s">
        <v>161</v>
      </c>
      <c r="N43" s="22" t="s">
        <v>276</v>
      </c>
      <c r="O43" s="22" t="s">
        <v>277</v>
      </c>
      <c r="Q43" s="20" t="s">
        <v>12</v>
      </c>
      <c r="R43" s="17" t="s">
        <v>88</v>
      </c>
      <c r="S43" s="17" t="s">
        <v>55</v>
      </c>
      <c r="T43" s="21" t="s">
        <v>178</v>
      </c>
      <c r="U43" s="21" t="s">
        <v>179</v>
      </c>
      <c r="V43" s="22" t="s">
        <v>287</v>
      </c>
      <c r="W43" s="22" t="s">
        <v>288</v>
      </c>
    </row>
    <row r="44" spans="1:23" ht="15.75" thickBot="1" x14ac:dyDescent="0.3">
      <c r="A44" s="20" t="s">
        <v>13</v>
      </c>
      <c r="B44" s="17" t="s">
        <v>88</v>
      </c>
      <c r="C44" s="17" t="s">
        <v>55</v>
      </c>
      <c r="D44" s="21" t="s">
        <v>146</v>
      </c>
      <c r="E44" s="21" t="s">
        <v>105</v>
      </c>
      <c r="F44" s="22" t="s">
        <v>269</v>
      </c>
      <c r="G44" s="22" t="s">
        <v>270</v>
      </c>
      <c r="I44" s="20" t="s">
        <v>13</v>
      </c>
      <c r="J44" s="17" t="s">
        <v>88</v>
      </c>
      <c r="K44" s="17" t="s">
        <v>55</v>
      </c>
      <c r="L44" s="21" t="s">
        <v>162</v>
      </c>
      <c r="M44" s="21" t="s">
        <v>129</v>
      </c>
      <c r="N44" s="22" t="s">
        <v>278</v>
      </c>
      <c r="O44" s="22" t="s">
        <v>279</v>
      </c>
      <c r="Q44" s="20" t="s">
        <v>13</v>
      </c>
      <c r="R44" s="17" t="s">
        <v>88</v>
      </c>
      <c r="S44" s="17" t="s">
        <v>55</v>
      </c>
      <c r="T44" s="21" t="s">
        <v>180</v>
      </c>
      <c r="U44" s="21" t="s">
        <v>147</v>
      </c>
      <c r="V44" s="22" t="s">
        <v>289</v>
      </c>
      <c r="W44" s="22" t="s">
        <v>290</v>
      </c>
    </row>
    <row r="45" spans="1:23" x14ac:dyDescent="0.25">
      <c r="A45" s="52" t="s">
        <v>14</v>
      </c>
      <c r="B45" s="53"/>
      <c r="C45" s="54"/>
      <c r="D45" s="52" t="s">
        <v>16</v>
      </c>
      <c r="E45" s="53"/>
      <c r="F45" s="53"/>
      <c r="G45" s="54"/>
      <c r="I45" s="52" t="s">
        <v>14</v>
      </c>
      <c r="J45" s="53"/>
      <c r="K45" s="54"/>
      <c r="L45" s="52" t="s">
        <v>16</v>
      </c>
      <c r="M45" s="53"/>
      <c r="N45" s="53"/>
      <c r="O45" s="54"/>
      <c r="Q45" s="52" t="s">
        <v>14</v>
      </c>
      <c r="R45" s="53"/>
      <c r="S45" s="54"/>
      <c r="T45" s="52" t="s">
        <v>16</v>
      </c>
      <c r="U45" s="53"/>
      <c r="V45" s="53"/>
      <c r="W45" s="54"/>
    </row>
    <row r="46" spans="1:23" x14ac:dyDescent="0.25">
      <c r="A46" s="55"/>
      <c r="B46" s="56"/>
      <c r="C46" s="57"/>
      <c r="D46" s="55" t="s">
        <v>15</v>
      </c>
      <c r="E46" s="61"/>
      <c r="F46" s="61"/>
      <c r="G46" s="57"/>
      <c r="I46" s="55"/>
      <c r="J46" s="56"/>
      <c r="K46" s="57"/>
      <c r="L46" s="55" t="s">
        <v>15</v>
      </c>
      <c r="M46" s="61"/>
      <c r="N46" s="61"/>
      <c r="O46" s="57"/>
      <c r="Q46" s="55"/>
      <c r="R46" s="56"/>
      <c r="S46" s="57"/>
      <c r="T46" s="55" t="s">
        <v>15</v>
      </c>
      <c r="U46" s="61"/>
      <c r="V46" s="61"/>
      <c r="W46" s="57"/>
    </row>
    <row r="47" spans="1:23" ht="15.75" thickBot="1" x14ac:dyDescent="0.3">
      <c r="A47" s="58"/>
      <c r="B47" s="59"/>
      <c r="C47" s="60"/>
      <c r="D47" s="58" t="s">
        <v>301</v>
      </c>
      <c r="E47" s="59"/>
      <c r="F47" s="59"/>
      <c r="G47" s="60"/>
      <c r="I47" s="58"/>
      <c r="J47" s="59"/>
      <c r="K47" s="60"/>
      <c r="L47" s="58" t="s">
        <v>301</v>
      </c>
      <c r="M47" s="59"/>
      <c r="N47" s="59"/>
      <c r="O47" s="60"/>
      <c r="Q47" s="58"/>
      <c r="R47" s="59"/>
      <c r="S47" s="60"/>
      <c r="T47" s="58" t="s">
        <v>301</v>
      </c>
      <c r="U47" s="59"/>
      <c r="V47" s="59"/>
      <c r="W47" s="60"/>
    </row>
    <row r="49" spans="1:7" ht="15.75" thickBot="1" x14ac:dyDescent="0.3"/>
    <row r="50" spans="1:7" ht="15.75" thickBot="1" x14ac:dyDescent="0.3">
      <c r="A50" s="47" t="s">
        <v>127</v>
      </c>
      <c r="B50" s="49" t="s">
        <v>103</v>
      </c>
      <c r="C50" s="50"/>
      <c r="D50" s="50"/>
      <c r="E50" s="50"/>
      <c r="F50" s="50"/>
      <c r="G50" s="51"/>
    </row>
    <row r="51" spans="1:7" ht="15.75" thickBot="1" x14ac:dyDescent="0.3">
      <c r="A51" s="48"/>
      <c r="B51" s="19" t="s">
        <v>0</v>
      </c>
      <c r="C51" s="19" t="s">
        <v>1</v>
      </c>
      <c r="D51" s="19" t="s">
        <v>2</v>
      </c>
      <c r="E51" s="19" t="s">
        <v>3</v>
      </c>
      <c r="F51" s="19" t="s">
        <v>4</v>
      </c>
      <c r="G51" s="19" t="s">
        <v>5</v>
      </c>
    </row>
    <row r="52" spans="1:7" ht="15.75" thickBot="1" x14ac:dyDescent="0.3">
      <c r="A52" s="20" t="s">
        <v>6</v>
      </c>
      <c r="B52" s="17" t="s">
        <v>88</v>
      </c>
      <c r="C52" s="17" t="s">
        <v>55</v>
      </c>
      <c r="D52" s="17" t="s">
        <v>181</v>
      </c>
      <c r="E52" s="21" t="s">
        <v>182</v>
      </c>
      <c r="F52" s="22" t="s">
        <v>291</v>
      </c>
      <c r="G52" s="22" t="s">
        <v>292</v>
      </c>
    </row>
    <row r="53" spans="1:7" ht="15.75" thickBot="1" x14ac:dyDescent="0.3">
      <c r="A53" s="20" t="s">
        <v>7</v>
      </c>
      <c r="B53" s="17" t="s">
        <v>88</v>
      </c>
      <c r="C53" s="17" t="s">
        <v>55</v>
      </c>
      <c r="D53" s="21" t="s">
        <v>183</v>
      </c>
      <c r="E53" s="21" t="s">
        <v>184</v>
      </c>
      <c r="F53" s="22" t="s">
        <v>293</v>
      </c>
      <c r="G53" s="21" t="s">
        <v>185</v>
      </c>
    </row>
    <row r="54" spans="1:7" ht="15.75" thickBot="1" x14ac:dyDescent="0.3">
      <c r="A54" s="20" t="s">
        <v>8</v>
      </c>
      <c r="B54" s="17" t="s">
        <v>88</v>
      </c>
      <c r="C54" s="17" t="s">
        <v>55</v>
      </c>
      <c r="D54" s="21" t="s">
        <v>186</v>
      </c>
      <c r="E54" s="21" t="s">
        <v>187</v>
      </c>
      <c r="F54" s="22" t="s">
        <v>294</v>
      </c>
      <c r="G54" s="21" t="s">
        <v>117</v>
      </c>
    </row>
    <row r="55" spans="1:7" ht="15.75" thickBot="1" x14ac:dyDescent="0.3">
      <c r="A55" s="20" t="s">
        <v>9</v>
      </c>
      <c r="B55" s="17" t="s">
        <v>88</v>
      </c>
      <c r="C55" s="17" t="s">
        <v>55</v>
      </c>
      <c r="D55" s="21" t="s">
        <v>188</v>
      </c>
      <c r="E55" s="21" t="s">
        <v>189</v>
      </c>
      <c r="F55" s="22" t="s">
        <v>283</v>
      </c>
      <c r="G55" s="21" t="s">
        <v>190</v>
      </c>
    </row>
    <row r="56" spans="1:7" ht="15.75" thickBot="1" x14ac:dyDescent="0.3">
      <c r="A56" s="20" t="s">
        <v>10</v>
      </c>
      <c r="B56" s="17" t="s">
        <v>88</v>
      </c>
      <c r="C56" s="17" t="s">
        <v>55</v>
      </c>
      <c r="D56" s="21" t="s">
        <v>191</v>
      </c>
      <c r="E56" s="21" t="s">
        <v>192</v>
      </c>
      <c r="F56" s="22" t="s">
        <v>284</v>
      </c>
      <c r="G56" s="21" t="s">
        <v>193</v>
      </c>
    </row>
    <row r="57" spans="1:7" ht="15.75" thickBot="1" x14ac:dyDescent="0.3">
      <c r="A57" s="20" t="s">
        <v>11</v>
      </c>
      <c r="B57" s="17" t="s">
        <v>88</v>
      </c>
      <c r="C57" s="17" t="s">
        <v>55</v>
      </c>
      <c r="D57" s="21" t="s">
        <v>176</v>
      </c>
      <c r="E57" s="21" t="s">
        <v>194</v>
      </c>
      <c r="F57" s="22" t="s">
        <v>295</v>
      </c>
      <c r="G57" s="22" t="s">
        <v>296</v>
      </c>
    </row>
    <row r="58" spans="1:7" ht="15.75" thickBot="1" x14ac:dyDescent="0.3">
      <c r="A58" s="20" t="s">
        <v>12</v>
      </c>
      <c r="B58" s="17" t="s">
        <v>88</v>
      </c>
      <c r="C58" s="17" t="s">
        <v>55</v>
      </c>
      <c r="D58" s="21" t="s">
        <v>195</v>
      </c>
      <c r="E58" s="21" t="s">
        <v>196</v>
      </c>
      <c r="F58" s="22" t="s">
        <v>297</v>
      </c>
      <c r="G58" s="22" t="s">
        <v>298</v>
      </c>
    </row>
    <row r="59" spans="1:7" ht="15.75" thickBot="1" x14ac:dyDescent="0.3">
      <c r="A59" s="20" t="s">
        <v>13</v>
      </c>
      <c r="B59" s="17" t="s">
        <v>88</v>
      </c>
      <c r="C59" s="17" t="s">
        <v>55</v>
      </c>
      <c r="D59" s="21" t="s">
        <v>197</v>
      </c>
      <c r="E59" s="21" t="s">
        <v>164</v>
      </c>
      <c r="F59" s="22" t="s">
        <v>299</v>
      </c>
      <c r="G59" s="22" t="s">
        <v>300</v>
      </c>
    </row>
    <row r="60" spans="1:7" x14ac:dyDescent="0.25">
      <c r="A60" s="52" t="s">
        <v>14</v>
      </c>
      <c r="B60" s="53"/>
      <c r="C60" s="54"/>
      <c r="D60" s="52" t="s">
        <v>16</v>
      </c>
      <c r="E60" s="53"/>
      <c r="F60" s="53"/>
      <c r="G60" s="54"/>
    </row>
    <row r="61" spans="1:7" x14ac:dyDescent="0.25">
      <c r="A61" s="55"/>
      <c r="B61" s="56"/>
      <c r="C61" s="57"/>
      <c r="D61" s="55" t="s">
        <v>15</v>
      </c>
      <c r="E61" s="61"/>
      <c r="F61" s="61"/>
      <c r="G61" s="57"/>
    </row>
    <row r="62" spans="1:7" ht="15.75" thickBot="1" x14ac:dyDescent="0.3">
      <c r="A62" s="58"/>
      <c r="B62" s="59"/>
      <c r="C62" s="60"/>
      <c r="D62" s="58" t="s">
        <v>301</v>
      </c>
      <c r="E62" s="59"/>
      <c r="F62" s="59"/>
      <c r="G62" s="60"/>
    </row>
  </sheetData>
  <sheetProtection algorithmName="SHA-512" hashValue="I6ijo+FU3Su/VgNb3qSzO0uCX07fkJ8qPeWVNNPXwgePEQEG9fomvvrlaUo/jA6vhtR817ZPnEkgkVPWXLPXbw==" saltValue="EjPNR259mh1D5F2I4X6ZNA==" spinCount="100000" sheet="1" deleteColumns="0" deleteRows="0"/>
  <mergeCells count="61">
    <mergeCell ref="A5:A6"/>
    <mergeCell ref="B5:G5"/>
    <mergeCell ref="A15:C17"/>
    <mergeCell ref="D15:G15"/>
    <mergeCell ref="D16:G16"/>
    <mergeCell ref="D17:G17"/>
    <mergeCell ref="I5:I6"/>
    <mergeCell ref="J5:O5"/>
    <mergeCell ref="I15:K17"/>
    <mergeCell ref="L15:O15"/>
    <mergeCell ref="L16:O16"/>
    <mergeCell ref="L17:O17"/>
    <mergeCell ref="Q5:Q6"/>
    <mergeCell ref="R5:W5"/>
    <mergeCell ref="Q15:S17"/>
    <mergeCell ref="T15:W15"/>
    <mergeCell ref="T16:W16"/>
    <mergeCell ref="T17:W17"/>
    <mergeCell ref="A20:A21"/>
    <mergeCell ref="B20:G20"/>
    <mergeCell ref="A30:C32"/>
    <mergeCell ref="D30:G30"/>
    <mergeCell ref="D31:G31"/>
    <mergeCell ref="D32:G32"/>
    <mergeCell ref="D45:G45"/>
    <mergeCell ref="D46:G46"/>
    <mergeCell ref="D47:G47"/>
    <mergeCell ref="Q20:Q21"/>
    <mergeCell ref="R20:W20"/>
    <mergeCell ref="Q30:S32"/>
    <mergeCell ref="T30:W30"/>
    <mergeCell ref="T31:W31"/>
    <mergeCell ref="T32:W32"/>
    <mergeCell ref="I20:I21"/>
    <mergeCell ref="J20:O20"/>
    <mergeCell ref="I30:K32"/>
    <mergeCell ref="L30:O30"/>
    <mergeCell ref="L31:O31"/>
    <mergeCell ref="L32:O32"/>
    <mergeCell ref="Q35:Q36"/>
    <mergeCell ref="R35:W35"/>
    <mergeCell ref="Q45:S47"/>
    <mergeCell ref="T45:W45"/>
    <mergeCell ref="T46:W46"/>
    <mergeCell ref="T47:W47"/>
    <mergeCell ref="H2:P2"/>
    <mergeCell ref="A50:A51"/>
    <mergeCell ref="B50:G50"/>
    <mergeCell ref="A60:C62"/>
    <mergeCell ref="D60:G60"/>
    <mergeCell ref="D61:G61"/>
    <mergeCell ref="D62:G62"/>
    <mergeCell ref="I35:I36"/>
    <mergeCell ref="J35:O35"/>
    <mergeCell ref="I45:K47"/>
    <mergeCell ref="L45:O45"/>
    <mergeCell ref="L46:O46"/>
    <mergeCell ref="L47:O47"/>
    <mergeCell ref="A35:A36"/>
    <mergeCell ref="B35:G35"/>
    <mergeCell ref="A45:C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4C78-552A-457F-A6E6-78602F79D7C7}">
  <sheetPr>
    <tabColor theme="9"/>
  </sheetPr>
  <dimension ref="A1:Y32"/>
  <sheetViews>
    <sheetView showGridLines="0" tabSelected="1" workbookViewId="0">
      <selection activeCell="E19" sqref="E19"/>
    </sheetView>
  </sheetViews>
  <sheetFormatPr defaultRowHeight="15" x14ac:dyDescent="0.25"/>
  <cols>
    <col min="1" max="3" width="9.140625" style="95"/>
    <col min="4" max="16384" width="9.140625" style="94"/>
  </cols>
  <sheetData>
    <row r="1" spans="1:25" ht="21" thickBot="1" x14ac:dyDescent="0.35">
      <c r="A1" s="96"/>
      <c r="B1" s="97" t="s">
        <v>640</v>
      </c>
      <c r="C1" s="98"/>
      <c r="D1" s="98"/>
      <c r="E1" s="98"/>
      <c r="F1" s="98"/>
      <c r="G1" s="99"/>
      <c r="H1" s="115"/>
      <c r="I1" s="116" t="s">
        <v>690</v>
      </c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8"/>
    </row>
    <row r="2" spans="1:25" ht="15.75" x14ac:dyDescent="0.25">
      <c r="A2" s="100"/>
      <c r="B2" s="101"/>
      <c r="C2" s="101"/>
      <c r="D2" s="102"/>
      <c r="E2" s="102"/>
      <c r="F2" s="102"/>
      <c r="G2" s="108"/>
      <c r="H2" s="110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2"/>
    </row>
    <row r="3" spans="1:25" ht="15.75" x14ac:dyDescent="0.25">
      <c r="A3" s="104"/>
      <c r="B3" s="102"/>
      <c r="C3" s="102"/>
      <c r="D3" s="102"/>
      <c r="E3" s="102"/>
      <c r="F3" s="102"/>
      <c r="G3" s="108"/>
      <c r="H3" s="113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3"/>
    </row>
    <row r="4" spans="1:25" ht="15.75" x14ac:dyDescent="0.25">
      <c r="A4" s="104"/>
      <c r="B4" s="102"/>
      <c r="C4" s="102"/>
      <c r="D4" s="102"/>
      <c r="E4" s="102"/>
      <c r="F4" s="102"/>
      <c r="G4" s="108"/>
      <c r="H4" s="113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3"/>
    </row>
    <row r="5" spans="1:25" ht="15.75" x14ac:dyDescent="0.25">
      <c r="A5" s="104"/>
      <c r="B5" s="102"/>
      <c r="C5" s="102"/>
      <c r="D5" s="102"/>
      <c r="E5" s="102"/>
      <c r="F5" s="102"/>
      <c r="G5" s="108"/>
      <c r="H5" s="113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3"/>
    </row>
    <row r="6" spans="1:25" ht="15.75" x14ac:dyDescent="0.25">
      <c r="A6" s="104"/>
      <c r="B6" s="102"/>
      <c r="C6" s="102"/>
      <c r="D6" s="102"/>
      <c r="E6" s="102"/>
      <c r="F6" s="102"/>
      <c r="G6" s="108"/>
      <c r="H6" s="113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3"/>
    </row>
    <row r="7" spans="1:25" ht="15.75" x14ac:dyDescent="0.25">
      <c r="A7" s="104"/>
      <c r="B7" s="102"/>
      <c r="C7" s="102"/>
      <c r="D7" s="102"/>
      <c r="E7" s="102"/>
      <c r="F7" s="102"/>
      <c r="G7" s="108"/>
      <c r="H7" s="113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3"/>
    </row>
    <row r="8" spans="1:25" ht="15.75" x14ac:dyDescent="0.25">
      <c r="A8" s="104"/>
      <c r="B8" s="102"/>
      <c r="C8" s="102"/>
      <c r="D8" s="102"/>
      <c r="E8" s="102"/>
      <c r="F8" s="102"/>
      <c r="G8" s="108"/>
      <c r="H8" s="113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3"/>
    </row>
    <row r="9" spans="1:25" ht="15.75" x14ac:dyDescent="0.25">
      <c r="A9" s="104"/>
      <c r="B9" s="102"/>
      <c r="C9" s="102"/>
      <c r="D9" s="102"/>
      <c r="E9" s="102"/>
      <c r="F9" s="102"/>
      <c r="G9" s="108"/>
      <c r="H9" s="113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3"/>
    </row>
    <row r="10" spans="1:25" ht="15.75" x14ac:dyDescent="0.25">
      <c r="A10" s="104"/>
      <c r="B10" s="102"/>
      <c r="C10" s="102"/>
      <c r="D10" s="102"/>
      <c r="E10" s="102"/>
      <c r="F10" s="102"/>
      <c r="G10" s="108"/>
      <c r="H10" s="113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3"/>
    </row>
    <row r="11" spans="1:25" ht="15.75" x14ac:dyDescent="0.25">
      <c r="A11" s="104"/>
      <c r="B11" s="102"/>
      <c r="C11" s="102"/>
      <c r="D11" s="102"/>
      <c r="E11" s="102"/>
      <c r="F11" s="102"/>
      <c r="G11" s="108"/>
      <c r="H11" s="113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3"/>
    </row>
    <row r="12" spans="1:25" ht="15.75" x14ac:dyDescent="0.25">
      <c r="A12" s="104"/>
      <c r="B12" s="102"/>
      <c r="C12" s="102"/>
      <c r="D12" s="102"/>
      <c r="E12" s="102"/>
      <c r="F12" s="102"/>
      <c r="G12" s="108"/>
      <c r="H12" s="113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3"/>
    </row>
    <row r="13" spans="1:25" ht="15.75" x14ac:dyDescent="0.25">
      <c r="A13" s="104"/>
      <c r="B13" s="102"/>
      <c r="C13" s="102"/>
      <c r="D13" s="102"/>
      <c r="E13" s="102"/>
      <c r="F13" s="102"/>
      <c r="G13" s="108"/>
      <c r="H13" s="113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3"/>
    </row>
    <row r="14" spans="1:25" ht="15.75" thickBot="1" x14ac:dyDescent="0.3">
      <c r="A14" s="105"/>
      <c r="B14" s="106"/>
      <c r="C14" s="106"/>
      <c r="D14" s="106"/>
      <c r="E14" s="106"/>
      <c r="F14" s="106"/>
      <c r="G14" s="109"/>
      <c r="H14" s="113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3"/>
    </row>
    <row r="15" spans="1:25" x14ac:dyDescent="0.25">
      <c r="A15" s="94"/>
      <c r="B15" s="94"/>
      <c r="C15" s="94"/>
      <c r="H15" s="113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3"/>
    </row>
    <row r="16" spans="1:25" x14ac:dyDescent="0.25">
      <c r="A16" s="94"/>
      <c r="B16" s="94"/>
      <c r="C16" s="94"/>
      <c r="H16" s="113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3"/>
    </row>
    <row r="17" spans="1:25" x14ac:dyDescent="0.25">
      <c r="A17" s="94"/>
      <c r="B17" s="94"/>
      <c r="C17" s="94"/>
      <c r="H17" s="113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3"/>
    </row>
    <row r="18" spans="1:25" x14ac:dyDescent="0.25">
      <c r="A18" s="94"/>
      <c r="B18" s="94"/>
      <c r="C18" s="94"/>
      <c r="H18" s="113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3"/>
    </row>
    <row r="19" spans="1:25" x14ac:dyDescent="0.25">
      <c r="H19" s="113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3"/>
    </row>
    <row r="20" spans="1:25" x14ac:dyDescent="0.25">
      <c r="H20" s="113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3"/>
    </row>
    <row r="21" spans="1:25" x14ac:dyDescent="0.25">
      <c r="H21" s="113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3"/>
    </row>
    <row r="22" spans="1:25" x14ac:dyDescent="0.25">
      <c r="H22" s="113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3"/>
    </row>
    <row r="23" spans="1:25" x14ac:dyDescent="0.25">
      <c r="H23" s="113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3"/>
    </row>
    <row r="24" spans="1:25" x14ac:dyDescent="0.25">
      <c r="H24" s="113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3"/>
    </row>
    <row r="25" spans="1:25" x14ac:dyDescent="0.25">
      <c r="H25" s="113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3"/>
    </row>
    <row r="26" spans="1:25" x14ac:dyDescent="0.25">
      <c r="H26" s="113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3"/>
    </row>
    <row r="27" spans="1:25" x14ac:dyDescent="0.25">
      <c r="H27" s="113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3"/>
    </row>
    <row r="28" spans="1:25" x14ac:dyDescent="0.25">
      <c r="H28" s="113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3"/>
    </row>
    <row r="29" spans="1:25" x14ac:dyDescent="0.25">
      <c r="H29" s="113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3"/>
    </row>
    <row r="30" spans="1:25" x14ac:dyDescent="0.25">
      <c r="H30" s="113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3"/>
    </row>
    <row r="31" spans="1:25" x14ac:dyDescent="0.25">
      <c r="H31" s="113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3"/>
    </row>
    <row r="32" spans="1:25" ht="15.75" thickBot="1" x14ac:dyDescent="0.3">
      <c r="H32" s="114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DB54-D2F4-4742-B195-D191486B90F9}">
  <sheetPr>
    <tabColor theme="9"/>
  </sheetPr>
  <dimension ref="A2:M81"/>
  <sheetViews>
    <sheetView showGridLines="0" zoomScaleNormal="100" workbookViewId="0">
      <selection activeCell="M17" sqref="M17"/>
    </sheetView>
  </sheetViews>
  <sheetFormatPr defaultRowHeight="15" x14ac:dyDescent="0.25"/>
  <sheetData>
    <row r="2" spans="1: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</row>
    <row r="3" spans="1:9" ht="15.75" thickBot="1" x14ac:dyDescent="0.3"/>
    <row r="4" spans="1:9" ht="16.5" thickTop="1" thickBot="1" x14ac:dyDescent="0.3">
      <c r="A4" s="65" t="s">
        <v>641</v>
      </c>
      <c r="B4" s="66" t="s">
        <v>609</v>
      </c>
      <c r="C4" s="67" t="s">
        <v>610</v>
      </c>
      <c r="D4" s="68" t="s">
        <v>611</v>
      </c>
      <c r="F4" s="65" t="s">
        <v>594</v>
      </c>
      <c r="G4" s="66" t="s">
        <v>609</v>
      </c>
      <c r="H4" s="67" t="s">
        <v>610</v>
      </c>
      <c r="I4" s="68" t="s">
        <v>611</v>
      </c>
    </row>
    <row r="5" spans="1:9" ht="15.75" thickBot="1" x14ac:dyDescent="0.3">
      <c r="A5" s="69" t="s">
        <v>661</v>
      </c>
      <c r="B5" s="70" t="s">
        <v>626</v>
      </c>
      <c r="C5" s="70" t="s">
        <v>636</v>
      </c>
      <c r="D5" s="74">
        <v>1</v>
      </c>
      <c r="F5" s="69" t="s">
        <v>661</v>
      </c>
      <c r="G5" s="70" t="s">
        <v>635</v>
      </c>
      <c r="H5" s="70" t="s">
        <v>626</v>
      </c>
      <c r="I5" s="74">
        <v>1</v>
      </c>
    </row>
    <row r="6" spans="1:9" ht="15.75" thickBot="1" x14ac:dyDescent="0.3">
      <c r="A6" s="69" t="s">
        <v>642</v>
      </c>
      <c r="B6" s="70" t="s">
        <v>659</v>
      </c>
      <c r="C6" s="70" t="s">
        <v>614</v>
      </c>
      <c r="D6" s="74">
        <v>6</v>
      </c>
      <c r="F6" s="69" t="s">
        <v>642</v>
      </c>
      <c r="G6" s="70" t="s">
        <v>625</v>
      </c>
      <c r="H6" s="70" t="s">
        <v>612</v>
      </c>
      <c r="I6" s="74">
        <v>8</v>
      </c>
    </row>
    <row r="7" spans="1:9" ht="15.75" thickBot="1" x14ac:dyDescent="0.3">
      <c r="A7" s="69" t="s">
        <v>643</v>
      </c>
      <c r="B7" s="70" t="s">
        <v>659</v>
      </c>
      <c r="C7" s="70" t="s">
        <v>614</v>
      </c>
      <c r="D7" s="74">
        <v>6</v>
      </c>
      <c r="F7" s="69" t="s">
        <v>643</v>
      </c>
      <c r="G7" s="70" t="s">
        <v>625</v>
      </c>
      <c r="H7" s="70" t="s">
        <v>612</v>
      </c>
      <c r="I7" s="74">
        <v>8</v>
      </c>
    </row>
    <row r="8" spans="1:9" ht="15.75" thickBot="1" x14ac:dyDescent="0.3">
      <c r="A8" s="69" t="s">
        <v>644</v>
      </c>
      <c r="B8" s="75" t="s">
        <v>625</v>
      </c>
      <c r="C8" s="75" t="s">
        <v>612</v>
      </c>
      <c r="D8" s="74">
        <v>12</v>
      </c>
      <c r="F8" s="69" t="s">
        <v>644</v>
      </c>
      <c r="G8" s="75" t="s">
        <v>625</v>
      </c>
      <c r="H8" s="75" t="s">
        <v>612</v>
      </c>
      <c r="I8" s="74">
        <v>2</v>
      </c>
    </row>
    <row r="9" spans="1:9" ht="15.75" thickBot="1" x14ac:dyDescent="0.3">
      <c r="A9" s="72" t="s">
        <v>645</v>
      </c>
      <c r="B9" s="70" t="s">
        <v>625</v>
      </c>
      <c r="C9" s="70" t="s">
        <v>612</v>
      </c>
      <c r="D9" s="74">
        <v>12</v>
      </c>
      <c r="F9" s="72" t="s">
        <v>645</v>
      </c>
      <c r="G9" s="70" t="s">
        <v>625</v>
      </c>
      <c r="H9" s="70" t="s">
        <v>612</v>
      </c>
      <c r="I9" s="74">
        <v>2</v>
      </c>
    </row>
    <row r="10" spans="1:9" ht="15.75" thickBot="1" x14ac:dyDescent="0.3">
      <c r="A10" s="73" t="s">
        <v>646</v>
      </c>
      <c r="B10" s="75" t="s">
        <v>631</v>
      </c>
      <c r="C10" s="75" t="s">
        <v>612</v>
      </c>
      <c r="D10" s="74">
        <v>12</v>
      </c>
      <c r="F10" s="73" t="s">
        <v>646</v>
      </c>
      <c r="G10" s="75" t="s">
        <v>625</v>
      </c>
      <c r="H10" s="75" t="s">
        <v>612</v>
      </c>
      <c r="I10" s="74">
        <v>4</v>
      </c>
    </row>
    <row r="11" spans="1:9" ht="15.75" thickBot="1" x14ac:dyDescent="0.3">
      <c r="A11" s="73" t="s">
        <v>647</v>
      </c>
      <c r="B11" s="70" t="s">
        <v>631</v>
      </c>
      <c r="C11" s="70" t="s">
        <v>612</v>
      </c>
      <c r="D11" s="74">
        <v>12</v>
      </c>
      <c r="F11" s="73" t="s">
        <v>647</v>
      </c>
      <c r="G11" s="70" t="s">
        <v>625</v>
      </c>
      <c r="H11" s="70" t="s">
        <v>612</v>
      </c>
      <c r="I11" s="74">
        <v>4</v>
      </c>
    </row>
    <row r="12" spans="1:9" ht="15.75" thickBot="1" x14ac:dyDescent="0.3">
      <c r="A12" s="69" t="s">
        <v>648</v>
      </c>
      <c r="B12" s="75" t="s">
        <v>631</v>
      </c>
      <c r="C12" s="75" t="s">
        <v>612</v>
      </c>
      <c r="D12" s="74">
        <v>12</v>
      </c>
      <c r="F12" s="69" t="s">
        <v>648</v>
      </c>
      <c r="G12" s="75" t="s">
        <v>625</v>
      </c>
      <c r="H12" s="75" t="s">
        <v>612</v>
      </c>
      <c r="I12" s="74">
        <v>4</v>
      </c>
    </row>
    <row r="13" spans="1:9" ht="15.75" thickBot="1" x14ac:dyDescent="0.3">
      <c r="A13" s="69" t="s">
        <v>649</v>
      </c>
      <c r="B13" s="75" t="s">
        <v>631</v>
      </c>
      <c r="C13" s="75" t="s">
        <v>612</v>
      </c>
      <c r="D13" s="74">
        <v>12</v>
      </c>
      <c r="F13" s="69" t="s">
        <v>649</v>
      </c>
      <c r="G13" s="75" t="s">
        <v>625</v>
      </c>
      <c r="H13" s="75" t="s">
        <v>612</v>
      </c>
      <c r="I13" s="74">
        <v>4</v>
      </c>
    </row>
    <row r="14" spans="1:9" ht="15.75" thickBot="1" x14ac:dyDescent="0.3">
      <c r="A14" s="69" t="s">
        <v>650</v>
      </c>
      <c r="B14" s="75" t="s">
        <v>660</v>
      </c>
      <c r="C14" s="75" t="s">
        <v>612</v>
      </c>
      <c r="D14" s="74">
        <v>12</v>
      </c>
      <c r="F14" s="69" t="s">
        <v>650</v>
      </c>
      <c r="G14" s="75" t="s">
        <v>631</v>
      </c>
      <c r="H14" s="75" t="s">
        <v>612</v>
      </c>
      <c r="I14" s="74">
        <v>4</v>
      </c>
    </row>
    <row r="15" spans="1:9" ht="15.75" thickBot="1" x14ac:dyDescent="0.3">
      <c r="A15" s="69" t="s">
        <v>651</v>
      </c>
      <c r="B15" s="75" t="s">
        <v>660</v>
      </c>
      <c r="C15" s="75" t="s">
        <v>612</v>
      </c>
      <c r="D15" s="74">
        <v>12</v>
      </c>
      <c r="F15" s="69" t="s">
        <v>651</v>
      </c>
      <c r="G15" s="75" t="s">
        <v>631</v>
      </c>
      <c r="H15" s="75" t="s">
        <v>612</v>
      </c>
      <c r="I15" s="74">
        <v>4</v>
      </c>
    </row>
    <row r="16" spans="1:9" ht="15.75" thickBot="1" x14ac:dyDescent="0.3">
      <c r="A16" s="69" t="s">
        <v>652</v>
      </c>
      <c r="B16" s="75" t="s">
        <v>660</v>
      </c>
      <c r="C16" s="75" t="s">
        <v>612</v>
      </c>
      <c r="D16" s="74">
        <v>12</v>
      </c>
      <c r="F16" s="69" t="s">
        <v>652</v>
      </c>
      <c r="G16" s="75" t="s">
        <v>631</v>
      </c>
      <c r="H16" s="75" t="s">
        <v>612</v>
      </c>
      <c r="I16" s="74">
        <v>4</v>
      </c>
    </row>
    <row r="17" spans="1:10" ht="15.75" thickBot="1" x14ac:dyDescent="0.3">
      <c r="A17" s="69" t="s">
        <v>653</v>
      </c>
      <c r="B17" s="75" t="s">
        <v>660</v>
      </c>
      <c r="C17" s="75" t="s">
        <v>612</v>
      </c>
      <c r="D17" s="74">
        <v>12</v>
      </c>
      <c r="F17" s="69" t="s">
        <v>653</v>
      </c>
      <c r="G17" s="75" t="s">
        <v>631</v>
      </c>
      <c r="H17" s="75" t="s">
        <v>612</v>
      </c>
      <c r="I17" s="74">
        <v>4</v>
      </c>
    </row>
    <row r="18" spans="1:10" ht="15.75" thickBot="1" x14ac:dyDescent="0.3">
      <c r="A18" s="69" t="s">
        <v>654</v>
      </c>
      <c r="B18" s="75" t="s">
        <v>660</v>
      </c>
      <c r="C18" s="75" t="s">
        <v>612</v>
      </c>
      <c r="D18" s="74">
        <v>12</v>
      </c>
      <c r="F18" s="69" t="s">
        <v>654</v>
      </c>
      <c r="G18" s="75" t="s">
        <v>631</v>
      </c>
      <c r="H18" s="75" t="s">
        <v>612</v>
      </c>
      <c r="I18" s="74">
        <v>4</v>
      </c>
    </row>
    <row r="19" spans="1:10" ht="15.75" thickBot="1" x14ac:dyDescent="0.3">
      <c r="A19" s="69" t="s">
        <v>655</v>
      </c>
      <c r="B19" s="75" t="s">
        <v>660</v>
      </c>
      <c r="C19" s="75" t="s">
        <v>612</v>
      </c>
      <c r="D19" s="74">
        <v>12</v>
      </c>
      <c r="F19" s="69" t="s">
        <v>655</v>
      </c>
      <c r="G19" s="75" t="s">
        <v>631</v>
      </c>
      <c r="H19" s="75" t="s">
        <v>612</v>
      </c>
      <c r="I19" s="74">
        <v>4</v>
      </c>
    </row>
    <row r="20" spans="1:10" ht="15.75" thickBot="1" x14ac:dyDescent="0.3">
      <c r="A20" s="69" t="s">
        <v>656</v>
      </c>
      <c r="B20" s="75" t="s">
        <v>660</v>
      </c>
      <c r="C20" s="75" t="s">
        <v>612</v>
      </c>
      <c r="D20" s="74">
        <v>12</v>
      </c>
      <c r="F20" s="69" t="s">
        <v>656</v>
      </c>
      <c r="G20" s="75" t="s">
        <v>631</v>
      </c>
      <c r="H20" s="75" t="s">
        <v>612</v>
      </c>
      <c r="I20" s="74">
        <v>4</v>
      </c>
    </row>
    <row r="21" spans="1:10" ht="15.75" thickBot="1" x14ac:dyDescent="0.3">
      <c r="A21" s="69" t="s">
        <v>657</v>
      </c>
      <c r="B21" s="75" t="s">
        <v>660</v>
      </c>
      <c r="C21" s="75" t="s">
        <v>612</v>
      </c>
      <c r="D21" s="74">
        <v>12</v>
      </c>
      <c r="F21" s="69" t="s">
        <v>657</v>
      </c>
      <c r="G21" s="75" t="s">
        <v>631</v>
      </c>
      <c r="H21" s="75" t="s">
        <v>612</v>
      </c>
      <c r="I21" s="74">
        <v>4</v>
      </c>
    </row>
    <row r="22" spans="1:10" ht="15.75" thickBot="1" x14ac:dyDescent="0.3">
      <c r="A22" s="69" t="s">
        <v>658</v>
      </c>
      <c r="B22" s="75" t="s">
        <v>625</v>
      </c>
      <c r="C22" s="75" t="s">
        <v>612</v>
      </c>
      <c r="D22" s="74">
        <v>6</v>
      </c>
      <c r="F22" s="69" t="s">
        <v>658</v>
      </c>
      <c r="G22" s="75" t="s">
        <v>625</v>
      </c>
      <c r="H22" s="75" t="s">
        <v>612</v>
      </c>
      <c r="I22" s="74">
        <v>2</v>
      </c>
    </row>
    <row r="23" spans="1:10" ht="15.75" thickBot="1" x14ac:dyDescent="0.3"/>
    <row r="24" spans="1:10" ht="16.5" thickTop="1" thickBot="1" x14ac:dyDescent="0.3">
      <c r="A24" s="65" t="s">
        <v>607</v>
      </c>
      <c r="B24" s="66" t="s">
        <v>609</v>
      </c>
      <c r="C24" s="67" t="s">
        <v>610</v>
      </c>
      <c r="D24" s="68" t="s">
        <v>611</v>
      </c>
      <c r="E24" s="76" t="s">
        <v>688</v>
      </c>
      <c r="F24" s="65" t="s">
        <v>400</v>
      </c>
      <c r="G24" s="66" t="s">
        <v>609</v>
      </c>
      <c r="H24" s="67" t="s">
        <v>610</v>
      </c>
      <c r="I24" s="68" t="s">
        <v>611</v>
      </c>
      <c r="J24" s="76" t="s">
        <v>688</v>
      </c>
    </row>
    <row r="25" spans="1:10" ht="15.75" thickBot="1" x14ac:dyDescent="0.3">
      <c r="A25" s="69" t="s">
        <v>642</v>
      </c>
      <c r="B25" s="70"/>
      <c r="C25" s="70"/>
      <c r="D25" s="74"/>
      <c r="F25" s="69" t="s">
        <v>642</v>
      </c>
      <c r="G25" s="70"/>
      <c r="H25" s="70"/>
      <c r="I25" s="74"/>
    </row>
    <row r="26" spans="1:10" ht="15.75" thickBot="1" x14ac:dyDescent="0.3">
      <c r="A26" s="69" t="s">
        <v>643</v>
      </c>
      <c r="B26" s="70"/>
      <c r="C26" s="70"/>
      <c r="D26" s="74"/>
      <c r="F26" s="69" t="s">
        <v>643</v>
      </c>
      <c r="G26" s="70"/>
      <c r="H26" s="70"/>
      <c r="I26" s="74"/>
    </row>
    <row r="27" spans="1:10" ht="15.75" thickBot="1" x14ac:dyDescent="0.3">
      <c r="A27" s="69" t="s">
        <v>644</v>
      </c>
      <c r="B27" s="70"/>
      <c r="C27" s="70"/>
      <c r="D27" s="74"/>
      <c r="F27" s="69" t="s">
        <v>644</v>
      </c>
      <c r="G27" s="70"/>
      <c r="H27" s="70"/>
      <c r="I27" s="74"/>
    </row>
    <row r="28" spans="1:10" ht="15.75" thickBot="1" x14ac:dyDescent="0.3">
      <c r="A28" s="69" t="s">
        <v>645</v>
      </c>
      <c r="B28" s="75"/>
      <c r="C28" s="75"/>
      <c r="D28" s="74"/>
      <c r="F28" s="69" t="s">
        <v>645</v>
      </c>
      <c r="G28" s="75"/>
      <c r="H28" s="75"/>
      <c r="I28" s="74"/>
    </row>
    <row r="29" spans="1:10" ht="15.75" thickBot="1" x14ac:dyDescent="0.3">
      <c r="A29" s="72" t="s">
        <v>646</v>
      </c>
      <c r="B29" s="70"/>
      <c r="C29" s="70"/>
      <c r="D29" s="74"/>
      <c r="F29" s="72" t="s">
        <v>646</v>
      </c>
      <c r="G29" s="70"/>
      <c r="H29" s="70"/>
      <c r="I29" s="74"/>
    </row>
    <row r="30" spans="1:10" ht="15.75" thickBot="1" x14ac:dyDescent="0.3">
      <c r="A30" s="73" t="s">
        <v>647</v>
      </c>
      <c r="B30" s="75"/>
      <c r="C30" s="75"/>
      <c r="D30" s="74"/>
      <c r="F30" s="73" t="s">
        <v>647</v>
      </c>
      <c r="G30" s="75"/>
      <c r="H30" s="75"/>
      <c r="I30" s="74"/>
    </row>
    <row r="31" spans="1:10" ht="15.75" thickBot="1" x14ac:dyDescent="0.3">
      <c r="A31" s="73" t="s">
        <v>648</v>
      </c>
      <c r="B31" s="70"/>
      <c r="C31" s="70"/>
      <c r="D31" s="74"/>
      <c r="F31" s="73" t="s">
        <v>648</v>
      </c>
      <c r="G31" s="70"/>
      <c r="H31" s="70"/>
      <c r="I31" s="74"/>
    </row>
    <row r="32" spans="1:10" ht="15.75" thickBot="1" x14ac:dyDescent="0.3">
      <c r="A32" s="69" t="s">
        <v>649</v>
      </c>
      <c r="B32" s="75"/>
      <c r="C32" s="75"/>
      <c r="D32" s="74"/>
      <c r="F32" s="69" t="s">
        <v>649</v>
      </c>
      <c r="G32" s="75"/>
      <c r="H32" s="75"/>
      <c r="I32" s="74"/>
    </row>
    <row r="33" spans="1:13" ht="15.75" thickBot="1" x14ac:dyDescent="0.3">
      <c r="A33" s="69" t="s">
        <v>650</v>
      </c>
      <c r="B33" s="75"/>
      <c r="C33" s="75"/>
      <c r="D33" s="74"/>
      <c r="F33" s="69" t="s">
        <v>650</v>
      </c>
      <c r="G33" s="75"/>
      <c r="H33" s="75"/>
      <c r="I33" s="74"/>
    </row>
    <row r="34" spans="1:13" ht="15.75" thickBot="1" x14ac:dyDescent="0.3">
      <c r="A34" s="69" t="s">
        <v>651</v>
      </c>
      <c r="B34" s="75"/>
      <c r="C34" s="75"/>
      <c r="D34" s="74"/>
      <c r="F34" s="69" t="s">
        <v>651</v>
      </c>
      <c r="G34" s="75"/>
      <c r="H34" s="75"/>
      <c r="I34" s="74"/>
      <c r="M34" s="77" t="s">
        <v>689</v>
      </c>
    </row>
    <row r="35" spans="1:13" ht="15.75" thickBot="1" x14ac:dyDescent="0.3">
      <c r="A35" s="69" t="s">
        <v>652</v>
      </c>
      <c r="B35" s="75"/>
      <c r="C35" s="75"/>
      <c r="D35" s="74"/>
      <c r="F35" s="69" t="s">
        <v>652</v>
      </c>
      <c r="G35" s="75"/>
      <c r="H35" s="75"/>
      <c r="I35" s="74"/>
    </row>
    <row r="36" spans="1:13" ht="15.75" thickBot="1" x14ac:dyDescent="0.3">
      <c r="A36" s="69" t="s">
        <v>653</v>
      </c>
      <c r="B36" s="75"/>
      <c r="C36" s="75"/>
      <c r="D36" s="74"/>
      <c r="F36" s="69" t="s">
        <v>653</v>
      </c>
      <c r="G36" s="75"/>
      <c r="H36" s="75"/>
      <c r="I36" s="74"/>
    </row>
    <row r="37" spans="1:13" ht="15.75" thickBot="1" x14ac:dyDescent="0.3">
      <c r="A37" s="69" t="s">
        <v>654</v>
      </c>
      <c r="B37" s="75"/>
      <c r="C37" s="75"/>
      <c r="D37" s="74"/>
      <c r="F37" s="69" t="s">
        <v>654</v>
      </c>
      <c r="G37" s="75"/>
      <c r="H37" s="75"/>
      <c r="I37" s="74"/>
    </row>
    <row r="38" spans="1:13" ht="15.75" thickBot="1" x14ac:dyDescent="0.3">
      <c r="A38" s="69" t="s">
        <v>655</v>
      </c>
      <c r="B38" s="75"/>
      <c r="C38" s="75"/>
      <c r="D38" s="74"/>
      <c r="F38" s="69" t="s">
        <v>655</v>
      </c>
      <c r="G38" s="75"/>
      <c r="H38" s="75"/>
      <c r="I38" s="74"/>
    </row>
    <row r="39" spans="1:13" ht="15.75" thickBot="1" x14ac:dyDescent="0.3">
      <c r="A39" s="69" t="s">
        <v>656</v>
      </c>
      <c r="B39" s="75"/>
      <c r="C39" s="75"/>
      <c r="D39" s="74"/>
      <c r="F39" s="69" t="s">
        <v>656</v>
      </c>
      <c r="G39" s="75"/>
      <c r="H39" s="75"/>
      <c r="I39" s="74"/>
    </row>
    <row r="40" spans="1:13" ht="15.75" thickBot="1" x14ac:dyDescent="0.3">
      <c r="A40" s="69" t="s">
        <v>657</v>
      </c>
      <c r="B40" s="75"/>
      <c r="C40" s="75"/>
      <c r="D40" s="74"/>
      <c r="F40" s="69" t="s">
        <v>657</v>
      </c>
      <c r="G40" s="75"/>
      <c r="H40" s="75"/>
      <c r="I40" s="74"/>
    </row>
    <row r="41" spans="1:13" ht="15.75" thickBot="1" x14ac:dyDescent="0.3">
      <c r="A41" s="69" t="s">
        <v>658</v>
      </c>
      <c r="B41" s="75"/>
      <c r="C41" s="75"/>
      <c r="D41" s="74"/>
      <c r="F41" s="69" t="s">
        <v>658</v>
      </c>
      <c r="G41" s="75"/>
      <c r="H41" s="75"/>
      <c r="I41" s="74"/>
    </row>
    <row r="42" spans="1:13" ht="15.75" thickBot="1" x14ac:dyDescent="0.3"/>
    <row r="43" spans="1:13" ht="16.5" thickTop="1" thickBot="1" x14ac:dyDescent="0.3">
      <c r="A43" s="65" t="s">
        <v>88</v>
      </c>
      <c r="B43" s="66" t="s">
        <v>609</v>
      </c>
      <c r="C43" s="67" t="s">
        <v>610</v>
      </c>
      <c r="D43" s="68" t="s">
        <v>611</v>
      </c>
      <c r="F43" s="65" t="s">
        <v>55</v>
      </c>
      <c r="G43" s="66" t="s">
        <v>609</v>
      </c>
      <c r="H43" s="67" t="s">
        <v>610</v>
      </c>
      <c r="I43" s="68" t="s">
        <v>611</v>
      </c>
    </row>
    <row r="44" spans="1:13" ht="15.75" thickBot="1" x14ac:dyDescent="0.3">
      <c r="A44" s="69" t="s">
        <v>661</v>
      </c>
      <c r="B44" s="70" t="s">
        <v>614</v>
      </c>
      <c r="C44" s="70" t="s">
        <v>637</v>
      </c>
      <c r="D44" s="74">
        <v>1</v>
      </c>
      <c r="F44" s="69" t="s">
        <v>661</v>
      </c>
      <c r="G44" s="70" t="s">
        <v>614</v>
      </c>
      <c r="H44" s="70" t="s">
        <v>617</v>
      </c>
      <c r="I44" s="74">
        <v>1</v>
      </c>
    </row>
    <row r="45" spans="1:13" ht="15.75" thickBot="1" x14ac:dyDescent="0.3">
      <c r="A45" s="69" t="s">
        <v>642</v>
      </c>
      <c r="B45" s="70" t="s">
        <v>612</v>
      </c>
      <c r="C45" s="70" t="s">
        <v>625</v>
      </c>
      <c r="D45" s="74">
        <v>1</v>
      </c>
      <c r="F45" s="69" t="s">
        <v>642</v>
      </c>
      <c r="G45" s="70" t="s">
        <v>612</v>
      </c>
      <c r="H45" s="70" t="s">
        <v>666</v>
      </c>
      <c r="I45" s="74">
        <v>1</v>
      </c>
    </row>
    <row r="46" spans="1:13" ht="15.75" thickBot="1" x14ac:dyDescent="0.3">
      <c r="A46" s="69" t="s">
        <v>643</v>
      </c>
      <c r="B46" s="70" t="s">
        <v>612</v>
      </c>
      <c r="C46" s="70" t="s">
        <v>625</v>
      </c>
      <c r="D46" s="74">
        <v>1</v>
      </c>
      <c r="F46" s="69" t="s">
        <v>643</v>
      </c>
      <c r="G46" s="70" t="s">
        <v>612</v>
      </c>
      <c r="H46" s="70" t="s">
        <v>666</v>
      </c>
      <c r="I46" s="74">
        <v>1</v>
      </c>
    </row>
    <row r="47" spans="1:13" ht="15.75" thickBot="1" x14ac:dyDescent="0.3">
      <c r="A47" s="69" t="s">
        <v>644</v>
      </c>
      <c r="B47" s="75" t="s">
        <v>662</v>
      </c>
      <c r="C47" s="75" t="s">
        <v>663</v>
      </c>
      <c r="D47" s="74">
        <v>1</v>
      </c>
      <c r="F47" s="69" t="s">
        <v>644</v>
      </c>
      <c r="G47" s="75" t="s">
        <v>662</v>
      </c>
      <c r="H47" s="75" t="s">
        <v>663</v>
      </c>
      <c r="I47" s="74">
        <v>1</v>
      </c>
    </row>
    <row r="48" spans="1:13" ht="15.75" thickBot="1" x14ac:dyDescent="0.3">
      <c r="A48" s="72" t="s">
        <v>645</v>
      </c>
      <c r="B48" s="70" t="s">
        <v>662</v>
      </c>
      <c r="C48" s="70" t="s">
        <v>663</v>
      </c>
      <c r="D48" s="74">
        <v>1</v>
      </c>
      <c r="F48" s="72" t="s">
        <v>645</v>
      </c>
      <c r="G48" s="70" t="s">
        <v>662</v>
      </c>
      <c r="H48" s="70" t="s">
        <v>663</v>
      </c>
      <c r="I48" s="74">
        <v>1</v>
      </c>
    </row>
    <row r="49" spans="1:9" ht="15.75" thickBot="1" x14ac:dyDescent="0.3">
      <c r="A49" s="73" t="s">
        <v>646</v>
      </c>
      <c r="B49" s="75" t="s">
        <v>664</v>
      </c>
      <c r="C49" s="75" t="s">
        <v>614</v>
      </c>
      <c r="D49" s="74">
        <v>1</v>
      </c>
      <c r="F49" s="73" t="s">
        <v>646</v>
      </c>
      <c r="G49" s="75" t="s">
        <v>663</v>
      </c>
      <c r="H49" s="75" t="s">
        <v>614</v>
      </c>
      <c r="I49" s="74">
        <v>1</v>
      </c>
    </row>
    <row r="50" spans="1:9" ht="15.75" thickBot="1" x14ac:dyDescent="0.3">
      <c r="A50" s="73" t="s">
        <v>647</v>
      </c>
      <c r="B50" s="70" t="s">
        <v>664</v>
      </c>
      <c r="C50" s="70" t="s">
        <v>614</v>
      </c>
      <c r="D50" s="74">
        <v>1</v>
      </c>
      <c r="F50" s="73" t="s">
        <v>647</v>
      </c>
      <c r="G50" s="70" t="s">
        <v>663</v>
      </c>
      <c r="H50" s="70" t="s">
        <v>614</v>
      </c>
      <c r="I50" s="74">
        <v>1</v>
      </c>
    </row>
    <row r="51" spans="1:9" ht="15.75" thickBot="1" x14ac:dyDescent="0.3">
      <c r="A51" s="69" t="s">
        <v>648</v>
      </c>
      <c r="B51" s="75" t="s">
        <v>664</v>
      </c>
      <c r="C51" s="75" t="s">
        <v>614</v>
      </c>
      <c r="D51" s="74">
        <v>1</v>
      </c>
      <c r="F51" s="69" t="s">
        <v>648</v>
      </c>
      <c r="G51" s="75" t="s">
        <v>663</v>
      </c>
      <c r="H51" s="75" t="s">
        <v>614</v>
      </c>
      <c r="I51" s="74">
        <v>1</v>
      </c>
    </row>
    <row r="52" spans="1:9" ht="15.75" thickBot="1" x14ac:dyDescent="0.3">
      <c r="A52" s="69" t="s">
        <v>649</v>
      </c>
      <c r="B52" s="75" t="s">
        <v>664</v>
      </c>
      <c r="C52" s="75" t="s">
        <v>614</v>
      </c>
      <c r="D52" s="74">
        <v>1</v>
      </c>
      <c r="F52" s="69" t="s">
        <v>649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650</v>
      </c>
      <c r="B53" s="75" t="s">
        <v>665</v>
      </c>
      <c r="C53" s="75" t="s">
        <v>614</v>
      </c>
      <c r="D53" s="74">
        <v>1</v>
      </c>
      <c r="F53" s="69" t="s">
        <v>650</v>
      </c>
      <c r="G53" s="75" t="s">
        <v>664</v>
      </c>
      <c r="H53" s="75" t="s">
        <v>614</v>
      </c>
      <c r="I53" s="74">
        <v>1</v>
      </c>
    </row>
    <row r="54" spans="1:9" ht="15.75" thickBot="1" x14ac:dyDescent="0.3">
      <c r="A54" s="69" t="s">
        <v>651</v>
      </c>
      <c r="B54" s="75" t="s">
        <v>665</v>
      </c>
      <c r="C54" s="75" t="s">
        <v>614</v>
      </c>
      <c r="D54" s="74">
        <v>1</v>
      </c>
      <c r="F54" s="69" t="s">
        <v>651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652</v>
      </c>
      <c r="B55" s="75" t="s">
        <v>665</v>
      </c>
      <c r="C55" s="75" t="s">
        <v>614</v>
      </c>
      <c r="D55" s="74">
        <v>1</v>
      </c>
      <c r="F55" s="69" t="s">
        <v>652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653</v>
      </c>
      <c r="B56" s="75" t="s">
        <v>665</v>
      </c>
      <c r="C56" s="75" t="s">
        <v>614</v>
      </c>
      <c r="D56" s="74">
        <v>1</v>
      </c>
      <c r="F56" s="69" t="s">
        <v>653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654</v>
      </c>
      <c r="B57" s="75" t="s">
        <v>665</v>
      </c>
      <c r="C57" s="75" t="s">
        <v>614</v>
      </c>
      <c r="D57" s="74">
        <v>1</v>
      </c>
      <c r="F57" s="69" t="s">
        <v>654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655</v>
      </c>
      <c r="B58" s="75" t="s">
        <v>665</v>
      </c>
      <c r="C58" s="75" t="s">
        <v>614</v>
      </c>
      <c r="D58" s="74">
        <v>1</v>
      </c>
      <c r="F58" s="69" t="s">
        <v>655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656</v>
      </c>
      <c r="B59" s="75" t="s">
        <v>665</v>
      </c>
      <c r="C59" s="75" t="s">
        <v>614</v>
      </c>
      <c r="D59" s="74">
        <v>1</v>
      </c>
      <c r="F59" s="69" t="s">
        <v>656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657</v>
      </c>
      <c r="B60" s="75" t="s">
        <v>665</v>
      </c>
      <c r="C60" s="75" t="s">
        <v>614</v>
      </c>
      <c r="D60" s="74">
        <v>1</v>
      </c>
      <c r="F60" s="69" t="s">
        <v>657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658</v>
      </c>
      <c r="B61" s="75" t="s">
        <v>662</v>
      </c>
      <c r="C61" s="75" t="s">
        <v>663</v>
      </c>
      <c r="D61" s="74">
        <v>1</v>
      </c>
      <c r="F61" s="69" t="s">
        <v>658</v>
      </c>
      <c r="G61" s="75" t="s">
        <v>662</v>
      </c>
      <c r="H61" s="75" t="s">
        <v>663</v>
      </c>
      <c r="I61" s="74">
        <v>1</v>
      </c>
    </row>
    <row r="62" spans="1:9" ht="15.75" thickBot="1" x14ac:dyDescent="0.3"/>
    <row r="63" spans="1:9" ht="16.5" thickTop="1" thickBot="1" x14ac:dyDescent="0.3">
      <c r="A63" s="65" t="s">
        <v>667</v>
      </c>
      <c r="B63" s="66" t="s">
        <v>609</v>
      </c>
      <c r="C63" s="67" t="s">
        <v>610</v>
      </c>
      <c r="D63" s="68" t="s">
        <v>611</v>
      </c>
      <c r="F63" s="93">
        <v>1.0000000000000001E-5</v>
      </c>
      <c r="G63" s="66" t="s">
        <v>609</v>
      </c>
      <c r="H63" s="67" t="s">
        <v>610</v>
      </c>
      <c r="I63" s="68" t="s">
        <v>611</v>
      </c>
    </row>
    <row r="64" spans="1:9" ht="15.75" thickBot="1" x14ac:dyDescent="0.3">
      <c r="A64" s="69" t="s">
        <v>661</v>
      </c>
      <c r="B64" s="70" t="s">
        <v>612</v>
      </c>
      <c r="C64" s="70" t="s">
        <v>668</v>
      </c>
      <c r="D64" s="74">
        <v>1</v>
      </c>
      <c r="F64" s="69" t="s">
        <v>661</v>
      </c>
      <c r="G64" s="70" t="s">
        <v>612</v>
      </c>
      <c r="H64" s="70" t="s">
        <v>687</v>
      </c>
      <c r="I64" s="74">
        <v>1</v>
      </c>
    </row>
    <row r="65" spans="1:9" ht="15.75" thickBot="1" x14ac:dyDescent="0.3">
      <c r="A65" s="69" t="s">
        <v>642</v>
      </c>
      <c r="B65" s="70" t="s">
        <v>663</v>
      </c>
      <c r="C65" s="70" t="s">
        <v>612</v>
      </c>
      <c r="D65" s="74">
        <v>1</v>
      </c>
      <c r="F65" s="69" t="s">
        <v>642</v>
      </c>
      <c r="G65" s="70" t="s">
        <v>662</v>
      </c>
      <c r="H65" s="70" t="s">
        <v>612</v>
      </c>
      <c r="I65" s="74">
        <v>1</v>
      </c>
    </row>
    <row r="66" spans="1:9" ht="15.75" thickBot="1" x14ac:dyDescent="0.3">
      <c r="A66" s="69" t="s">
        <v>643</v>
      </c>
      <c r="B66" s="70" t="s">
        <v>663</v>
      </c>
      <c r="C66" s="70" t="s">
        <v>612</v>
      </c>
      <c r="D66" s="74">
        <v>1</v>
      </c>
      <c r="F66" s="69" t="s">
        <v>643</v>
      </c>
      <c r="G66" s="70" t="s">
        <v>662</v>
      </c>
      <c r="H66" s="70" t="s">
        <v>612</v>
      </c>
      <c r="I66" s="74">
        <v>1</v>
      </c>
    </row>
    <row r="67" spans="1:9" ht="15.75" thickBot="1" x14ac:dyDescent="0.3">
      <c r="A67" s="69" t="s">
        <v>644</v>
      </c>
      <c r="B67" s="75" t="s">
        <v>625</v>
      </c>
      <c r="C67" s="75" t="s">
        <v>612</v>
      </c>
      <c r="D67" s="74">
        <v>1</v>
      </c>
      <c r="F67" s="69" t="s">
        <v>644</v>
      </c>
      <c r="G67" s="75" t="s">
        <v>625</v>
      </c>
      <c r="H67" s="75" t="s">
        <v>612</v>
      </c>
      <c r="I67" s="74">
        <v>1</v>
      </c>
    </row>
    <row r="68" spans="1:9" ht="15.75" thickBot="1" x14ac:dyDescent="0.3">
      <c r="A68" s="72" t="s">
        <v>645</v>
      </c>
      <c r="B68" s="70" t="s">
        <v>625</v>
      </c>
      <c r="C68" s="70" t="s">
        <v>612</v>
      </c>
      <c r="D68" s="74">
        <v>1</v>
      </c>
      <c r="F68" s="72" t="s">
        <v>645</v>
      </c>
      <c r="G68" s="70" t="s">
        <v>625</v>
      </c>
      <c r="H68" s="70" t="s">
        <v>612</v>
      </c>
      <c r="I68" s="74">
        <v>1</v>
      </c>
    </row>
    <row r="69" spans="1:9" ht="15.75" thickBot="1" x14ac:dyDescent="0.3">
      <c r="A69" s="73" t="s">
        <v>646</v>
      </c>
      <c r="B69" s="75" t="s">
        <v>625</v>
      </c>
      <c r="C69" s="75" t="s">
        <v>612</v>
      </c>
      <c r="D69" s="74">
        <v>1</v>
      </c>
      <c r="F69" s="73" t="s">
        <v>646</v>
      </c>
      <c r="G69" s="75" t="s">
        <v>625</v>
      </c>
      <c r="H69" s="75" t="s">
        <v>612</v>
      </c>
      <c r="I69" s="74">
        <v>1</v>
      </c>
    </row>
    <row r="70" spans="1:9" ht="15.75" thickBot="1" x14ac:dyDescent="0.3">
      <c r="A70" s="73" t="s">
        <v>647</v>
      </c>
      <c r="B70" s="70" t="s">
        <v>625</v>
      </c>
      <c r="C70" s="70" t="s">
        <v>612</v>
      </c>
      <c r="D70" s="74">
        <v>1</v>
      </c>
      <c r="F70" s="73" t="s">
        <v>647</v>
      </c>
      <c r="G70" s="70" t="s">
        <v>625</v>
      </c>
      <c r="H70" s="70" t="s">
        <v>612</v>
      </c>
      <c r="I70" s="74">
        <v>1</v>
      </c>
    </row>
    <row r="71" spans="1:9" ht="15.75" thickBot="1" x14ac:dyDescent="0.3">
      <c r="A71" s="69" t="s">
        <v>648</v>
      </c>
      <c r="B71" s="75" t="s">
        <v>625</v>
      </c>
      <c r="C71" s="75" t="s">
        <v>612</v>
      </c>
      <c r="D71" s="74">
        <v>1</v>
      </c>
      <c r="F71" s="69" t="s">
        <v>648</v>
      </c>
      <c r="G71" s="75" t="s">
        <v>625</v>
      </c>
      <c r="H71" s="75" t="s">
        <v>612</v>
      </c>
      <c r="I71" s="74">
        <v>1</v>
      </c>
    </row>
    <row r="72" spans="1:9" ht="15.75" thickBot="1" x14ac:dyDescent="0.3">
      <c r="A72" s="69" t="s">
        <v>649</v>
      </c>
      <c r="B72" s="75" t="s">
        <v>625</v>
      </c>
      <c r="C72" s="75" t="s">
        <v>612</v>
      </c>
      <c r="D72" s="74">
        <v>1</v>
      </c>
      <c r="F72" s="69" t="s">
        <v>649</v>
      </c>
      <c r="G72" s="75" t="s">
        <v>625</v>
      </c>
      <c r="H72" s="75" t="s">
        <v>612</v>
      </c>
      <c r="I72" s="74">
        <v>1</v>
      </c>
    </row>
    <row r="73" spans="1:9" ht="15.75" thickBot="1" x14ac:dyDescent="0.3">
      <c r="A73" s="69" t="s">
        <v>650</v>
      </c>
      <c r="B73" s="75" t="s">
        <v>631</v>
      </c>
      <c r="C73" s="75" t="s">
        <v>612</v>
      </c>
      <c r="D73" s="74">
        <v>1</v>
      </c>
      <c r="F73" s="69" t="s">
        <v>650</v>
      </c>
      <c r="G73" s="75" t="s">
        <v>685</v>
      </c>
      <c r="H73" s="75" t="s">
        <v>612</v>
      </c>
      <c r="I73" s="74">
        <v>1</v>
      </c>
    </row>
    <row r="74" spans="1:9" ht="15.75" thickBot="1" x14ac:dyDescent="0.3">
      <c r="A74" s="69" t="s">
        <v>651</v>
      </c>
      <c r="B74" s="75" t="s">
        <v>631</v>
      </c>
      <c r="C74" s="75" t="s">
        <v>612</v>
      </c>
      <c r="D74" s="74">
        <v>1</v>
      </c>
      <c r="F74" s="69" t="s">
        <v>651</v>
      </c>
      <c r="G74" s="75" t="s">
        <v>685</v>
      </c>
      <c r="H74" s="75" t="s">
        <v>612</v>
      </c>
      <c r="I74" s="74">
        <v>1</v>
      </c>
    </row>
    <row r="75" spans="1:9" ht="15.75" thickBot="1" x14ac:dyDescent="0.3">
      <c r="A75" s="69" t="s">
        <v>652</v>
      </c>
      <c r="B75" s="75" t="s">
        <v>631</v>
      </c>
      <c r="C75" s="75" t="s">
        <v>612</v>
      </c>
      <c r="D75" s="74">
        <v>1</v>
      </c>
      <c r="F75" s="69" t="s">
        <v>652</v>
      </c>
      <c r="G75" s="75" t="s">
        <v>685</v>
      </c>
      <c r="H75" s="75" t="s">
        <v>612</v>
      </c>
      <c r="I75" s="74">
        <v>1</v>
      </c>
    </row>
    <row r="76" spans="1:9" ht="15.75" thickBot="1" x14ac:dyDescent="0.3">
      <c r="A76" s="69" t="s">
        <v>653</v>
      </c>
      <c r="B76" s="75" t="s">
        <v>631</v>
      </c>
      <c r="C76" s="75" t="s">
        <v>612</v>
      </c>
      <c r="D76" s="74">
        <v>1</v>
      </c>
      <c r="F76" s="69" t="s">
        <v>653</v>
      </c>
      <c r="G76" s="75" t="s">
        <v>685</v>
      </c>
      <c r="H76" s="75" t="s">
        <v>612</v>
      </c>
      <c r="I76" s="74">
        <v>1</v>
      </c>
    </row>
    <row r="77" spans="1:9" ht="15.75" thickBot="1" x14ac:dyDescent="0.3">
      <c r="A77" s="69" t="s">
        <v>654</v>
      </c>
      <c r="B77" s="75" t="s">
        <v>631</v>
      </c>
      <c r="C77" s="75" t="s">
        <v>612</v>
      </c>
      <c r="D77" s="74">
        <v>1</v>
      </c>
      <c r="F77" s="69" t="s">
        <v>654</v>
      </c>
      <c r="G77" s="75" t="s">
        <v>685</v>
      </c>
      <c r="H77" s="75" t="s">
        <v>612</v>
      </c>
      <c r="I77" s="74">
        <v>1</v>
      </c>
    </row>
    <row r="78" spans="1:9" ht="15.75" thickBot="1" x14ac:dyDescent="0.3">
      <c r="A78" s="69" t="s">
        <v>655</v>
      </c>
      <c r="B78" s="75" t="s">
        <v>631</v>
      </c>
      <c r="C78" s="75" t="s">
        <v>612</v>
      </c>
      <c r="D78" s="74">
        <v>1</v>
      </c>
      <c r="F78" s="69" t="s">
        <v>655</v>
      </c>
      <c r="G78" s="75" t="s">
        <v>685</v>
      </c>
      <c r="H78" s="75" t="s">
        <v>612</v>
      </c>
      <c r="I78" s="74">
        <v>1</v>
      </c>
    </row>
    <row r="79" spans="1:9" ht="15.75" thickBot="1" x14ac:dyDescent="0.3">
      <c r="A79" s="69" t="s">
        <v>656</v>
      </c>
      <c r="B79" s="75" t="s">
        <v>631</v>
      </c>
      <c r="C79" s="75" t="s">
        <v>612</v>
      </c>
      <c r="D79" s="74">
        <v>1</v>
      </c>
      <c r="F79" s="69" t="s">
        <v>656</v>
      </c>
      <c r="G79" s="75" t="s">
        <v>685</v>
      </c>
      <c r="H79" s="75" t="s">
        <v>612</v>
      </c>
      <c r="I79" s="74">
        <v>1</v>
      </c>
    </row>
    <row r="80" spans="1:9" ht="15.75" thickBot="1" x14ac:dyDescent="0.3">
      <c r="A80" s="69" t="s">
        <v>657</v>
      </c>
      <c r="B80" s="75" t="s">
        <v>631</v>
      </c>
      <c r="C80" s="75" t="s">
        <v>612</v>
      </c>
      <c r="D80" s="74">
        <v>1</v>
      </c>
      <c r="F80" s="69" t="s">
        <v>657</v>
      </c>
      <c r="G80" s="75" t="s">
        <v>685</v>
      </c>
      <c r="H80" s="75" t="s">
        <v>612</v>
      </c>
      <c r="I80" s="74">
        <v>1</v>
      </c>
    </row>
    <row r="81" spans="1:9" ht="15.75" thickBot="1" x14ac:dyDescent="0.3">
      <c r="A81" s="69" t="s">
        <v>658</v>
      </c>
      <c r="B81" s="75" t="s">
        <v>625</v>
      </c>
      <c r="C81" s="75" t="s">
        <v>612</v>
      </c>
      <c r="D81" s="74">
        <v>1</v>
      </c>
      <c r="F81" s="69" t="s">
        <v>658</v>
      </c>
      <c r="G81" s="75" t="s">
        <v>625</v>
      </c>
      <c r="H81" s="75" t="s">
        <v>612</v>
      </c>
      <c r="I81" s="74">
        <v>1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EA5A-C09B-42D5-ABF1-3E7F82CAF852}">
  <sheetPr>
    <tabColor theme="9"/>
  </sheetPr>
  <dimension ref="A2:S82"/>
  <sheetViews>
    <sheetView showGridLines="0" workbookViewId="0"/>
  </sheetViews>
  <sheetFormatPr defaultRowHeight="15" x14ac:dyDescent="0.25"/>
  <sheetData>
    <row r="2" spans="1:1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  <c r="K2" s="46"/>
      <c r="L2" s="46"/>
      <c r="M2" s="46"/>
      <c r="N2" s="46"/>
      <c r="O2" s="46"/>
      <c r="P2" s="46"/>
      <c r="Q2" s="46"/>
      <c r="R2" s="46"/>
      <c r="S2" s="46"/>
    </row>
    <row r="3" spans="1:19" ht="15.75" thickBot="1" x14ac:dyDescent="0.3"/>
    <row r="4" spans="1:19" ht="16.5" thickTop="1" thickBot="1" x14ac:dyDescent="0.3">
      <c r="A4" s="65" t="s">
        <v>404</v>
      </c>
      <c r="B4" s="66" t="s">
        <v>609</v>
      </c>
      <c r="C4" s="67" t="s">
        <v>610</v>
      </c>
      <c r="D4" s="68" t="s">
        <v>611</v>
      </c>
      <c r="F4" s="65" t="s">
        <v>405</v>
      </c>
      <c r="G4" s="66" t="s">
        <v>609</v>
      </c>
      <c r="H4" s="67" t="s">
        <v>610</v>
      </c>
      <c r="I4" s="68" t="s">
        <v>611</v>
      </c>
    </row>
    <row r="5" spans="1:19" ht="15.75" thickBot="1" x14ac:dyDescent="0.3">
      <c r="A5" s="69" t="s">
        <v>661</v>
      </c>
      <c r="B5" s="70" t="s">
        <v>614</v>
      </c>
      <c r="C5" s="70" t="s">
        <v>623</v>
      </c>
      <c r="D5" s="74">
        <v>1</v>
      </c>
      <c r="F5" s="69" t="s">
        <v>661</v>
      </c>
      <c r="G5" s="70" t="s">
        <v>626</v>
      </c>
      <c r="H5" s="70" t="s">
        <v>632</v>
      </c>
      <c r="I5" s="74">
        <v>1</v>
      </c>
    </row>
    <row r="6" spans="1:19" ht="15.75" thickBot="1" x14ac:dyDescent="0.3">
      <c r="A6" s="69" t="s">
        <v>642</v>
      </c>
      <c r="B6" s="70" t="s">
        <v>612</v>
      </c>
      <c r="C6" s="70" t="s">
        <v>623</v>
      </c>
      <c r="D6" s="74">
        <v>1</v>
      </c>
      <c r="F6" s="69" t="s">
        <v>642</v>
      </c>
      <c r="G6" s="70" t="s">
        <v>659</v>
      </c>
      <c r="H6" s="70" t="s">
        <v>614</v>
      </c>
      <c r="I6" s="71">
        <v>6</v>
      </c>
    </row>
    <row r="7" spans="1:19" ht="15.75" thickBot="1" x14ac:dyDescent="0.3">
      <c r="A7" s="69" t="s">
        <v>643</v>
      </c>
      <c r="B7" s="70" t="s">
        <v>612</v>
      </c>
      <c r="C7" s="70" t="s">
        <v>623</v>
      </c>
      <c r="D7" s="74">
        <v>1</v>
      </c>
      <c r="F7" s="69" t="s">
        <v>643</v>
      </c>
      <c r="G7" s="70" t="s">
        <v>659</v>
      </c>
      <c r="H7" s="70" t="s">
        <v>614</v>
      </c>
      <c r="I7" s="71">
        <v>6</v>
      </c>
    </row>
    <row r="8" spans="1:19" ht="15.75" thickBot="1" x14ac:dyDescent="0.3">
      <c r="A8" s="69" t="s">
        <v>644</v>
      </c>
      <c r="B8" s="75" t="s">
        <v>625</v>
      </c>
      <c r="C8" s="75" t="s">
        <v>612</v>
      </c>
      <c r="D8" s="74">
        <v>1</v>
      </c>
      <c r="F8" s="69" t="s">
        <v>644</v>
      </c>
      <c r="G8" s="70" t="s">
        <v>625</v>
      </c>
      <c r="H8" s="70" t="s">
        <v>612</v>
      </c>
      <c r="I8" s="74">
        <v>6</v>
      </c>
    </row>
    <row r="9" spans="1:19" ht="15.75" thickBot="1" x14ac:dyDescent="0.3">
      <c r="A9" s="72" t="s">
        <v>645</v>
      </c>
      <c r="B9" s="70" t="s">
        <v>625</v>
      </c>
      <c r="C9" s="70" t="s">
        <v>612</v>
      </c>
      <c r="D9" s="74">
        <v>1</v>
      </c>
      <c r="F9" s="72" t="s">
        <v>645</v>
      </c>
      <c r="G9" s="70" t="s">
        <v>625</v>
      </c>
      <c r="H9" s="70" t="s">
        <v>612</v>
      </c>
      <c r="I9" s="74">
        <v>6</v>
      </c>
    </row>
    <row r="10" spans="1:19" ht="15.75" thickBot="1" x14ac:dyDescent="0.3">
      <c r="A10" s="73" t="s">
        <v>646</v>
      </c>
      <c r="B10" s="75" t="s">
        <v>664</v>
      </c>
      <c r="C10" s="75" t="s">
        <v>612</v>
      </c>
      <c r="D10" s="74">
        <v>1</v>
      </c>
      <c r="F10" s="73" t="s">
        <v>646</v>
      </c>
      <c r="G10" s="70" t="s">
        <v>631</v>
      </c>
      <c r="H10" s="70" t="s">
        <v>612</v>
      </c>
      <c r="I10" s="74">
        <v>12</v>
      </c>
    </row>
    <row r="11" spans="1:19" ht="15.75" thickBot="1" x14ac:dyDescent="0.3">
      <c r="A11" s="73" t="s">
        <v>647</v>
      </c>
      <c r="B11" s="70" t="s">
        <v>664</v>
      </c>
      <c r="C11" s="70" t="s">
        <v>612</v>
      </c>
      <c r="D11" s="74">
        <v>1</v>
      </c>
      <c r="F11" s="73" t="s">
        <v>647</v>
      </c>
      <c r="G11" s="70" t="s">
        <v>631</v>
      </c>
      <c r="H11" s="70" t="s">
        <v>612</v>
      </c>
      <c r="I11" s="74">
        <v>12</v>
      </c>
    </row>
    <row r="12" spans="1:19" ht="15.75" thickBot="1" x14ac:dyDescent="0.3">
      <c r="A12" s="69" t="s">
        <v>648</v>
      </c>
      <c r="B12" s="75" t="s">
        <v>664</v>
      </c>
      <c r="C12" s="75" t="s">
        <v>612</v>
      </c>
      <c r="D12" s="74">
        <v>1</v>
      </c>
      <c r="F12" s="69" t="s">
        <v>648</v>
      </c>
      <c r="G12" s="70" t="s">
        <v>631</v>
      </c>
      <c r="H12" s="70" t="s">
        <v>612</v>
      </c>
      <c r="I12" s="74">
        <v>12</v>
      </c>
    </row>
    <row r="13" spans="1:19" ht="15.75" thickBot="1" x14ac:dyDescent="0.3">
      <c r="A13" s="69" t="s">
        <v>649</v>
      </c>
      <c r="B13" s="75" t="s">
        <v>664</v>
      </c>
      <c r="C13" s="75" t="s">
        <v>612</v>
      </c>
      <c r="D13" s="74">
        <v>1</v>
      </c>
      <c r="F13" s="69" t="s">
        <v>649</v>
      </c>
      <c r="G13" s="70" t="s">
        <v>631</v>
      </c>
      <c r="H13" s="70" t="s">
        <v>612</v>
      </c>
      <c r="I13" s="74">
        <v>12</v>
      </c>
    </row>
    <row r="14" spans="1:19" ht="15.75" thickBot="1" x14ac:dyDescent="0.3">
      <c r="A14" s="69" t="s">
        <v>650</v>
      </c>
      <c r="B14" s="75" t="s">
        <v>625</v>
      </c>
      <c r="C14" s="75" t="s">
        <v>612</v>
      </c>
      <c r="D14" s="74">
        <v>1</v>
      </c>
      <c r="F14" s="69" t="s">
        <v>650</v>
      </c>
      <c r="G14" s="70" t="s">
        <v>660</v>
      </c>
      <c r="H14" s="70" t="s">
        <v>612</v>
      </c>
      <c r="I14" s="74">
        <v>12</v>
      </c>
    </row>
    <row r="15" spans="1:19" ht="15.75" thickBot="1" x14ac:dyDescent="0.3">
      <c r="A15" s="69" t="s">
        <v>651</v>
      </c>
      <c r="B15" s="75" t="s">
        <v>625</v>
      </c>
      <c r="C15" s="75" t="s">
        <v>612</v>
      </c>
      <c r="D15" s="74">
        <v>1</v>
      </c>
      <c r="F15" s="69" t="s">
        <v>651</v>
      </c>
      <c r="G15" s="70" t="s">
        <v>660</v>
      </c>
      <c r="H15" s="70" t="s">
        <v>612</v>
      </c>
      <c r="I15" s="74">
        <v>12</v>
      </c>
    </row>
    <row r="16" spans="1:19" ht="15.75" thickBot="1" x14ac:dyDescent="0.3">
      <c r="A16" s="69" t="s">
        <v>652</v>
      </c>
      <c r="B16" s="75" t="s">
        <v>625</v>
      </c>
      <c r="C16" s="75" t="s">
        <v>612</v>
      </c>
      <c r="D16" s="74">
        <v>1</v>
      </c>
      <c r="F16" s="69" t="s">
        <v>652</v>
      </c>
      <c r="G16" s="70" t="s">
        <v>660</v>
      </c>
      <c r="H16" s="70" t="s">
        <v>612</v>
      </c>
      <c r="I16" s="74">
        <v>12</v>
      </c>
    </row>
    <row r="17" spans="1:9" ht="15.75" thickBot="1" x14ac:dyDescent="0.3">
      <c r="A17" s="69" t="s">
        <v>653</v>
      </c>
      <c r="B17" s="75" t="s">
        <v>625</v>
      </c>
      <c r="C17" s="75" t="s">
        <v>612</v>
      </c>
      <c r="D17" s="74">
        <v>1</v>
      </c>
      <c r="F17" s="69" t="s">
        <v>653</v>
      </c>
      <c r="G17" s="70" t="s">
        <v>660</v>
      </c>
      <c r="H17" s="70" t="s">
        <v>612</v>
      </c>
      <c r="I17" s="74">
        <v>12</v>
      </c>
    </row>
    <row r="18" spans="1:9" ht="15.75" thickBot="1" x14ac:dyDescent="0.3">
      <c r="A18" s="69" t="s">
        <v>654</v>
      </c>
      <c r="B18" s="75" t="s">
        <v>625</v>
      </c>
      <c r="C18" s="75" t="s">
        <v>612</v>
      </c>
      <c r="D18" s="74">
        <v>1</v>
      </c>
      <c r="F18" s="69" t="s">
        <v>654</v>
      </c>
      <c r="G18" s="70" t="s">
        <v>660</v>
      </c>
      <c r="H18" s="70" t="s">
        <v>612</v>
      </c>
      <c r="I18" s="74">
        <v>12</v>
      </c>
    </row>
    <row r="19" spans="1:9" ht="15.75" thickBot="1" x14ac:dyDescent="0.3">
      <c r="A19" s="69" t="s">
        <v>655</v>
      </c>
      <c r="B19" s="75" t="s">
        <v>625</v>
      </c>
      <c r="C19" s="75" t="s">
        <v>612</v>
      </c>
      <c r="D19" s="74">
        <v>1</v>
      </c>
      <c r="F19" s="69" t="s">
        <v>655</v>
      </c>
      <c r="G19" s="70" t="s">
        <v>660</v>
      </c>
      <c r="H19" s="70" t="s">
        <v>612</v>
      </c>
      <c r="I19" s="74">
        <v>12</v>
      </c>
    </row>
    <row r="20" spans="1:9" ht="15.75" thickBot="1" x14ac:dyDescent="0.3">
      <c r="A20" s="69" t="s">
        <v>656</v>
      </c>
      <c r="B20" s="75" t="s">
        <v>625</v>
      </c>
      <c r="C20" s="75" t="s">
        <v>612</v>
      </c>
      <c r="D20" s="74">
        <v>1</v>
      </c>
      <c r="F20" s="69" t="s">
        <v>656</v>
      </c>
      <c r="G20" s="70" t="s">
        <v>660</v>
      </c>
      <c r="H20" s="70" t="s">
        <v>612</v>
      </c>
      <c r="I20" s="74">
        <v>12</v>
      </c>
    </row>
    <row r="21" spans="1:9" ht="15.75" thickBot="1" x14ac:dyDescent="0.3">
      <c r="A21" s="69" t="s">
        <v>657</v>
      </c>
      <c r="B21" s="75" t="s">
        <v>625</v>
      </c>
      <c r="C21" s="75" t="s">
        <v>612</v>
      </c>
      <c r="D21" s="74">
        <v>1</v>
      </c>
      <c r="F21" s="69" t="s">
        <v>657</v>
      </c>
      <c r="G21" s="70" t="s">
        <v>660</v>
      </c>
      <c r="H21" s="70" t="s">
        <v>612</v>
      </c>
      <c r="I21" s="74">
        <v>12</v>
      </c>
    </row>
    <row r="22" spans="1:9" ht="15.75" thickBot="1" x14ac:dyDescent="0.3">
      <c r="A22" s="69" t="s">
        <v>658</v>
      </c>
      <c r="B22" s="75" t="s">
        <v>625</v>
      </c>
      <c r="C22" s="75" t="s">
        <v>612</v>
      </c>
      <c r="D22" s="74">
        <v>1</v>
      </c>
      <c r="F22" s="69" t="s">
        <v>658</v>
      </c>
      <c r="G22" s="70" t="s">
        <v>625</v>
      </c>
      <c r="H22" s="70" t="s">
        <v>612</v>
      </c>
      <c r="I22" s="74">
        <v>6</v>
      </c>
    </row>
    <row r="23" spans="1:9" ht="15.75" thickBot="1" x14ac:dyDescent="0.3"/>
    <row r="24" spans="1:9" ht="16.5" thickTop="1" thickBot="1" x14ac:dyDescent="0.3">
      <c r="A24" s="65" t="s">
        <v>595</v>
      </c>
      <c r="B24" s="66" t="s">
        <v>609</v>
      </c>
      <c r="C24" s="67" t="s">
        <v>610</v>
      </c>
      <c r="D24" s="68" t="s">
        <v>611</v>
      </c>
      <c r="F24" s="65" t="s">
        <v>596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614</v>
      </c>
      <c r="C25" s="70" t="s">
        <v>634</v>
      </c>
      <c r="D25" s="74">
        <v>1</v>
      </c>
      <c r="F25" s="69" t="s">
        <v>661</v>
      </c>
      <c r="G25" s="70" t="s">
        <v>664</v>
      </c>
      <c r="H25" s="70" t="s">
        <v>633</v>
      </c>
      <c r="I25" s="74">
        <v>1</v>
      </c>
    </row>
    <row r="26" spans="1:9" ht="15.75" thickBot="1" x14ac:dyDescent="0.3">
      <c r="A26" s="69" t="s">
        <v>642</v>
      </c>
      <c r="B26" s="70" t="s">
        <v>612</v>
      </c>
      <c r="C26" s="70" t="s">
        <v>665</v>
      </c>
      <c r="D26" s="71">
        <v>1</v>
      </c>
      <c r="F26" s="69" t="s">
        <v>642</v>
      </c>
      <c r="G26" s="70" t="s">
        <v>625</v>
      </c>
      <c r="H26" s="70" t="s">
        <v>612</v>
      </c>
      <c r="I26" s="71">
        <v>8</v>
      </c>
    </row>
    <row r="27" spans="1:9" ht="15.75" thickBot="1" x14ac:dyDescent="0.3">
      <c r="A27" s="69" t="s">
        <v>643</v>
      </c>
      <c r="B27" s="70" t="s">
        <v>612</v>
      </c>
      <c r="C27" s="70" t="s">
        <v>665</v>
      </c>
      <c r="D27" s="71">
        <v>1</v>
      </c>
      <c r="F27" s="69" t="s">
        <v>643</v>
      </c>
      <c r="G27" s="70" t="s">
        <v>625</v>
      </c>
      <c r="H27" s="70" t="s">
        <v>612</v>
      </c>
      <c r="I27" s="71">
        <v>8</v>
      </c>
    </row>
    <row r="28" spans="1:9" ht="15.75" thickBot="1" x14ac:dyDescent="0.3">
      <c r="A28" s="69" t="s">
        <v>644</v>
      </c>
      <c r="B28" s="70" t="s">
        <v>662</v>
      </c>
      <c r="C28" s="70" t="s">
        <v>663</v>
      </c>
      <c r="D28" s="74">
        <v>1</v>
      </c>
      <c r="F28" s="69" t="s">
        <v>644</v>
      </c>
      <c r="G28" s="70" t="s">
        <v>631</v>
      </c>
      <c r="H28" s="70" t="s">
        <v>612</v>
      </c>
      <c r="I28" s="74">
        <v>4</v>
      </c>
    </row>
    <row r="29" spans="1:9" ht="15.75" thickBot="1" x14ac:dyDescent="0.3">
      <c r="A29" s="72" t="s">
        <v>645</v>
      </c>
      <c r="B29" s="70" t="s">
        <v>662</v>
      </c>
      <c r="C29" s="70" t="s">
        <v>663</v>
      </c>
      <c r="D29" s="74">
        <v>1</v>
      </c>
      <c r="F29" s="72" t="s">
        <v>645</v>
      </c>
      <c r="G29" s="70" t="s">
        <v>631</v>
      </c>
      <c r="H29" s="70" t="s">
        <v>612</v>
      </c>
      <c r="I29" s="74">
        <v>4</v>
      </c>
    </row>
    <row r="30" spans="1:9" ht="15.75" thickBot="1" x14ac:dyDescent="0.3">
      <c r="A30" s="73" t="s">
        <v>646</v>
      </c>
      <c r="B30" s="70" t="s">
        <v>664</v>
      </c>
      <c r="C30" s="70" t="s">
        <v>614</v>
      </c>
      <c r="D30" s="74">
        <v>1</v>
      </c>
      <c r="F30" s="73" t="s">
        <v>646</v>
      </c>
      <c r="G30" s="70" t="s">
        <v>631</v>
      </c>
      <c r="H30" s="70" t="s">
        <v>612</v>
      </c>
      <c r="I30" s="74">
        <v>8</v>
      </c>
    </row>
    <row r="31" spans="1:9" ht="15.75" thickBot="1" x14ac:dyDescent="0.3">
      <c r="A31" s="73" t="s">
        <v>647</v>
      </c>
      <c r="B31" s="70" t="s">
        <v>664</v>
      </c>
      <c r="C31" s="70" t="s">
        <v>614</v>
      </c>
      <c r="D31" s="74">
        <v>1</v>
      </c>
      <c r="F31" s="73" t="s">
        <v>647</v>
      </c>
      <c r="G31" s="70" t="s">
        <v>631</v>
      </c>
      <c r="H31" s="70" t="s">
        <v>612</v>
      </c>
      <c r="I31" s="74">
        <v>8</v>
      </c>
    </row>
    <row r="32" spans="1:9" ht="15.75" thickBot="1" x14ac:dyDescent="0.3">
      <c r="A32" s="69" t="s">
        <v>648</v>
      </c>
      <c r="B32" s="70" t="s">
        <v>664</v>
      </c>
      <c r="C32" s="70" t="s">
        <v>614</v>
      </c>
      <c r="D32" s="74">
        <v>1</v>
      </c>
      <c r="F32" s="69" t="s">
        <v>648</v>
      </c>
      <c r="G32" s="70" t="s">
        <v>631</v>
      </c>
      <c r="H32" s="70" t="s">
        <v>612</v>
      </c>
      <c r="I32" s="74">
        <v>8</v>
      </c>
    </row>
    <row r="33" spans="1:9" ht="15.75" thickBot="1" x14ac:dyDescent="0.3">
      <c r="A33" s="69" t="s">
        <v>649</v>
      </c>
      <c r="B33" s="70" t="s">
        <v>664</v>
      </c>
      <c r="C33" s="70" t="s">
        <v>614</v>
      </c>
      <c r="D33" s="74">
        <v>1</v>
      </c>
      <c r="F33" s="69" t="s">
        <v>649</v>
      </c>
      <c r="G33" s="70" t="s">
        <v>631</v>
      </c>
      <c r="H33" s="70" t="s">
        <v>612</v>
      </c>
      <c r="I33" s="74">
        <v>8</v>
      </c>
    </row>
    <row r="34" spans="1:9" ht="15.75" thickBot="1" x14ac:dyDescent="0.3">
      <c r="A34" s="69" t="s">
        <v>650</v>
      </c>
      <c r="B34" s="70" t="s">
        <v>665</v>
      </c>
      <c r="C34" s="70" t="s">
        <v>614</v>
      </c>
      <c r="D34" s="74">
        <v>1</v>
      </c>
      <c r="F34" s="69" t="s">
        <v>650</v>
      </c>
      <c r="G34" s="70" t="s">
        <v>660</v>
      </c>
      <c r="H34" s="70" t="s">
        <v>612</v>
      </c>
      <c r="I34" s="74">
        <v>8</v>
      </c>
    </row>
    <row r="35" spans="1:9" ht="15.75" thickBot="1" x14ac:dyDescent="0.3">
      <c r="A35" s="69" t="s">
        <v>651</v>
      </c>
      <c r="B35" s="70" t="s">
        <v>665</v>
      </c>
      <c r="C35" s="70" t="s">
        <v>614</v>
      </c>
      <c r="D35" s="74">
        <v>1</v>
      </c>
      <c r="F35" s="69" t="s">
        <v>651</v>
      </c>
      <c r="G35" s="70" t="s">
        <v>660</v>
      </c>
      <c r="H35" s="70" t="s">
        <v>612</v>
      </c>
      <c r="I35" s="74">
        <v>8</v>
      </c>
    </row>
    <row r="36" spans="1:9" ht="15.75" thickBot="1" x14ac:dyDescent="0.3">
      <c r="A36" s="69" t="s">
        <v>652</v>
      </c>
      <c r="B36" s="70" t="s">
        <v>665</v>
      </c>
      <c r="C36" s="70" t="s">
        <v>614</v>
      </c>
      <c r="D36" s="74">
        <v>1</v>
      </c>
      <c r="F36" s="69" t="s">
        <v>652</v>
      </c>
      <c r="G36" s="70" t="s">
        <v>660</v>
      </c>
      <c r="H36" s="70" t="s">
        <v>612</v>
      </c>
      <c r="I36" s="74">
        <v>8</v>
      </c>
    </row>
    <row r="37" spans="1:9" ht="15.75" thickBot="1" x14ac:dyDescent="0.3">
      <c r="A37" s="69" t="s">
        <v>653</v>
      </c>
      <c r="B37" s="70" t="s">
        <v>665</v>
      </c>
      <c r="C37" s="70" t="s">
        <v>614</v>
      </c>
      <c r="D37" s="74">
        <v>1</v>
      </c>
      <c r="F37" s="69" t="s">
        <v>653</v>
      </c>
      <c r="G37" s="70" t="s">
        <v>660</v>
      </c>
      <c r="H37" s="70" t="s">
        <v>612</v>
      </c>
      <c r="I37" s="74">
        <v>8</v>
      </c>
    </row>
    <row r="38" spans="1:9" ht="15.75" thickBot="1" x14ac:dyDescent="0.3">
      <c r="A38" s="69" t="s">
        <v>654</v>
      </c>
      <c r="B38" s="70" t="s">
        <v>665</v>
      </c>
      <c r="C38" s="70" t="s">
        <v>614</v>
      </c>
      <c r="D38" s="74">
        <v>1</v>
      </c>
      <c r="F38" s="69" t="s">
        <v>654</v>
      </c>
      <c r="G38" s="70" t="s">
        <v>660</v>
      </c>
      <c r="H38" s="70" t="s">
        <v>612</v>
      </c>
      <c r="I38" s="74">
        <v>8</v>
      </c>
    </row>
    <row r="39" spans="1:9" ht="15.75" thickBot="1" x14ac:dyDescent="0.3">
      <c r="A39" s="69" t="s">
        <v>655</v>
      </c>
      <c r="B39" s="70" t="s">
        <v>665</v>
      </c>
      <c r="C39" s="70" t="s">
        <v>614</v>
      </c>
      <c r="D39" s="74">
        <v>1</v>
      </c>
      <c r="F39" s="69" t="s">
        <v>655</v>
      </c>
      <c r="G39" s="70" t="s">
        <v>660</v>
      </c>
      <c r="H39" s="70" t="s">
        <v>612</v>
      </c>
      <c r="I39" s="74">
        <v>8</v>
      </c>
    </row>
    <row r="40" spans="1:9" ht="15.75" thickBot="1" x14ac:dyDescent="0.3">
      <c r="A40" s="69" t="s">
        <v>656</v>
      </c>
      <c r="B40" s="70" t="s">
        <v>665</v>
      </c>
      <c r="C40" s="70" t="s">
        <v>614</v>
      </c>
      <c r="D40" s="74">
        <v>1</v>
      </c>
      <c r="F40" s="69" t="s">
        <v>656</v>
      </c>
      <c r="G40" s="70" t="s">
        <v>660</v>
      </c>
      <c r="H40" s="70" t="s">
        <v>612</v>
      </c>
      <c r="I40" s="74">
        <v>8</v>
      </c>
    </row>
    <row r="41" spans="1:9" ht="15.75" thickBot="1" x14ac:dyDescent="0.3">
      <c r="A41" s="69" t="s">
        <v>657</v>
      </c>
      <c r="B41" s="70" t="s">
        <v>665</v>
      </c>
      <c r="C41" s="70" t="s">
        <v>614</v>
      </c>
      <c r="D41" s="74">
        <v>1</v>
      </c>
      <c r="F41" s="69" t="s">
        <v>657</v>
      </c>
      <c r="G41" s="70" t="s">
        <v>660</v>
      </c>
      <c r="H41" s="70" t="s">
        <v>612</v>
      </c>
      <c r="I41" s="74">
        <v>8</v>
      </c>
    </row>
    <row r="42" spans="1:9" ht="15.75" thickBot="1" x14ac:dyDescent="0.3">
      <c r="A42" s="69" t="s">
        <v>658</v>
      </c>
      <c r="B42" s="70" t="s">
        <v>662</v>
      </c>
      <c r="C42" s="70" t="s">
        <v>663</v>
      </c>
      <c r="D42" s="74">
        <v>1</v>
      </c>
      <c r="F42" s="69" t="s">
        <v>658</v>
      </c>
      <c r="G42" s="70" t="s">
        <v>631</v>
      </c>
      <c r="H42" s="70" t="s">
        <v>612</v>
      </c>
      <c r="I42" s="74">
        <v>4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</row>
    <row r="65" spans="1:4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</row>
    <row r="66" spans="1:4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</row>
    <row r="67" spans="1:4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</row>
    <row r="68" spans="1:4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</row>
    <row r="69" spans="1:4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</row>
    <row r="70" spans="1:4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</row>
    <row r="71" spans="1:4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</row>
    <row r="72" spans="1:4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</row>
    <row r="73" spans="1:4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</row>
    <row r="74" spans="1:4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</row>
    <row r="75" spans="1:4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</row>
    <row r="76" spans="1:4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</row>
    <row r="77" spans="1:4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</row>
    <row r="78" spans="1:4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</row>
    <row r="79" spans="1:4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</row>
    <row r="80" spans="1:4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</row>
    <row r="81" spans="1:4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</row>
    <row r="82" spans="1:4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</row>
  </sheetData>
  <mergeCells count="2">
    <mergeCell ref="K2:S2"/>
    <mergeCell ref="A2:I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10DB-100F-45BE-BE17-7C8647FDC8F3}">
  <sheetPr>
    <tabColor theme="9"/>
  </sheetPr>
  <dimension ref="A2:I82"/>
  <sheetViews>
    <sheetView showGridLines="0" workbookViewId="0"/>
  </sheetViews>
  <sheetFormatPr defaultRowHeight="15" x14ac:dyDescent="0.25"/>
  <sheetData>
    <row r="2" spans="1: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</row>
    <row r="3" spans="1:9" ht="15.75" thickBot="1" x14ac:dyDescent="0.3"/>
    <row r="4" spans="1:9" ht="16.5" thickTop="1" thickBot="1" x14ac:dyDescent="0.3">
      <c r="A4" s="65" t="s">
        <v>638</v>
      </c>
      <c r="B4" s="66" t="s">
        <v>609</v>
      </c>
      <c r="C4" s="67" t="s">
        <v>610</v>
      </c>
      <c r="D4" s="68" t="s">
        <v>611</v>
      </c>
      <c r="F4" s="65" t="str">
        <f>IDEAL!E24</f>
        <v>1.35e-3</v>
      </c>
      <c r="G4" s="66" t="s">
        <v>609</v>
      </c>
      <c r="H4" s="67" t="s">
        <v>610</v>
      </c>
      <c r="I4" s="68" t="s">
        <v>611</v>
      </c>
    </row>
    <row r="5" spans="1:9" ht="15.75" thickBot="1" x14ac:dyDescent="0.3">
      <c r="A5" s="69" t="s">
        <v>661</v>
      </c>
      <c r="B5" s="70" t="s">
        <v>612</v>
      </c>
      <c r="C5" s="70" t="s">
        <v>631</v>
      </c>
      <c r="D5" s="74">
        <v>1</v>
      </c>
      <c r="F5" s="69" t="s">
        <v>661</v>
      </c>
      <c r="G5" s="70" t="s">
        <v>626</v>
      </c>
      <c r="H5" s="70" t="s">
        <v>659</v>
      </c>
      <c r="I5" s="74">
        <v>1</v>
      </c>
    </row>
    <row r="6" spans="1:9" ht="15.75" thickBot="1" x14ac:dyDescent="0.3">
      <c r="A6" s="69" t="s">
        <v>642</v>
      </c>
      <c r="B6" s="70" t="s">
        <v>662</v>
      </c>
      <c r="C6" s="70" t="s">
        <v>612</v>
      </c>
      <c r="D6" s="71">
        <v>1</v>
      </c>
      <c r="F6" s="69" t="s">
        <v>642</v>
      </c>
      <c r="G6" s="70" t="s">
        <v>659</v>
      </c>
      <c r="H6" s="70" t="s">
        <v>612</v>
      </c>
      <c r="I6" s="71">
        <v>6</v>
      </c>
    </row>
    <row r="7" spans="1:9" ht="15.75" thickBot="1" x14ac:dyDescent="0.3">
      <c r="A7" s="69" t="s">
        <v>643</v>
      </c>
      <c r="B7" s="70" t="s">
        <v>662</v>
      </c>
      <c r="C7" s="70" t="s">
        <v>612</v>
      </c>
      <c r="D7" s="71">
        <v>1</v>
      </c>
      <c r="F7" s="69" t="s">
        <v>643</v>
      </c>
      <c r="G7" s="70" t="s">
        <v>659</v>
      </c>
      <c r="H7" s="70" t="s">
        <v>612</v>
      </c>
      <c r="I7" s="71">
        <v>6</v>
      </c>
    </row>
    <row r="8" spans="1:9" ht="15.75" thickBot="1" x14ac:dyDescent="0.3">
      <c r="A8" s="69" t="s">
        <v>644</v>
      </c>
      <c r="B8" s="70" t="s">
        <v>663</v>
      </c>
      <c r="C8" s="70" t="s">
        <v>612</v>
      </c>
      <c r="D8" s="74">
        <v>1</v>
      </c>
      <c r="F8" s="69" t="s">
        <v>644</v>
      </c>
      <c r="G8" s="70" t="s">
        <v>625</v>
      </c>
      <c r="H8" s="70" t="s">
        <v>612</v>
      </c>
      <c r="I8" s="74">
        <v>12</v>
      </c>
    </row>
    <row r="9" spans="1:9" ht="15.75" thickBot="1" x14ac:dyDescent="0.3">
      <c r="A9" s="72" t="s">
        <v>645</v>
      </c>
      <c r="B9" s="70" t="s">
        <v>663</v>
      </c>
      <c r="C9" s="70" t="s">
        <v>612</v>
      </c>
      <c r="D9" s="74">
        <v>1</v>
      </c>
      <c r="F9" s="72" t="s">
        <v>645</v>
      </c>
      <c r="G9" s="70" t="s">
        <v>625</v>
      </c>
      <c r="H9" s="70" t="s">
        <v>612</v>
      </c>
      <c r="I9" s="74">
        <v>12</v>
      </c>
    </row>
    <row r="10" spans="1:9" ht="15.75" thickBot="1" x14ac:dyDescent="0.3">
      <c r="A10" s="73" t="s">
        <v>646</v>
      </c>
      <c r="B10" s="70" t="s">
        <v>663</v>
      </c>
      <c r="C10" s="70" t="s">
        <v>612</v>
      </c>
      <c r="D10" s="74">
        <v>1</v>
      </c>
      <c r="F10" s="73" t="s">
        <v>646</v>
      </c>
      <c r="G10" s="70" t="s">
        <v>631</v>
      </c>
      <c r="H10" s="70" t="s">
        <v>612</v>
      </c>
      <c r="I10" s="74">
        <v>12</v>
      </c>
    </row>
    <row r="11" spans="1:9" ht="15.75" thickBot="1" x14ac:dyDescent="0.3">
      <c r="A11" s="73" t="s">
        <v>647</v>
      </c>
      <c r="B11" s="70" t="s">
        <v>663</v>
      </c>
      <c r="C11" s="70" t="s">
        <v>612</v>
      </c>
      <c r="D11" s="74">
        <v>1</v>
      </c>
      <c r="F11" s="73" t="s">
        <v>647</v>
      </c>
      <c r="G11" s="70" t="s">
        <v>631</v>
      </c>
      <c r="H11" s="70" t="s">
        <v>612</v>
      </c>
      <c r="I11" s="74">
        <v>12</v>
      </c>
    </row>
    <row r="12" spans="1:9" ht="15.75" thickBot="1" x14ac:dyDescent="0.3">
      <c r="A12" s="69" t="s">
        <v>648</v>
      </c>
      <c r="B12" s="70" t="s">
        <v>663</v>
      </c>
      <c r="C12" s="70" t="s">
        <v>612</v>
      </c>
      <c r="D12" s="74">
        <v>1</v>
      </c>
      <c r="F12" s="69" t="s">
        <v>648</v>
      </c>
      <c r="G12" s="70" t="s">
        <v>631</v>
      </c>
      <c r="H12" s="70" t="s">
        <v>612</v>
      </c>
      <c r="I12" s="74">
        <v>12</v>
      </c>
    </row>
    <row r="13" spans="1:9" ht="15.75" thickBot="1" x14ac:dyDescent="0.3">
      <c r="A13" s="69" t="s">
        <v>649</v>
      </c>
      <c r="B13" s="70" t="s">
        <v>663</v>
      </c>
      <c r="C13" s="70" t="s">
        <v>612</v>
      </c>
      <c r="D13" s="74">
        <v>1</v>
      </c>
      <c r="F13" s="69" t="s">
        <v>649</v>
      </c>
      <c r="G13" s="70" t="s">
        <v>631</v>
      </c>
      <c r="H13" s="70" t="s">
        <v>612</v>
      </c>
      <c r="I13" s="74">
        <v>12</v>
      </c>
    </row>
    <row r="14" spans="1:9" ht="15.75" thickBot="1" x14ac:dyDescent="0.3">
      <c r="A14" s="69" t="s">
        <v>650</v>
      </c>
      <c r="B14" s="70" t="s">
        <v>664</v>
      </c>
      <c r="C14" s="70" t="s">
        <v>612</v>
      </c>
      <c r="D14" s="74">
        <v>1</v>
      </c>
      <c r="F14" s="69" t="s">
        <v>650</v>
      </c>
      <c r="G14" s="70" t="s">
        <v>660</v>
      </c>
      <c r="H14" s="70" t="s">
        <v>612</v>
      </c>
      <c r="I14" s="74">
        <v>12</v>
      </c>
    </row>
    <row r="15" spans="1:9" ht="15.75" thickBot="1" x14ac:dyDescent="0.3">
      <c r="A15" s="69" t="s">
        <v>651</v>
      </c>
      <c r="B15" s="70" t="s">
        <v>664</v>
      </c>
      <c r="C15" s="70" t="s">
        <v>612</v>
      </c>
      <c r="D15" s="74">
        <v>1</v>
      </c>
      <c r="F15" s="69" t="s">
        <v>651</v>
      </c>
      <c r="G15" s="70" t="s">
        <v>660</v>
      </c>
      <c r="H15" s="70" t="s">
        <v>612</v>
      </c>
      <c r="I15" s="74">
        <v>12</v>
      </c>
    </row>
    <row r="16" spans="1:9" ht="15.75" thickBot="1" x14ac:dyDescent="0.3">
      <c r="A16" s="69" t="s">
        <v>652</v>
      </c>
      <c r="B16" s="70" t="s">
        <v>664</v>
      </c>
      <c r="C16" s="70" t="s">
        <v>612</v>
      </c>
      <c r="D16" s="74">
        <v>1</v>
      </c>
      <c r="F16" s="69" t="s">
        <v>652</v>
      </c>
      <c r="G16" s="70" t="s">
        <v>660</v>
      </c>
      <c r="H16" s="70" t="s">
        <v>612</v>
      </c>
      <c r="I16" s="74">
        <v>12</v>
      </c>
    </row>
    <row r="17" spans="1:9" ht="15.75" thickBot="1" x14ac:dyDescent="0.3">
      <c r="A17" s="69" t="s">
        <v>653</v>
      </c>
      <c r="B17" s="70" t="s">
        <v>664</v>
      </c>
      <c r="C17" s="70" t="s">
        <v>612</v>
      </c>
      <c r="D17" s="74">
        <v>1</v>
      </c>
      <c r="F17" s="69" t="s">
        <v>653</v>
      </c>
      <c r="G17" s="70" t="s">
        <v>660</v>
      </c>
      <c r="H17" s="70" t="s">
        <v>612</v>
      </c>
      <c r="I17" s="74">
        <v>12</v>
      </c>
    </row>
    <row r="18" spans="1:9" ht="15.75" thickBot="1" x14ac:dyDescent="0.3">
      <c r="A18" s="69" t="s">
        <v>654</v>
      </c>
      <c r="B18" s="70" t="s">
        <v>664</v>
      </c>
      <c r="C18" s="70" t="s">
        <v>612</v>
      </c>
      <c r="D18" s="74">
        <v>1</v>
      </c>
      <c r="F18" s="69" t="s">
        <v>654</v>
      </c>
      <c r="G18" s="70" t="s">
        <v>660</v>
      </c>
      <c r="H18" s="70" t="s">
        <v>612</v>
      </c>
      <c r="I18" s="74">
        <v>12</v>
      </c>
    </row>
    <row r="19" spans="1:9" ht="15.75" thickBot="1" x14ac:dyDescent="0.3">
      <c r="A19" s="69" t="s">
        <v>655</v>
      </c>
      <c r="B19" s="70" t="s">
        <v>664</v>
      </c>
      <c r="C19" s="70" t="s">
        <v>612</v>
      </c>
      <c r="D19" s="74">
        <v>1</v>
      </c>
      <c r="F19" s="69" t="s">
        <v>655</v>
      </c>
      <c r="G19" s="70" t="s">
        <v>660</v>
      </c>
      <c r="H19" s="70" t="s">
        <v>612</v>
      </c>
      <c r="I19" s="74">
        <v>12</v>
      </c>
    </row>
    <row r="20" spans="1:9" ht="15.75" thickBot="1" x14ac:dyDescent="0.3">
      <c r="A20" s="69" t="s">
        <v>656</v>
      </c>
      <c r="B20" s="70" t="s">
        <v>664</v>
      </c>
      <c r="C20" s="70" t="s">
        <v>612</v>
      </c>
      <c r="D20" s="74">
        <v>1</v>
      </c>
      <c r="F20" s="69" t="s">
        <v>656</v>
      </c>
      <c r="G20" s="70" t="s">
        <v>660</v>
      </c>
      <c r="H20" s="70" t="s">
        <v>612</v>
      </c>
      <c r="I20" s="74">
        <v>12</v>
      </c>
    </row>
    <row r="21" spans="1:9" ht="15.75" thickBot="1" x14ac:dyDescent="0.3">
      <c r="A21" s="69" t="s">
        <v>657</v>
      </c>
      <c r="B21" s="70" t="s">
        <v>664</v>
      </c>
      <c r="C21" s="70" t="s">
        <v>612</v>
      </c>
      <c r="D21" s="74">
        <v>1</v>
      </c>
      <c r="F21" s="69" t="s">
        <v>657</v>
      </c>
      <c r="G21" s="70" t="s">
        <v>660</v>
      </c>
      <c r="H21" s="70" t="s">
        <v>612</v>
      </c>
      <c r="I21" s="74">
        <v>12</v>
      </c>
    </row>
    <row r="22" spans="1:9" ht="15.75" thickBot="1" x14ac:dyDescent="0.3">
      <c r="A22" s="69" t="s">
        <v>658</v>
      </c>
      <c r="B22" s="70" t="s">
        <v>663</v>
      </c>
      <c r="C22" s="70" t="s">
        <v>612</v>
      </c>
      <c r="D22" s="74">
        <v>1</v>
      </c>
      <c r="F22" s="69" t="s">
        <v>658</v>
      </c>
      <c r="G22" s="70" t="s">
        <v>625</v>
      </c>
      <c r="H22" s="70" t="s">
        <v>612</v>
      </c>
      <c r="I22" s="74">
        <v>12</v>
      </c>
    </row>
    <row r="23" spans="1:9" ht="15.75" thickBot="1" x14ac:dyDescent="0.3"/>
    <row r="24" spans="1:9" ht="16.5" thickTop="1" thickBot="1" x14ac:dyDescent="0.3">
      <c r="A24" s="65" t="str">
        <f>IDEAL!F24</f>
        <v>-6.85e-6</v>
      </c>
      <c r="B24" s="66" t="s">
        <v>609</v>
      </c>
      <c r="C24" s="67" t="s">
        <v>610</v>
      </c>
      <c r="D24" s="68" t="s">
        <v>611</v>
      </c>
      <c r="F24" s="65" t="str">
        <f>IDEAL!G24</f>
        <v>1.10e-4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612</v>
      </c>
      <c r="C25" s="70" t="s">
        <v>631</v>
      </c>
      <c r="D25" s="74">
        <v>1</v>
      </c>
      <c r="F25" s="69" t="s">
        <v>661</v>
      </c>
      <c r="G25" s="70" t="s">
        <v>629</v>
      </c>
      <c r="H25" s="70" t="s">
        <v>630</v>
      </c>
      <c r="I25" s="74">
        <v>1</v>
      </c>
    </row>
    <row r="26" spans="1:9" ht="15.75" thickBot="1" x14ac:dyDescent="0.3">
      <c r="A26" s="69" t="s">
        <v>642</v>
      </c>
      <c r="B26" s="70" t="s">
        <v>662</v>
      </c>
      <c r="C26" s="70" t="s">
        <v>612</v>
      </c>
      <c r="D26" s="71">
        <v>1</v>
      </c>
      <c r="F26" s="69" t="s">
        <v>642</v>
      </c>
      <c r="G26" s="70" t="s">
        <v>684</v>
      </c>
      <c r="H26" s="70" t="s">
        <v>612</v>
      </c>
      <c r="I26" s="71">
        <v>4</v>
      </c>
    </row>
    <row r="27" spans="1:9" ht="15.75" thickBot="1" x14ac:dyDescent="0.3">
      <c r="A27" s="69" t="s">
        <v>643</v>
      </c>
      <c r="B27" s="70" t="s">
        <v>662</v>
      </c>
      <c r="C27" s="70" t="s">
        <v>612</v>
      </c>
      <c r="D27" s="71">
        <v>1</v>
      </c>
      <c r="F27" s="69" t="s">
        <v>643</v>
      </c>
      <c r="G27" s="70" t="s">
        <v>684</v>
      </c>
      <c r="H27" s="70" t="s">
        <v>612</v>
      </c>
      <c r="I27" s="71">
        <v>4</v>
      </c>
    </row>
    <row r="28" spans="1:9" ht="15.75" thickBot="1" x14ac:dyDescent="0.3">
      <c r="A28" s="69" t="s">
        <v>644</v>
      </c>
      <c r="B28" s="70" t="s">
        <v>663</v>
      </c>
      <c r="C28" s="70" t="s">
        <v>612</v>
      </c>
      <c r="D28" s="74">
        <v>1</v>
      </c>
      <c r="F28" s="69" t="s">
        <v>644</v>
      </c>
      <c r="G28" s="70" t="s">
        <v>625</v>
      </c>
      <c r="H28" s="70" t="s">
        <v>612</v>
      </c>
      <c r="I28" s="74">
        <v>2</v>
      </c>
    </row>
    <row r="29" spans="1:9" ht="15.75" thickBot="1" x14ac:dyDescent="0.3">
      <c r="A29" s="72" t="s">
        <v>645</v>
      </c>
      <c r="B29" s="70" t="s">
        <v>663</v>
      </c>
      <c r="C29" s="70" t="s">
        <v>612</v>
      </c>
      <c r="D29" s="74">
        <v>1</v>
      </c>
      <c r="F29" s="72" t="s">
        <v>645</v>
      </c>
      <c r="G29" s="70" t="s">
        <v>625</v>
      </c>
      <c r="H29" s="70" t="s">
        <v>612</v>
      </c>
      <c r="I29" s="74">
        <v>2</v>
      </c>
    </row>
    <row r="30" spans="1:9" ht="15.75" thickBot="1" x14ac:dyDescent="0.3">
      <c r="A30" s="73" t="s">
        <v>646</v>
      </c>
      <c r="B30" s="70" t="s">
        <v>663</v>
      </c>
      <c r="C30" s="70" t="s">
        <v>612</v>
      </c>
      <c r="D30" s="74">
        <v>1</v>
      </c>
      <c r="F30" s="73" t="s">
        <v>646</v>
      </c>
      <c r="G30" s="70" t="s">
        <v>625</v>
      </c>
      <c r="H30" s="70" t="s">
        <v>612</v>
      </c>
      <c r="I30" s="74">
        <v>2</v>
      </c>
    </row>
    <row r="31" spans="1:9" ht="15.75" thickBot="1" x14ac:dyDescent="0.3">
      <c r="A31" s="73" t="s">
        <v>647</v>
      </c>
      <c r="B31" s="70" t="s">
        <v>663</v>
      </c>
      <c r="C31" s="70" t="s">
        <v>612</v>
      </c>
      <c r="D31" s="74">
        <v>1</v>
      </c>
      <c r="F31" s="73" t="s">
        <v>647</v>
      </c>
      <c r="G31" s="70" t="s">
        <v>625</v>
      </c>
      <c r="H31" s="70" t="s">
        <v>612</v>
      </c>
      <c r="I31" s="74">
        <v>2</v>
      </c>
    </row>
    <row r="32" spans="1:9" ht="15.75" thickBot="1" x14ac:dyDescent="0.3">
      <c r="A32" s="69" t="s">
        <v>648</v>
      </c>
      <c r="B32" s="70" t="s">
        <v>663</v>
      </c>
      <c r="C32" s="70" t="s">
        <v>612</v>
      </c>
      <c r="D32" s="74">
        <v>1</v>
      </c>
      <c r="F32" s="69" t="s">
        <v>648</v>
      </c>
      <c r="G32" s="70" t="s">
        <v>625</v>
      </c>
      <c r="H32" s="70" t="s">
        <v>612</v>
      </c>
      <c r="I32" s="74">
        <v>2</v>
      </c>
    </row>
    <row r="33" spans="1:9" ht="15.75" thickBot="1" x14ac:dyDescent="0.3">
      <c r="A33" s="69" t="s">
        <v>649</v>
      </c>
      <c r="B33" s="70" t="s">
        <v>663</v>
      </c>
      <c r="C33" s="70" t="s">
        <v>612</v>
      </c>
      <c r="D33" s="74">
        <v>1</v>
      </c>
      <c r="F33" s="69" t="s">
        <v>649</v>
      </c>
      <c r="G33" s="70" t="s">
        <v>625</v>
      </c>
      <c r="H33" s="70" t="s">
        <v>612</v>
      </c>
      <c r="I33" s="74">
        <v>2</v>
      </c>
    </row>
    <row r="34" spans="1:9" ht="15.75" thickBot="1" x14ac:dyDescent="0.3">
      <c r="A34" s="69" t="s">
        <v>650</v>
      </c>
      <c r="B34" s="70" t="s">
        <v>664</v>
      </c>
      <c r="C34" s="70" t="s">
        <v>612</v>
      </c>
      <c r="D34" s="74">
        <v>1</v>
      </c>
      <c r="F34" s="69" t="s">
        <v>650</v>
      </c>
      <c r="G34" s="70" t="s">
        <v>631</v>
      </c>
      <c r="H34" s="70" t="s">
        <v>612</v>
      </c>
      <c r="I34" s="74">
        <v>2</v>
      </c>
    </row>
    <row r="35" spans="1:9" ht="15.75" thickBot="1" x14ac:dyDescent="0.3">
      <c r="A35" s="69" t="s">
        <v>651</v>
      </c>
      <c r="B35" s="70" t="s">
        <v>664</v>
      </c>
      <c r="C35" s="70" t="s">
        <v>612</v>
      </c>
      <c r="D35" s="74">
        <v>1</v>
      </c>
      <c r="F35" s="69" t="s">
        <v>651</v>
      </c>
      <c r="G35" s="70" t="s">
        <v>631</v>
      </c>
      <c r="H35" s="70" t="s">
        <v>612</v>
      </c>
      <c r="I35" s="74">
        <v>2</v>
      </c>
    </row>
    <row r="36" spans="1:9" ht="15.75" thickBot="1" x14ac:dyDescent="0.3">
      <c r="A36" s="69" t="s">
        <v>652</v>
      </c>
      <c r="B36" s="70" t="s">
        <v>664</v>
      </c>
      <c r="C36" s="70" t="s">
        <v>612</v>
      </c>
      <c r="D36" s="74">
        <v>1</v>
      </c>
      <c r="F36" s="69" t="s">
        <v>652</v>
      </c>
      <c r="G36" s="70" t="s">
        <v>631</v>
      </c>
      <c r="H36" s="70" t="s">
        <v>612</v>
      </c>
      <c r="I36" s="74">
        <v>2</v>
      </c>
    </row>
    <row r="37" spans="1:9" ht="15.75" thickBot="1" x14ac:dyDescent="0.3">
      <c r="A37" s="69" t="s">
        <v>653</v>
      </c>
      <c r="B37" s="70" t="s">
        <v>664</v>
      </c>
      <c r="C37" s="70" t="s">
        <v>612</v>
      </c>
      <c r="D37" s="74">
        <v>1</v>
      </c>
      <c r="F37" s="69" t="s">
        <v>653</v>
      </c>
      <c r="G37" s="70" t="s">
        <v>631</v>
      </c>
      <c r="H37" s="70" t="s">
        <v>612</v>
      </c>
      <c r="I37" s="74">
        <v>2</v>
      </c>
    </row>
    <row r="38" spans="1:9" ht="15.75" thickBot="1" x14ac:dyDescent="0.3">
      <c r="A38" s="69" t="s">
        <v>654</v>
      </c>
      <c r="B38" s="70" t="s">
        <v>664</v>
      </c>
      <c r="C38" s="70" t="s">
        <v>612</v>
      </c>
      <c r="D38" s="74">
        <v>1</v>
      </c>
      <c r="F38" s="69" t="s">
        <v>654</v>
      </c>
      <c r="G38" s="70" t="s">
        <v>631</v>
      </c>
      <c r="H38" s="70" t="s">
        <v>612</v>
      </c>
      <c r="I38" s="74">
        <v>2</v>
      </c>
    </row>
    <row r="39" spans="1:9" ht="15.75" thickBot="1" x14ac:dyDescent="0.3">
      <c r="A39" s="69" t="s">
        <v>655</v>
      </c>
      <c r="B39" s="70" t="s">
        <v>664</v>
      </c>
      <c r="C39" s="70" t="s">
        <v>612</v>
      </c>
      <c r="D39" s="74">
        <v>1</v>
      </c>
      <c r="F39" s="69" t="s">
        <v>655</v>
      </c>
      <c r="G39" s="70" t="s">
        <v>631</v>
      </c>
      <c r="H39" s="70" t="s">
        <v>612</v>
      </c>
      <c r="I39" s="74">
        <v>2</v>
      </c>
    </row>
    <row r="40" spans="1:9" ht="15.75" thickBot="1" x14ac:dyDescent="0.3">
      <c r="A40" s="69" t="s">
        <v>656</v>
      </c>
      <c r="B40" s="70" t="s">
        <v>664</v>
      </c>
      <c r="C40" s="70" t="s">
        <v>612</v>
      </c>
      <c r="D40" s="74">
        <v>1</v>
      </c>
      <c r="F40" s="69" t="s">
        <v>656</v>
      </c>
      <c r="G40" s="70" t="s">
        <v>631</v>
      </c>
      <c r="H40" s="70" t="s">
        <v>612</v>
      </c>
      <c r="I40" s="74">
        <v>2</v>
      </c>
    </row>
    <row r="41" spans="1:9" ht="15.75" thickBot="1" x14ac:dyDescent="0.3">
      <c r="A41" s="69" t="s">
        <v>657</v>
      </c>
      <c r="B41" s="70" t="s">
        <v>664</v>
      </c>
      <c r="C41" s="70" t="s">
        <v>612</v>
      </c>
      <c r="D41" s="74">
        <v>1</v>
      </c>
      <c r="F41" s="69" t="s">
        <v>657</v>
      </c>
      <c r="G41" s="70" t="s">
        <v>631</v>
      </c>
      <c r="H41" s="70" t="s">
        <v>612</v>
      </c>
      <c r="I41" s="74">
        <v>2</v>
      </c>
    </row>
    <row r="42" spans="1:9" ht="15.75" thickBot="1" x14ac:dyDescent="0.3">
      <c r="A42" s="69" t="s">
        <v>658</v>
      </c>
      <c r="B42" s="70" t="s">
        <v>663</v>
      </c>
      <c r="C42" s="70" t="s">
        <v>612</v>
      </c>
      <c r="D42" s="74">
        <v>1</v>
      </c>
      <c r="F42" s="69" t="s">
        <v>658</v>
      </c>
      <c r="G42" s="70" t="s">
        <v>625</v>
      </c>
      <c r="H42" s="70" t="s">
        <v>612</v>
      </c>
      <c r="I42" s="74">
        <v>2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</row>
    <row r="65" spans="1:4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</row>
    <row r="66" spans="1:4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</row>
    <row r="67" spans="1:4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</row>
    <row r="68" spans="1:4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</row>
    <row r="69" spans="1:4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</row>
    <row r="70" spans="1:4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</row>
    <row r="71" spans="1:4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</row>
    <row r="72" spans="1:4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</row>
    <row r="73" spans="1:4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</row>
    <row r="74" spans="1:4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</row>
    <row r="75" spans="1:4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</row>
    <row r="76" spans="1:4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</row>
    <row r="77" spans="1:4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</row>
    <row r="78" spans="1:4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</row>
    <row r="79" spans="1:4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</row>
    <row r="80" spans="1:4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</row>
    <row r="81" spans="1:4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</row>
    <row r="82" spans="1:4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3BD7-2A01-489C-BF72-A5B2E407DA40}">
  <sheetPr>
    <tabColor theme="9"/>
  </sheetPr>
  <dimension ref="A2:I82"/>
  <sheetViews>
    <sheetView showGridLines="0" workbookViewId="0"/>
  </sheetViews>
  <sheetFormatPr defaultRowHeight="15" x14ac:dyDescent="0.25"/>
  <sheetData>
    <row r="2" spans="1: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</row>
    <row r="3" spans="1:9" ht="15.75" thickBot="1" x14ac:dyDescent="0.3"/>
    <row r="4" spans="1:9" ht="16.5" thickTop="1" thickBot="1" x14ac:dyDescent="0.3">
      <c r="A4" s="65" t="str">
        <f>IDEAL!D25</f>
        <v>2.85e-5</v>
      </c>
      <c r="B4" s="66" t="s">
        <v>609</v>
      </c>
      <c r="C4" s="67" t="s">
        <v>610</v>
      </c>
      <c r="D4" s="68" t="s">
        <v>611</v>
      </c>
      <c r="F4" s="65" t="str">
        <f>IDEAL!E25</f>
        <v>1.18e-3</v>
      </c>
      <c r="G4" s="66" t="s">
        <v>609</v>
      </c>
      <c r="H4" s="67" t="s">
        <v>610</v>
      </c>
      <c r="I4" s="68" t="s">
        <v>611</v>
      </c>
    </row>
    <row r="5" spans="1:9" ht="15.75" thickBot="1" x14ac:dyDescent="0.3">
      <c r="A5" s="69" t="s">
        <v>661</v>
      </c>
      <c r="B5" s="70" t="s">
        <v>612</v>
      </c>
      <c r="C5" s="70" t="s">
        <v>662</v>
      </c>
      <c r="D5" s="74">
        <v>1</v>
      </c>
      <c r="F5" s="69" t="s">
        <v>661</v>
      </c>
      <c r="G5" s="70" t="s">
        <v>612</v>
      </c>
      <c r="H5" s="70" t="s">
        <v>618</v>
      </c>
      <c r="I5" s="74">
        <v>1</v>
      </c>
    </row>
    <row r="6" spans="1:9" ht="15.75" thickBot="1" x14ac:dyDescent="0.3">
      <c r="A6" s="69" t="s">
        <v>642</v>
      </c>
      <c r="B6" s="70" t="s">
        <v>625</v>
      </c>
      <c r="C6" s="70" t="s">
        <v>612</v>
      </c>
      <c r="D6" s="71">
        <v>1</v>
      </c>
      <c r="F6" s="69" t="s">
        <v>642</v>
      </c>
      <c r="G6" s="70" t="s">
        <v>625</v>
      </c>
      <c r="H6" s="70" t="s">
        <v>612</v>
      </c>
      <c r="I6" s="71">
        <v>1</v>
      </c>
    </row>
    <row r="7" spans="1:9" ht="15.75" thickBot="1" x14ac:dyDescent="0.3">
      <c r="A7" s="69" t="s">
        <v>643</v>
      </c>
      <c r="B7" s="70" t="s">
        <v>625</v>
      </c>
      <c r="C7" s="70" t="s">
        <v>612</v>
      </c>
      <c r="D7" s="71">
        <v>1</v>
      </c>
      <c r="F7" s="69" t="s">
        <v>643</v>
      </c>
      <c r="G7" s="70" t="s">
        <v>625</v>
      </c>
      <c r="H7" s="70" t="s">
        <v>612</v>
      </c>
      <c r="I7" s="71">
        <v>1</v>
      </c>
    </row>
    <row r="8" spans="1:9" ht="15.75" thickBot="1" x14ac:dyDescent="0.3">
      <c r="A8" s="69" t="s">
        <v>644</v>
      </c>
      <c r="B8" s="70" t="s">
        <v>662</v>
      </c>
      <c r="C8" s="70" t="s">
        <v>663</v>
      </c>
      <c r="D8" s="74">
        <v>1</v>
      </c>
      <c r="F8" s="69" t="s">
        <v>644</v>
      </c>
      <c r="G8" s="70" t="s">
        <v>662</v>
      </c>
      <c r="H8" s="70" t="s">
        <v>663</v>
      </c>
      <c r="I8" s="74">
        <v>1</v>
      </c>
    </row>
    <row r="9" spans="1:9" ht="15.75" thickBot="1" x14ac:dyDescent="0.3">
      <c r="A9" s="72" t="s">
        <v>645</v>
      </c>
      <c r="B9" s="70" t="s">
        <v>662</v>
      </c>
      <c r="C9" s="70" t="s">
        <v>663</v>
      </c>
      <c r="D9" s="74">
        <v>1</v>
      </c>
      <c r="F9" s="72" t="s">
        <v>645</v>
      </c>
      <c r="G9" s="70" t="s">
        <v>662</v>
      </c>
      <c r="H9" s="70" t="s">
        <v>663</v>
      </c>
      <c r="I9" s="74">
        <v>1</v>
      </c>
    </row>
    <row r="10" spans="1:9" ht="15.75" thickBot="1" x14ac:dyDescent="0.3">
      <c r="A10" s="73" t="s">
        <v>646</v>
      </c>
      <c r="B10" s="70" t="s">
        <v>625</v>
      </c>
      <c r="C10" s="70" t="s">
        <v>612</v>
      </c>
      <c r="D10" s="74">
        <v>1</v>
      </c>
      <c r="F10" s="73" t="s">
        <v>646</v>
      </c>
      <c r="G10" s="70" t="s">
        <v>625</v>
      </c>
      <c r="H10" s="70" t="s">
        <v>612</v>
      </c>
      <c r="I10" s="74">
        <v>1</v>
      </c>
    </row>
    <row r="11" spans="1:9" ht="15.75" thickBot="1" x14ac:dyDescent="0.3">
      <c r="A11" s="73" t="s">
        <v>647</v>
      </c>
      <c r="B11" s="70" t="s">
        <v>625</v>
      </c>
      <c r="C11" s="70" t="s">
        <v>612</v>
      </c>
      <c r="D11" s="74">
        <v>1</v>
      </c>
      <c r="F11" s="73" t="s">
        <v>647</v>
      </c>
      <c r="G11" s="70" t="s">
        <v>625</v>
      </c>
      <c r="H11" s="70" t="s">
        <v>612</v>
      </c>
      <c r="I11" s="74">
        <v>1</v>
      </c>
    </row>
    <row r="12" spans="1:9" ht="15.75" thickBot="1" x14ac:dyDescent="0.3">
      <c r="A12" s="69" t="s">
        <v>648</v>
      </c>
      <c r="B12" s="70" t="s">
        <v>625</v>
      </c>
      <c r="C12" s="70" t="s">
        <v>612</v>
      </c>
      <c r="D12" s="74">
        <v>1</v>
      </c>
      <c r="F12" s="69" t="s">
        <v>648</v>
      </c>
      <c r="G12" s="70" t="s">
        <v>625</v>
      </c>
      <c r="H12" s="70" t="s">
        <v>612</v>
      </c>
      <c r="I12" s="74">
        <v>1</v>
      </c>
    </row>
    <row r="13" spans="1:9" ht="15.75" thickBot="1" x14ac:dyDescent="0.3">
      <c r="A13" s="69" t="s">
        <v>649</v>
      </c>
      <c r="B13" s="70" t="s">
        <v>625</v>
      </c>
      <c r="C13" s="70" t="s">
        <v>612</v>
      </c>
      <c r="D13" s="74">
        <v>1</v>
      </c>
      <c r="F13" s="69" t="s">
        <v>649</v>
      </c>
      <c r="G13" s="70" t="s">
        <v>625</v>
      </c>
      <c r="H13" s="70" t="s">
        <v>612</v>
      </c>
      <c r="I13" s="74">
        <v>1</v>
      </c>
    </row>
    <row r="14" spans="1:9" ht="15.75" thickBot="1" x14ac:dyDescent="0.3">
      <c r="A14" s="69" t="s">
        <v>650</v>
      </c>
      <c r="B14" s="70" t="s">
        <v>685</v>
      </c>
      <c r="C14" s="70" t="s">
        <v>612</v>
      </c>
      <c r="D14" s="74">
        <v>1</v>
      </c>
      <c r="F14" s="69" t="s">
        <v>650</v>
      </c>
      <c r="G14" s="70" t="s">
        <v>685</v>
      </c>
      <c r="H14" s="70" t="s">
        <v>612</v>
      </c>
      <c r="I14" s="74">
        <v>1</v>
      </c>
    </row>
    <row r="15" spans="1:9" ht="15.75" thickBot="1" x14ac:dyDescent="0.3">
      <c r="A15" s="69" t="s">
        <v>651</v>
      </c>
      <c r="B15" s="70" t="s">
        <v>685</v>
      </c>
      <c r="C15" s="70" t="s">
        <v>612</v>
      </c>
      <c r="D15" s="74">
        <v>1</v>
      </c>
      <c r="F15" s="69" t="s">
        <v>651</v>
      </c>
      <c r="G15" s="70" t="s">
        <v>685</v>
      </c>
      <c r="H15" s="70" t="s">
        <v>612</v>
      </c>
      <c r="I15" s="74">
        <v>1</v>
      </c>
    </row>
    <row r="16" spans="1:9" ht="15.75" thickBot="1" x14ac:dyDescent="0.3">
      <c r="A16" s="69" t="s">
        <v>652</v>
      </c>
      <c r="B16" s="70" t="s">
        <v>685</v>
      </c>
      <c r="C16" s="70" t="s">
        <v>612</v>
      </c>
      <c r="D16" s="74">
        <v>1</v>
      </c>
      <c r="F16" s="69" t="s">
        <v>652</v>
      </c>
      <c r="G16" s="70" t="s">
        <v>685</v>
      </c>
      <c r="H16" s="70" t="s">
        <v>612</v>
      </c>
      <c r="I16" s="74">
        <v>1</v>
      </c>
    </row>
    <row r="17" spans="1:9" ht="15.75" thickBot="1" x14ac:dyDescent="0.3">
      <c r="A17" s="69" t="s">
        <v>653</v>
      </c>
      <c r="B17" s="70" t="s">
        <v>685</v>
      </c>
      <c r="C17" s="70" t="s">
        <v>612</v>
      </c>
      <c r="D17" s="74">
        <v>1</v>
      </c>
      <c r="F17" s="69" t="s">
        <v>653</v>
      </c>
      <c r="G17" s="70" t="s">
        <v>685</v>
      </c>
      <c r="H17" s="70" t="s">
        <v>612</v>
      </c>
      <c r="I17" s="74">
        <v>1</v>
      </c>
    </row>
    <row r="18" spans="1:9" ht="15.75" thickBot="1" x14ac:dyDescent="0.3">
      <c r="A18" s="69" t="s">
        <v>654</v>
      </c>
      <c r="B18" s="70" t="s">
        <v>685</v>
      </c>
      <c r="C18" s="70" t="s">
        <v>612</v>
      </c>
      <c r="D18" s="74">
        <v>1</v>
      </c>
      <c r="F18" s="69" t="s">
        <v>654</v>
      </c>
      <c r="G18" s="70" t="s">
        <v>685</v>
      </c>
      <c r="H18" s="70" t="s">
        <v>612</v>
      </c>
      <c r="I18" s="74">
        <v>1</v>
      </c>
    </row>
    <row r="19" spans="1:9" ht="15.75" thickBot="1" x14ac:dyDescent="0.3">
      <c r="A19" s="69" t="s">
        <v>655</v>
      </c>
      <c r="B19" s="70" t="s">
        <v>685</v>
      </c>
      <c r="C19" s="70" t="s">
        <v>612</v>
      </c>
      <c r="D19" s="74">
        <v>1</v>
      </c>
      <c r="F19" s="69" t="s">
        <v>655</v>
      </c>
      <c r="G19" s="70" t="s">
        <v>685</v>
      </c>
      <c r="H19" s="70" t="s">
        <v>612</v>
      </c>
      <c r="I19" s="74">
        <v>1</v>
      </c>
    </row>
    <row r="20" spans="1:9" ht="15.75" thickBot="1" x14ac:dyDescent="0.3">
      <c r="A20" s="69" t="s">
        <v>656</v>
      </c>
      <c r="B20" s="70" t="s">
        <v>685</v>
      </c>
      <c r="C20" s="70" t="s">
        <v>612</v>
      </c>
      <c r="D20" s="74">
        <v>1</v>
      </c>
      <c r="F20" s="69" t="s">
        <v>656</v>
      </c>
      <c r="G20" s="70" t="s">
        <v>685</v>
      </c>
      <c r="H20" s="70" t="s">
        <v>612</v>
      </c>
      <c r="I20" s="74">
        <v>1</v>
      </c>
    </row>
    <row r="21" spans="1:9" ht="15.75" thickBot="1" x14ac:dyDescent="0.3">
      <c r="A21" s="69" t="s">
        <v>657</v>
      </c>
      <c r="B21" s="70" t="s">
        <v>685</v>
      </c>
      <c r="C21" s="70" t="s">
        <v>612</v>
      </c>
      <c r="D21" s="74">
        <v>1</v>
      </c>
      <c r="F21" s="69" t="s">
        <v>657</v>
      </c>
      <c r="G21" s="70" t="s">
        <v>685</v>
      </c>
      <c r="H21" s="70" t="s">
        <v>612</v>
      </c>
      <c r="I21" s="74">
        <v>1</v>
      </c>
    </row>
    <row r="22" spans="1:9" ht="15.75" thickBot="1" x14ac:dyDescent="0.3">
      <c r="A22" s="69" t="s">
        <v>658</v>
      </c>
      <c r="B22" s="70" t="s">
        <v>662</v>
      </c>
      <c r="C22" s="70" t="s">
        <v>663</v>
      </c>
      <c r="D22" s="74">
        <v>1</v>
      </c>
      <c r="F22" s="69" t="s">
        <v>658</v>
      </c>
      <c r="G22" s="70" t="s">
        <v>662</v>
      </c>
      <c r="H22" s="70" t="s">
        <v>663</v>
      </c>
      <c r="I22" s="74">
        <v>1</v>
      </c>
    </row>
    <row r="23" spans="1:9" ht="15.75" thickBot="1" x14ac:dyDescent="0.3"/>
    <row r="24" spans="1:9" ht="16.5" thickTop="1" thickBot="1" x14ac:dyDescent="0.3">
      <c r="A24" s="65" t="str">
        <f>IDEAL!F25</f>
        <v>-1.49e-5</v>
      </c>
      <c r="B24" s="66" t="s">
        <v>609</v>
      </c>
      <c r="C24" s="67" t="s">
        <v>610</v>
      </c>
      <c r="D24" s="68" t="s">
        <v>611</v>
      </c>
      <c r="F24" s="65" t="str">
        <f>IDEAL!G25</f>
        <v>1.43e-4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612</v>
      </c>
      <c r="C25" s="70" t="s">
        <v>618</v>
      </c>
      <c r="D25" s="74">
        <v>1</v>
      </c>
      <c r="F25" s="69" t="s">
        <v>661</v>
      </c>
      <c r="G25" s="70" t="s">
        <v>620</v>
      </c>
      <c r="H25" s="70" t="s">
        <v>628</v>
      </c>
      <c r="I25" s="74">
        <v>1</v>
      </c>
    </row>
    <row r="26" spans="1:9" ht="15.75" thickBot="1" x14ac:dyDescent="0.3">
      <c r="A26" s="69" t="s">
        <v>642</v>
      </c>
      <c r="B26" s="70" t="s">
        <v>625</v>
      </c>
      <c r="C26" s="70" t="s">
        <v>612</v>
      </c>
      <c r="D26" s="71">
        <v>1</v>
      </c>
      <c r="F26" s="69" t="s">
        <v>642</v>
      </c>
      <c r="G26" s="70" t="s">
        <v>684</v>
      </c>
      <c r="H26" s="70" t="s">
        <v>612</v>
      </c>
      <c r="I26" s="71">
        <v>4</v>
      </c>
    </row>
    <row r="27" spans="1:9" ht="15.75" thickBot="1" x14ac:dyDescent="0.3">
      <c r="A27" s="69" t="s">
        <v>643</v>
      </c>
      <c r="B27" s="70" t="s">
        <v>625</v>
      </c>
      <c r="C27" s="70" t="s">
        <v>612</v>
      </c>
      <c r="D27" s="71">
        <v>1</v>
      </c>
      <c r="F27" s="69" t="s">
        <v>643</v>
      </c>
      <c r="G27" s="70" t="s">
        <v>684</v>
      </c>
      <c r="H27" s="70" t="s">
        <v>612</v>
      </c>
      <c r="I27" s="71">
        <v>4</v>
      </c>
    </row>
    <row r="28" spans="1:9" ht="15.75" thickBot="1" x14ac:dyDescent="0.3">
      <c r="A28" s="69" t="s">
        <v>644</v>
      </c>
      <c r="B28" s="70" t="s">
        <v>662</v>
      </c>
      <c r="C28" s="70" t="s">
        <v>663</v>
      </c>
      <c r="D28" s="74">
        <v>1</v>
      </c>
      <c r="F28" s="69" t="s">
        <v>644</v>
      </c>
      <c r="G28" s="70" t="s">
        <v>625</v>
      </c>
      <c r="H28" s="70" t="s">
        <v>663</v>
      </c>
      <c r="I28" s="74">
        <v>4</v>
      </c>
    </row>
    <row r="29" spans="1:9" ht="15.75" thickBot="1" x14ac:dyDescent="0.3">
      <c r="A29" s="72" t="s">
        <v>645</v>
      </c>
      <c r="B29" s="70" t="s">
        <v>662</v>
      </c>
      <c r="C29" s="70" t="s">
        <v>663</v>
      </c>
      <c r="D29" s="74">
        <v>1</v>
      </c>
      <c r="F29" s="72" t="s">
        <v>645</v>
      </c>
      <c r="G29" s="70" t="s">
        <v>625</v>
      </c>
      <c r="H29" s="70" t="s">
        <v>663</v>
      </c>
      <c r="I29" s="74">
        <v>4</v>
      </c>
    </row>
    <row r="30" spans="1:9" ht="15.75" thickBot="1" x14ac:dyDescent="0.3">
      <c r="A30" s="73" t="s">
        <v>646</v>
      </c>
      <c r="B30" s="70" t="s">
        <v>625</v>
      </c>
      <c r="C30" s="70" t="s">
        <v>612</v>
      </c>
      <c r="D30" s="74">
        <v>1</v>
      </c>
      <c r="F30" s="73" t="s">
        <v>646</v>
      </c>
      <c r="G30" s="70" t="s">
        <v>625</v>
      </c>
      <c r="H30" s="70" t="s">
        <v>612</v>
      </c>
      <c r="I30" s="74">
        <v>6</v>
      </c>
    </row>
    <row r="31" spans="1:9" ht="15.75" thickBot="1" x14ac:dyDescent="0.3">
      <c r="A31" s="73" t="s">
        <v>647</v>
      </c>
      <c r="B31" s="70" t="s">
        <v>625</v>
      </c>
      <c r="C31" s="70" t="s">
        <v>612</v>
      </c>
      <c r="D31" s="74">
        <v>1</v>
      </c>
      <c r="F31" s="73" t="s">
        <v>647</v>
      </c>
      <c r="G31" s="70" t="s">
        <v>625</v>
      </c>
      <c r="H31" s="70" t="s">
        <v>612</v>
      </c>
      <c r="I31" s="74">
        <v>6</v>
      </c>
    </row>
    <row r="32" spans="1:9" ht="15.75" thickBot="1" x14ac:dyDescent="0.3">
      <c r="A32" s="69" t="s">
        <v>648</v>
      </c>
      <c r="B32" s="70" t="s">
        <v>625</v>
      </c>
      <c r="C32" s="70" t="s">
        <v>612</v>
      </c>
      <c r="D32" s="74">
        <v>1</v>
      </c>
      <c r="F32" s="69" t="s">
        <v>648</v>
      </c>
      <c r="G32" s="70" t="s">
        <v>625</v>
      </c>
      <c r="H32" s="70" t="s">
        <v>612</v>
      </c>
      <c r="I32" s="74">
        <v>6</v>
      </c>
    </row>
    <row r="33" spans="1:9" ht="15.75" thickBot="1" x14ac:dyDescent="0.3">
      <c r="A33" s="69" t="s">
        <v>649</v>
      </c>
      <c r="B33" s="70" t="s">
        <v>625</v>
      </c>
      <c r="C33" s="70" t="s">
        <v>612</v>
      </c>
      <c r="D33" s="74">
        <v>1</v>
      </c>
      <c r="F33" s="69" t="s">
        <v>649</v>
      </c>
      <c r="G33" s="70" t="s">
        <v>625</v>
      </c>
      <c r="H33" s="70" t="s">
        <v>612</v>
      </c>
      <c r="I33" s="74">
        <v>6</v>
      </c>
    </row>
    <row r="34" spans="1:9" ht="15.75" thickBot="1" x14ac:dyDescent="0.3">
      <c r="A34" s="69" t="s">
        <v>650</v>
      </c>
      <c r="B34" s="70" t="s">
        <v>685</v>
      </c>
      <c r="C34" s="70" t="s">
        <v>612</v>
      </c>
      <c r="D34" s="74">
        <v>1</v>
      </c>
      <c r="F34" s="69" t="s">
        <v>650</v>
      </c>
      <c r="G34" s="70" t="s">
        <v>685</v>
      </c>
      <c r="H34" s="70" t="s">
        <v>612</v>
      </c>
      <c r="I34" s="74">
        <v>6</v>
      </c>
    </row>
    <row r="35" spans="1:9" ht="15.75" thickBot="1" x14ac:dyDescent="0.3">
      <c r="A35" s="69" t="s">
        <v>651</v>
      </c>
      <c r="B35" s="70" t="s">
        <v>685</v>
      </c>
      <c r="C35" s="70" t="s">
        <v>612</v>
      </c>
      <c r="D35" s="74">
        <v>1</v>
      </c>
      <c r="F35" s="69" t="s">
        <v>651</v>
      </c>
      <c r="G35" s="70" t="s">
        <v>685</v>
      </c>
      <c r="H35" s="70" t="s">
        <v>612</v>
      </c>
      <c r="I35" s="74">
        <v>6</v>
      </c>
    </row>
    <row r="36" spans="1:9" ht="15.75" thickBot="1" x14ac:dyDescent="0.3">
      <c r="A36" s="69" t="s">
        <v>652</v>
      </c>
      <c r="B36" s="70" t="s">
        <v>685</v>
      </c>
      <c r="C36" s="70" t="s">
        <v>612</v>
      </c>
      <c r="D36" s="74">
        <v>1</v>
      </c>
      <c r="F36" s="69" t="s">
        <v>652</v>
      </c>
      <c r="G36" s="70" t="s">
        <v>685</v>
      </c>
      <c r="H36" s="70" t="s">
        <v>612</v>
      </c>
      <c r="I36" s="74">
        <v>6</v>
      </c>
    </row>
    <row r="37" spans="1:9" ht="15.75" thickBot="1" x14ac:dyDescent="0.3">
      <c r="A37" s="69" t="s">
        <v>653</v>
      </c>
      <c r="B37" s="70" t="s">
        <v>685</v>
      </c>
      <c r="C37" s="70" t="s">
        <v>612</v>
      </c>
      <c r="D37" s="74">
        <v>1</v>
      </c>
      <c r="F37" s="69" t="s">
        <v>653</v>
      </c>
      <c r="G37" s="70" t="s">
        <v>685</v>
      </c>
      <c r="H37" s="70" t="s">
        <v>612</v>
      </c>
      <c r="I37" s="74">
        <v>6</v>
      </c>
    </row>
    <row r="38" spans="1:9" ht="15.75" thickBot="1" x14ac:dyDescent="0.3">
      <c r="A38" s="69" t="s">
        <v>654</v>
      </c>
      <c r="B38" s="70" t="s">
        <v>685</v>
      </c>
      <c r="C38" s="70" t="s">
        <v>612</v>
      </c>
      <c r="D38" s="74">
        <v>1</v>
      </c>
      <c r="F38" s="69" t="s">
        <v>654</v>
      </c>
      <c r="G38" s="70" t="s">
        <v>685</v>
      </c>
      <c r="H38" s="70" t="s">
        <v>612</v>
      </c>
      <c r="I38" s="74">
        <v>6</v>
      </c>
    </row>
    <row r="39" spans="1:9" ht="15.75" thickBot="1" x14ac:dyDescent="0.3">
      <c r="A39" s="69" t="s">
        <v>655</v>
      </c>
      <c r="B39" s="70" t="s">
        <v>685</v>
      </c>
      <c r="C39" s="70" t="s">
        <v>612</v>
      </c>
      <c r="D39" s="74">
        <v>1</v>
      </c>
      <c r="F39" s="69" t="s">
        <v>655</v>
      </c>
      <c r="G39" s="70" t="s">
        <v>685</v>
      </c>
      <c r="H39" s="70" t="s">
        <v>612</v>
      </c>
      <c r="I39" s="74">
        <v>6</v>
      </c>
    </row>
    <row r="40" spans="1:9" ht="15.75" thickBot="1" x14ac:dyDescent="0.3">
      <c r="A40" s="69" t="s">
        <v>656</v>
      </c>
      <c r="B40" s="70" t="s">
        <v>685</v>
      </c>
      <c r="C40" s="70" t="s">
        <v>612</v>
      </c>
      <c r="D40" s="74">
        <v>1</v>
      </c>
      <c r="F40" s="69" t="s">
        <v>656</v>
      </c>
      <c r="G40" s="70" t="s">
        <v>685</v>
      </c>
      <c r="H40" s="70" t="s">
        <v>612</v>
      </c>
      <c r="I40" s="74">
        <v>6</v>
      </c>
    </row>
    <row r="41" spans="1:9" ht="15.75" thickBot="1" x14ac:dyDescent="0.3">
      <c r="A41" s="69" t="s">
        <v>657</v>
      </c>
      <c r="B41" s="70" t="s">
        <v>685</v>
      </c>
      <c r="C41" s="70" t="s">
        <v>612</v>
      </c>
      <c r="D41" s="74">
        <v>1</v>
      </c>
      <c r="F41" s="69" t="s">
        <v>657</v>
      </c>
      <c r="G41" s="70" t="s">
        <v>685</v>
      </c>
      <c r="H41" s="70" t="s">
        <v>612</v>
      </c>
      <c r="I41" s="74">
        <v>6</v>
      </c>
    </row>
    <row r="42" spans="1:9" ht="15.75" thickBot="1" x14ac:dyDescent="0.3">
      <c r="A42" s="69" t="s">
        <v>658</v>
      </c>
      <c r="B42" s="70" t="s">
        <v>662</v>
      </c>
      <c r="C42" s="70" t="s">
        <v>663</v>
      </c>
      <c r="D42" s="74">
        <v>1</v>
      </c>
      <c r="F42" s="69" t="s">
        <v>658</v>
      </c>
      <c r="G42" s="70" t="s">
        <v>625</v>
      </c>
      <c r="H42" s="70" t="s">
        <v>663</v>
      </c>
      <c r="I42" s="74">
        <v>4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</row>
    <row r="65" spans="1:4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</row>
    <row r="66" spans="1:4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</row>
    <row r="67" spans="1:4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</row>
    <row r="68" spans="1:4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</row>
    <row r="69" spans="1:4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</row>
    <row r="70" spans="1:4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</row>
    <row r="71" spans="1:4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</row>
    <row r="72" spans="1:4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</row>
    <row r="73" spans="1:4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</row>
    <row r="74" spans="1:4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</row>
    <row r="75" spans="1:4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</row>
    <row r="76" spans="1:4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</row>
    <row r="77" spans="1:4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</row>
    <row r="78" spans="1:4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</row>
    <row r="79" spans="1:4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</row>
    <row r="80" spans="1:4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</row>
    <row r="81" spans="1:4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</row>
    <row r="82" spans="1:4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2762-A388-4313-B3CE-B91D73BBA6AB}">
  <sheetPr>
    <tabColor theme="9"/>
  </sheetPr>
  <dimension ref="A2:I82"/>
  <sheetViews>
    <sheetView showGridLines="0" workbookViewId="0"/>
  </sheetViews>
  <sheetFormatPr defaultRowHeight="15" x14ac:dyDescent="0.25"/>
  <sheetData>
    <row r="2" spans="1: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</row>
    <row r="3" spans="1:9" ht="15.75" thickBot="1" x14ac:dyDescent="0.3"/>
    <row r="4" spans="1:9" ht="16.5" thickTop="1" thickBot="1" x14ac:dyDescent="0.3">
      <c r="A4" s="65" t="str">
        <f>IDEAL!D26</f>
        <v>2.56e-5</v>
      </c>
      <c r="B4" s="66" t="s">
        <v>609</v>
      </c>
      <c r="C4" s="67" t="s">
        <v>610</v>
      </c>
      <c r="D4" s="68" t="s">
        <v>611</v>
      </c>
      <c r="F4" s="65" t="str">
        <f>IDEAL!E26</f>
        <v>9.59e-4</v>
      </c>
      <c r="G4" s="66" t="s">
        <v>609</v>
      </c>
      <c r="H4" s="67" t="s">
        <v>610</v>
      </c>
      <c r="I4" s="68" t="s">
        <v>611</v>
      </c>
    </row>
    <row r="5" spans="1:9" ht="15.75" thickBot="1" x14ac:dyDescent="0.3">
      <c r="A5" s="69" t="s">
        <v>661</v>
      </c>
      <c r="B5" s="70" t="s">
        <v>616</v>
      </c>
      <c r="C5" s="70" t="s">
        <v>627</v>
      </c>
      <c r="D5" s="74">
        <v>1</v>
      </c>
      <c r="F5" s="69" t="s">
        <v>661</v>
      </c>
      <c r="G5" s="70" t="s">
        <v>626</v>
      </c>
      <c r="H5" s="70" t="s">
        <v>616</v>
      </c>
      <c r="I5" s="74">
        <v>1</v>
      </c>
    </row>
    <row r="6" spans="1:9" ht="15.75" thickBot="1" x14ac:dyDescent="0.3">
      <c r="A6" s="69" t="s">
        <v>642</v>
      </c>
      <c r="B6" s="70" t="s">
        <v>625</v>
      </c>
      <c r="C6" s="70" t="s">
        <v>612</v>
      </c>
      <c r="D6" s="71">
        <v>1</v>
      </c>
      <c r="F6" s="69" t="s">
        <v>642</v>
      </c>
      <c r="G6" s="70" t="s">
        <v>686</v>
      </c>
      <c r="H6" s="70" t="s">
        <v>612</v>
      </c>
      <c r="I6" s="71">
        <v>8</v>
      </c>
    </row>
    <row r="7" spans="1:9" ht="15.75" thickBot="1" x14ac:dyDescent="0.3">
      <c r="A7" s="69" t="s">
        <v>643</v>
      </c>
      <c r="B7" s="70" t="s">
        <v>625</v>
      </c>
      <c r="C7" s="70" t="s">
        <v>612</v>
      </c>
      <c r="D7" s="71">
        <v>1</v>
      </c>
      <c r="F7" s="69" t="s">
        <v>643</v>
      </c>
      <c r="G7" s="70" t="s">
        <v>686</v>
      </c>
      <c r="H7" s="70" t="s">
        <v>612</v>
      </c>
      <c r="I7" s="71">
        <v>8</v>
      </c>
    </row>
    <row r="8" spans="1:9" ht="15.75" thickBot="1" x14ac:dyDescent="0.3">
      <c r="A8" s="69" t="s">
        <v>644</v>
      </c>
      <c r="B8" s="70" t="s">
        <v>662</v>
      </c>
      <c r="C8" s="70" t="s">
        <v>663</v>
      </c>
      <c r="D8" s="74">
        <v>1</v>
      </c>
      <c r="F8" s="69" t="s">
        <v>644</v>
      </c>
      <c r="G8" s="70" t="s">
        <v>625</v>
      </c>
      <c r="H8" s="70" t="s">
        <v>612</v>
      </c>
      <c r="I8" s="74">
        <v>8</v>
      </c>
    </row>
    <row r="9" spans="1:9" ht="15.75" thickBot="1" x14ac:dyDescent="0.3">
      <c r="A9" s="72" t="s">
        <v>645</v>
      </c>
      <c r="B9" s="70" t="s">
        <v>662</v>
      </c>
      <c r="C9" s="70" t="s">
        <v>663</v>
      </c>
      <c r="D9" s="74">
        <v>1</v>
      </c>
      <c r="F9" s="72" t="s">
        <v>645</v>
      </c>
      <c r="G9" s="70" t="s">
        <v>625</v>
      </c>
      <c r="H9" s="70" t="s">
        <v>612</v>
      </c>
      <c r="I9" s="74">
        <v>8</v>
      </c>
    </row>
    <row r="10" spans="1:9" ht="15.75" thickBot="1" x14ac:dyDescent="0.3">
      <c r="A10" s="73" t="s">
        <v>646</v>
      </c>
      <c r="B10" s="70" t="s">
        <v>625</v>
      </c>
      <c r="C10" s="70" t="s">
        <v>612</v>
      </c>
      <c r="D10" s="74">
        <v>1</v>
      </c>
      <c r="F10" s="73" t="s">
        <v>646</v>
      </c>
      <c r="G10" s="70" t="s">
        <v>631</v>
      </c>
      <c r="H10" s="70" t="s">
        <v>612</v>
      </c>
      <c r="I10" s="74">
        <v>8</v>
      </c>
    </row>
    <row r="11" spans="1:9" ht="15.75" thickBot="1" x14ac:dyDescent="0.3">
      <c r="A11" s="73" t="s">
        <v>647</v>
      </c>
      <c r="B11" s="70" t="s">
        <v>625</v>
      </c>
      <c r="C11" s="70" t="s">
        <v>612</v>
      </c>
      <c r="D11" s="74">
        <v>1</v>
      </c>
      <c r="F11" s="73" t="s">
        <v>647</v>
      </c>
      <c r="G11" s="70" t="s">
        <v>631</v>
      </c>
      <c r="H11" s="70" t="s">
        <v>612</v>
      </c>
      <c r="I11" s="74">
        <v>8</v>
      </c>
    </row>
    <row r="12" spans="1:9" ht="15.75" thickBot="1" x14ac:dyDescent="0.3">
      <c r="A12" s="69" t="s">
        <v>648</v>
      </c>
      <c r="B12" s="70" t="s">
        <v>625</v>
      </c>
      <c r="C12" s="70" t="s">
        <v>612</v>
      </c>
      <c r="D12" s="74">
        <v>1</v>
      </c>
      <c r="F12" s="69" t="s">
        <v>648</v>
      </c>
      <c r="G12" s="70" t="s">
        <v>631</v>
      </c>
      <c r="H12" s="70" t="s">
        <v>612</v>
      </c>
      <c r="I12" s="74">
        <v>8</v>
      </c>
    </row>
    <row r="13" spans="1:9" ht="15.75" thickBot="1" x14ac:dyDescent="0.3">
      <c r="A13" s="69" t="s">
        <v>649</v>
      </c>
      <c r="B13" s="70" t="s">
        <v>625</v>
      </c>
      <c r="C13" s="70" t="s">
        <v>612</v>
      </c>
      <c r="D13" s="74">
        <v>1</v>
      </c>
      <c r="F13" s="69" t="s">
        <v>649</v>
      </c>
      <c r="G13" s="70" t="s">
        <v>631</v>
      </c>
      <c r="H13" s="70" t="s">
        <v>612</v>
      </c>
      <c r="I13" s="74">
        <v>8</v>
      </c>
    </row>
    <row r="14" spans="1:9" ht="15.75" thickBot="1" x14ac:dyDescent="0.3">
      <c r="A14" s="69" t="s">
        <v>650</v>
      </c>
      <c r="B14" s="70" t="s">
        <v>685</v>
      </c>
      <c r="C14" s="70" t="s">
        <v>612</v>
      </c>
      <c r="D14" s="74">
        <v>1</v>
      </c>
      <c r="F14" s="69" t="s">
        <v>650</v>
      </c>
      <c r="G14" s="70" t="s">
        <v>660</v>
      </c>
      <c r="H14" s="70" t="s">
        <v>612</v>
      </c>
      <c r="I14" s="74">
        <v>8</v>
      </c>
    </row>
    <row r="15" spans="1:9" ht="15.75" thickBot="1" x14ac:dyDescent="0.3">
      <c r="A15" s="69" t="s">
        <v>651</v>
      </c>
      <c r="B15" s="70" t="s">
        <v>685</v>
      </c>
      <c r="C15" s="70" t="s">
        <v>612</v>
      </c>
      <c r="D15" s="74">
        <v>1</v>
      </c>
      <c r="F15" s="69" t="s">
        <v>651</v>
      </c>
      <c r="G15" s="70" t="s">
        <v>660</v>
      </c>
      <c r="H15" s="70" t="s">
        <v>612</v>
      </c>
      <c r="I15" s="74">
        <v>8</v>
      </c>
    </row>
    <row r="16" spans="1:9" ht="15.75" thickBot="1" x14ac:dyDescent="0.3">
      <c r="A16" s="69" t="s">
        <v>652</v>
      </c>
      <c r="B16" s="70" t="s">
        <v>685</v>
      </c>
      <c r="C16" s="70" t="s">
        <v>612</v>
      </c>
      <c r="D16" s="74">
        <v>1</v>
      </c>
      <c r="F16" s="69" t="s">
        <v>652</v>
      </c>
      <c r="G16" s="70" t="s">
        <v>660</v>
      </c>
      <c r="H16" s="70" t="s">
        <v>612</v>
      </c>
      <c r="I16" s="74">
        <v>8</v>
      </c>
    </row>
    <row r="17" spans="1:9" ht="15.75" thickBot="1" x14ac:dyDescent="0.3">
      <c r="A17" s="69" t="s">
        <v>653</v>
      </c>
      <c r="B17" s="70" t="s">
        <v>685</v>
      </c>
      <c r="C17" s="70" t="s">
        <v>612</v>
      </c>
      <c r="D17" s="74">
        <v>1</v>
      </c>
      <c r="F17" s="69" t="s">
        <v>653</v>
      </c>
      <c r="G17" s="70" t="s">
        <v>660</v>
      </c>
      <c r="H17" s="70" t="s">
        <v>612</v>
      </c>
      <c r="I17" s="74">
        <v>8</v>
      </c>
    </row>
    <row r="18" spans="1:9" ht="15.75" thickBot="1" x14ac:dyDescent="0.3">
      <c r="A18" s="69" t="s">
        <v>654</v>
      </c>
      <c r="B18" s="70" t="s">
        <v>685</v>
      </c>
      <c r="C18" s="70" t="s">
        <v>612</v>
      </c>
      <c r="D18" s="74">
        <v>1</v>
      </c>
      <c r="F18" s="69" t="s">
        <v>654</v>
      </c>
      <c r="G18" s="70" t="s">
        <v>660</v>
      </c>
      <c r="H18" s="70" t="s">
        <v>612</v>
      </c>
      <c r="I18" s="74">
        <v>8</v>
      </c>
    </row>
    <row r="19" spans="1:9" ht="15.75" thickBot="1" x14ac:dyDescent="0.3">
      <c r="A19" s="69" t="s">
        <v>655</v>
      </c>
      <c r="B19" s="70" t="s">
        <v>685</v>
      </c>
      <c r="C19" s="70" t="s">
        <v>612</v>
      </c>
      <c r="D19" s="74">
        <v>1</v>
      </c>
      <c r="F19" s="69" t="s">
        <v>655</v>
      </c>
      <c r="G19" s="70" t="s">
        <v>660</v>
      </c>
      <c r="H19" s="70" t="s">
        <v>612</v>
      </c>
      <c r="I19" s="74">
        <v>8</v>
      </c>
    </row>
    <row r="20" spans="1:9" ht="15.75" thickBot="1" x14ac:dyDescent="0.3">
      <c r="A20" s="69" t="s">
        <v>656</v>
      </c>
      <c r="B20" s="70" t="s">
        <v>685</v>
      </c>
      <c r="C20" s="70" t="s">
        <v>612</v>
      </c>
      <c r="D20" s="74">
        <v>1</v>
      </c>
      <c r="F20" s="69" t="s">
        <v>656</v>
      </c>
      <c r="G20" s="70" t="s">
        <v>660</v>
      </c>
      <c r="H20" s="70" t="s">
        <v>612</v>
      </c>
      <c r="I20" s="74">
        <v>8</v>
      </c>
    </row>
    <row r="21" spans="1:9" ht="15.75" thickBot="1" x14ac:dyDescent="0.3">
      <c r="A21" s="69" t="s">
        <v>657</v>
      </c>
      <c r="B21" s="70" t="s">
        <v>685</v>
      </c>
      <c r="C21" s="70" t="s">
        <v>612</v>
      </c>
      <c r="D21" s="74">
        <v>1</v>
      </c>
      <c r="F21" s="69" t="s">
        <v>657</v>
      </c>
      <c r="G21" s="70" t="s">
        <v>660</v>
      </c>
      <c r="H21" s="70" t="s">
        <v>612</v>
      </c>
      <c r="I21" s="74">
        <v>8</v>
      </c>
    </row>
    <row r="22" spans="1:9" ht="15.75" thickBot="1" x14ac:dyDescent="0.3">
      <c r="A22" s="69" t="s">
        <v>658</v>
      </c>
      <c r="B22" s="70" t="s">
        <v>662</v>
      </c>
      <c r="C22" s="70" t="s">
        <v>663</v>
      </c>
      <c r="D22" s="74">
        <v>1</v>
      </c>
      <c r="F22" s="69" t="s">
        <v>658</v>
      </c>
      <c r="G22" s="70" t="s">
        <v>625</v>
      </c>
      <c r="H22" s="70" t="s">
        <v>612</v>
      </c>
      <c r="I22" s="74">
        <v>8</v>
      </c>
    </row>
    <row r="23" spans="1:9" ht="15.75" thickBot="1" x14ac:dyDescent="0.3"/>
    <row r="24" spans="1:9" ht="16.5" thickTop="1" thickBot="1" x14ac:dyDescent="0.3">
      <c r="A24" s="65" t="str">
        <f>IDEAL!F26</f>
        <v>-1.34e-5</v>
      </c>
      <c r="B24" s="66" t="s">
        <v>609</v>
      </c>
      <c r="C24" s="67" t="s">
        <v>610</v>
      </c>
      <c r="D24" s="68" t="s">
        <v>611</v>
      </c>
      <c r="F24" s="65" t="str">
        <f>IDEAL!G26</f>
        <v>2.50e-4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612</v>
      </c>
      <c r="C25" s="70" t="s">
        <v>625</v>
      </c>
      <c r="D25" s="74">
        <v>1</v>
      </c>
      <c r="F25" s="69" t="s">
        <v>661</v>
      </c>
      <c r="G25" s="70" t="s">
        <v>624</v>
      </c>
      <c r="H25" s="70" t="s">
        <v>620</v>
      </c>
      <c r="I25" s="74">
        <v>1</v>
      </c>
    </row>
    <row r="26" spans="1:9" ht="15.75" thickBot="1" x14ac:dyDescent="0.3">
      <c r="A26" s="69" t="s">
        <v>642</v>
      </c>
      <c r="B26" s="70" t="s">
        <v>625</v>
      </c>
      <c r="C26" s="70" t="s">
        <v>612</v>
      </c>
      <c r="D26" s="71">
        <v>1</v>
      </c>
      <c r="F26" s="69" t="s">
        <v>642</v>
      </c>
      <c r="G26" s="70" t="s">
        <v>686</v>
      </c>
      <c r="H26" s="70" t="s">
        <v>612</v>
      </c>
      <c r="I26" s="71">
        <v>6</v>
      </c>
    </row>
    <row r="27" spans="1:9" ht="15.75" thickBot="1" x14ac:dyDescent="0.3">
      <c r="A27" s="69" t="s">
        <v>643</v>
      </c>
      <c r="B27" s="70" t="s">
        <v>625</v>
      </c>
      <c r="C27" s="70" t="s">
        <v>612</v>
      </c>
      <c r="D27" s="71">
        <v>1</v>
      </c>
      <c r="F27" s="69" t="s">
        <v>643</v>
      </c>
      <c r="G27" s="70" t="s">
        <v>686</v>
      </c>
      <c r="H27" s="70" t="s">
        <v>612</v>
      </c>
      <c r="I27" s="71">
        <v>6</v>
      </c>
    </row>
    <row r="28" spans="1:9" ht="15.75" thickBot="1" x14ac:dyDescent="0.3">
      <c r="A28" s="69" t="s">
        <v>644</v>
      </c>
      <c r="B28" s="70" t="s">
        <v>662</v>
      </c>
      <c r="C28" s="70" t="s">
        <v>663</v>
      </c>
      <c r="D28" s="74">
        <v>1</v>
      </c>
      <c r="F28" s="69" t="s">
        <v>644</v>
      </c>
      <c r="G28" s="70" t="s">
        <v>625</v>
      </c>
      <c r="H28" s="70" t="s">
        <v>612</v>
      </c>
      <c r="I28" s="74">
        <v>4</v>
      </c>
    </row>
    <row r="29" spans="1:9" ht="15.75" thickBot="1" x14ac:dyDescent="0.3">
      <c r="A29" s="72" t="s">
        <v>645</v>
      </c>
      <c r="B29" s="70" t="s">
        <v>662</v>
      </c>
      <c r="C29" s="70" t="s">
        <v>663</v>
      </c>
      <c r="D29" s="74">
        <v>1</v>
      </c>
      <c r="F29" s="72" t="s">
        <v>645</v>
      </c>
      <c r="G29" s="70" t="s">
        <v>625</v>
      </c>
      <c r="H29" s="70" t="s">
        <v>612</v>
      </c>
      <c r="I29" s="74">
        <v>4</v>
      </c>
    </row>
    <row r="30" spans="1:9" ht="15.75" thickBot="1" x14ac:dyDescent="0.3">
      <c r="A30" s="73" t="s">
        <v>646</v>
      </c>
      <c r="B30" s="70" t="s">
        <v>625</v>
      </c>
      <c r="C30" s="70" t="s">
        <v>612</v>
      </c>
      <c r="D30" s="74">
        <v>1</v>
      </c>
      <c r="F30" s="73" t="s">
        <v>646</v>
      </c>
      <c r="G30" s="70" t="s">
        <v>631</v>
      </c>
      <c r="H30" s="70" t="s">
        <v>612</v>
      </c>
      <c r="I30" s="74">
        <v>4</v>
      </c>
    </row>
    <row r="31" spans="1:9" ht="15.75" thickBot="1" x14ac:dyDescent="0.3">
      <c r="A31" s="73" t="s">
        <v>647</v>
      </c>
      <c r="B31" s="70" t="s">
        <v>625</v>
      </c>
      <c r="C31" s="70" t="s">
        <v>612</v>
      </c>
      <c r="D31" s="74">
        <v>1</v>
      </c>
      <c r="F31" s="73" t="s">
        <v>647</v>
      </c>
      <c r="G31" s="70" t="s">
        <v>631</v>
      </c>
      <c r="H31" s="70" t="s">
        <v>612</v>
      </c>
      <c r="I31" s="74">
        <v>4</v>
      </c>
    </row>
    <row r="32" spans="1:9" ht="15.75" thickBot="1" x14ac:dyDescent="0.3">
      <c r="A32" s="69" t="s">
        <v>648</v>
      </c>
      <c r="B32" s="70" t="s">
        <v>625</v>
      </c>
      <c r="C32" s="70" t="s">
        <v>612</v>
      </c>
      <c r="D32" s="74">
        <v>1</v>
      </c>
      <c r="F32" s="69" t="s">
        <v>648</v>
      </c>
      <c r="G32" s="70" t="s">
        <v>631</v>
      </c>
      <c r="H32" s="70" t="s">
        <v>612</v>
      </c>
      <c r="I32" s="74">
        <v>4</v>
      </c>
    </row>
    <row r="33" spans="1:9" ht="15.75" thickBot="1" x14ac:dyDescent="0.3">
      <c r="A33" s="69" t="s">
        <v>649</v>
      </c>
      <c r="B33" s="70" t="s">
        <v>625</v>
      </c>
      <c r="C33" s="70" t="s">
        <v>612</v>
      </c>
      <c r="D33" s="74">
        <v>1</v>
      </c>
      <c r="F33" s="69" t="s">
        <v>649</v>
      </c>
      <c r="G33" s="70" t="s">
        <v>631</v>
      </c>
      <c r="H33" s="70" t="s">
        <v>612</v>
      </c>
      <c r="I33" s="74">
        <v>4</v>
      </c>
    </row>
    <row r="34" spans="1:9" ht="15.75" thickBot="1" x14ac:dyDescent="0.3">
      <c r="A34" s="69" t="s">
        <v>650</v>
      </c>
      <c r="B34" s="70" t="s">
        <v>685</v>
      </c>
      <c r="C34" s="70" t="s">
        <v>612</v>
      </c>
      <c r="D34" s="74">
        <v>1</v>
      </c>
      <c r="F34" s="69" t="s">
        <v>650</v>
      </c>
      <c r="G34" s="70" t="s">
        <v>660</v>
      </c>
      <c r="H34" s="70" t="s">
        <v>612</v>
      </c>
      <c r="I34" s="74">
        <v>4</v>
      </c>
    </row>
    <row r="35" spans="1:9" ht="15.75" thickBot="1" x14ac:dyDescent="0.3">
      <c r="A35" s="69" t="s">
        <v>651</v>
      </c>
      <c r="B35" s="70" t="s">
        <v>685</v>
      </c>
      <c r="C35" s="70" t="s">
        <v>612</v>
      </c>
      <c r="D35" s="74">
        <v>1</v>
      </c>
      <c r="F35" s="69" t="s">
        <v>651</v>
      </c>
      <c r="G35" s="70" t="s">
        <v>660</v>
      </c>
      <c r="H35" s="70" t="s">
        <v>612</v>
      </c>
      <c r="I35" s="74">
        <v>4</v>
      </c>
    </row>
    <row r="36" spans="1:9" ht="15.75" thickBot="1" x14ac:dyDescent="0.3">
      <c r="A36" s="69" t="s">
        <v>652</v>
      </c>
      <c r="B36" s="70" t="s">
        <v>685</v>
      </c>
      <c r="C36" s="70" t="s">
        <v>612</v>
      </c>
      <c r="D36" s="74">
        <v>1</v>
      </c>
      <c r="F36" s="69" t="s">
        <v>652</v>
      </c>
      <c r="G36" s="70" t="s">
        <v>660</v>
      </c>
      <c r="H36" s="70" t="s">
        <v>612</v>
      </c>
      <c r="I36" s="74">
        <v>4</v>
      </c>
    </row>
    <row r="37" spans="1:9" ht="15.75" thickBot="1" x14ac:dyDescent="0.3">
      <c r="A37" s="69" t="s">
        <v>653</v>
      </c>
      <c r="B37" s="70" t="s">
        <v>685</v>
      </c>
      <c r="C37" s="70" t="s">
        <v>612</v>
      </c>
      <c r="D37" s="74">
        <v>1</v>
      </c>
      <c r="F37" s="69" t="s">
        <v>653</v>
      </c>
      <c r="G37" s="70" t="s">
        <v>660</v>
      </c>
      <c r="H37" s="70" t="s">
        <v>612</v>
      </c>
      <c r="I37" s="74">
        <v>4</v>
      </c>
    </row>
    <row r="38" spans="1:9" ht="15.75" thickBot="1" x14ac:dyDescent="0.3">
      <c r="A38" s="69" t="s">
        <v>654</v>
      </c>
      <c r="B38" s="70" t="s">
        <v>685</v>
      </c>
      <c r="C38" s="70" t="s">
        <v>612</v>
      </c>
      <c r="D38" s="74">
        <v>1</v>
      </c>
      <c r="F38" s="69" t="s">
        <v>654</v>
      </c>
      <c r="G38" s="70" t="s">
        <v>660</v>
      </c>
      <c r="H38" s="70" t="s">
        <v>612</v>
      </c>
      <c r="I38" s="74">
        <v>4</v>
      </c>
    </row>
    <row r="39" spans="1:9" ht="15.75" thickBot="1" x14ac:dyDescent="0.3">
      <c r="A39" s="69" t="s">
        <v>655</v>
      </c>
      <c r="B39" s="70" t="s">
        <v>685</v>
      </c>
      <c r="C39" s="70" t="s">
        <v>612</v>
      </c>
      <c r="D39" s="74">
        <v>1</v>
      </c>
      <c r="F39" s="69" t="s">
        <v>655</v>
      </c>
      <c r="G39" s="70" t="s">
        <v>660</v>
      </c>
      <c r="H39" s="70" t="s">
        <v>612</v>
      </c>
      <c r="I39" s="74">
        <v>4</v>
      </c>
    </row>
    <row r="40" spans="1:9" ht="15.75" thickBot="1" x14ac:dyDescent="0.3">
      <c r="A40" s="69" t="s">
        <v>656</v>
      </c>
      <c r="B40" s="70" t="s">
        <v>685</v>
      </c>
      <c r="C40" s="70" t="s">
        <v>612</v>
      </c>
      <c r="D40" s="74">
        <v>1</v>
      </c>
      <c r="F40" s="69" t="s">
        <v>656</v>
      </c>
      <c r="G40" s="70" t="s">
        <v>660</v>
      </c>
      <c r="H40" s="70" t="s">
        <v>612</v>
      </c>
      <c r="I40" s="74">
        <v>4</v>
      </c>
    </row>
    <row r="41" spans="1:9" ht="15.75" thickBot="1" x14ac:dyDescent="0.3">
      <c r="A41" s="69" t="s">
        <v>657</v>
      </c>
      <c r="B41" s="70" t="s">
        <v>685</v>
      </c>
      <c r="C41" s="70" t="s">
        <v>612</v>
      </c>
      <c r="D41" s="74">
        <v>1</v>
      </c>
      <c r="F41" s="69" t="s">
        <v>657</v>
      </c>
      <c r="G41" s="70" t="s">
        <v>660</v>
      </c>
      <c r="H41" s="70" t="s">
        <v>612</v>
      </c>
      <c r="I41" s="74">
        <v>4</v>
      </c>
    </row>
    <row r="42" spans="1:9" ht="15.75" thickBot="1" x14ac:dyDescent="0.3">
      <c r="A42" s="69" t="s">
        <v>658</v>
      </c>
      <c r="B42" s="70" t="s">
        <v>662</v>
      </c>
      <c r="C42" s="70" t="s">
        <v>663</v>
      </c>
      <c r="D42" s="74">
        <v>1</v>
      </c>
      <c r="F42" s="69" t="s">
        <v>658</v>
      </c>
      <c r="G42" s="70" t="s">
        <v>625</v>
      </c>
      <c r="H42" s="70" t="s">
        <v>612</v>
      </c>
      <c r="I42" s="74">
        <v>4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</row>
    <row r="65" spans="1:4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</row>
    <row r="66" spans="1:4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</row>
    <row r="67" spans="1:4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</row>
    <row r="68" spans="1:4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</row>
    <row r="69" spans="1:4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</row>
    <row r="70" spans="1:4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</row>
    <row r="71" spans="1:4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</row>
    <row r="72" spans="1:4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</row>
    <row r="73" spans="1:4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</row>
    <row r="74" spans="1:4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</row>
    <row r="75" spans="1:4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</row>
    <row r="76" spans="1:4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</row>
    <row r="77" spans="1:4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</row>
    <row r="78" spans="1:4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</row>
    <row r="79" spans="1:4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</row>
    <row r="80" spans="1:4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</row>
    <row r="81" spans="1:4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</row>
    <row r="82" spans="1:4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F761-B847-49D1-A1BE-9F5F5592B020}">
  <sheetPr>
    <tabColor theme="9"/>
  </sheetPr>
  <dimension ref="A2:I82"/>
  <sheetViews>
    <sheetView showGridLines="0" workbookViewId="0"/>
  </sheetViews>
  <sheetFormatPr defaultRowHeight="15" x14ac:dyDescent="0.25"/>
  <sheetData>
    <row r="2" spans="1:9" ht="15.75" x14ac:dyDescent="0.25">
      <c r="A2" s="46" t="s">
        <v>640</v>
      </c>
      <c r="B2" s="46"/>
      <c r="C2" s="46"/>
      <c r="D2" s="46"/>
      <c r="E2" s="46"/>
      <c r="F2" s="46"/>
      <c r="G2" s="46"/>
      <c r="H2" s="46"/>
      <c r="I2" s="46"/>
    </row>
    <row r="3" spans="1:9" ht="15.75" thickBot="1" x14ac:dyDescent="0.3"/>
    <row r="4" spans="1:9" ht="16.5" thickTop="1" thickBot="1" x14ac:dyDescent="0.3">
      <c r="A4" s="65" t="str">
        <f>IDEAL!D27</f>
        <v>1.04e-5</v>
      </c>
      <c r="B4" s="66" t="s">
        <v>609</v>
      </c>
      <c r="C4" s="67" t="s">
        <v>610</v>
      </c>
      <c r="D4" s="68" t="s">
        <v>611</v>
      </c>
      <c r="F4" s="65" t="str">
        <f>IDEAL!E27</f>
        <v>8.43e-4</v>
      </c>
      <c r="G4" s="66" t="s">
        <v>609</v>
      </c>
      <c r="H4" s="67" t="s">
        <v>610</v>
      </c>
      <c r="I4" s="68" t="s">
        <v>611</v>
      </c>
    </row>
    <row r="5" spans="1:9" ht="15.75" thickBot="1" x14ac:dyDescent="0.3">
      <c r="A5" s="69" t="s">
        <v>661</v>
      </c>
      <c r="B5" s="70" t="s">
        <v>612</v>
      </c>
      <c r="C5" s="70" t="s">
        <v>623</v>
      </c>
      <c r="D5" s="74">
        <v>1</v>
      </c>
      <c r="F5" s="69" t="s">
        <v>661</v>
      </c>
      <c r="G5" s="70" t="s">
        <v>622</v>
      </c>
      <c r="H5" s="70" t="s">
        <v>616</v>
      </c>
      <c r="I5" s="74">
        <v>1</v>
      </c>
    </row>
    <row r="6" spans="1:9" ht="15.75" thickBot="1" x14ac:dyDescent="0.3">
      <c r="A6" s="69" t="s">
        <v>642</v>
      </c>
      <c r="B6" s="70" t="s">
        <v>625</v>
      </c>
      <c r="C6" s="70" t="s">
        <v>612</v>
      </c>
      <c r="D6" s="71">
        <v>1</v>
      </c>
      <c r="F6" s="69" t="s">
        <v>642</v>
      </c>
      <c r="G6" s="70" t="s">
        <v>684</v>
      </c>
      <c r="H6" s="70" t="s">
        <v>612</v>
      </c>
      <c r="I6" s="71">
        <v>8</v>
      </c>
    </row>
    <row r="7" spans="1:9" ht="15.75" thickBot="1" x14ac:dyDescent="0.3">
      <c r="A7" s="69" t="s">
        <v>643</v>
      </c>
      <c r="B7" s="70" t="s">
        <v>625</v>
      </c>
      <c r="C7" s="70" t="s">
        <v>612</v>
      </c>
      <c r="D7" s="71">
        <v>1</v>
      </c>
      <c r="F7" s="69" t="s">
        <v>643</v>
      </c>
      <c r="G7" s="70" t="s">
        <v>684</v>
      </c>
      <c r="H7" s="70" t="s">
        <v>612</v>
      </c>
      <c r="I7" s="71">
        <v>8</v>
      </c>
    </row>
    <row r="8" spans="1:9" ht="15.75" thickBot="1" x14ac:dyDescent="0.3">
      <c r="A8" s="69" t="s">
        <v>644</v>
      </c>
      <c r="B8" s="70" t="s">
        <v>662</v>
      </c>
      <c r="C8" s="70" t="s">
        <v>663</v>
      </c>
      <c r="D8" s="74">
        <v>1</v>
      </c>
      <c r="F8" s="69" t="s">
        <v>644</v>
      </c>
      <c r="G8" s="70" t="s">
        <v>625</v>
      </c>
      <c r="H8" s="70" t="s">
        <v>612</v>
      </c>
      <c r="I8" s="74">
        <v>8</v>
      </c>
    </row>
    <row r="9" spans="1:9" ht="15.75" thickBot="1" x14ac:dyDescent="0.3">
      <c r="A9" s="72" t="s">
        <v>645</v>
      </c>
      <c r="B9" s="70" t="s">
        <v>662</v>
      </c>
      <c r="C9" s="70" t="s">
        <v>663</v>
      </c>
      <c r="D9" s="74">
        <v>1</v>
      </c>
      <c r="F9" s="72" t="s">
        <v>645</v>
      </c>
      <c r="G9" s="70" t="s">
        <v>625</v>
      </c>
      <c r="H9" s="70" t="s">
        <v>612</v>
      </c>
      <c r="I9" s="74">
        <v>8</v>
      </c>
    </row>
    <row r="10" spans="1:9" ht="15.75" thickBot="1" x14ac:dyDescent="0.3">
      <c r="A10" s="73" t="s">
        <v>646</v>
      </c>
      <c r="B10" s="70" t="s">
        <v>625</v>
      </c>
      <c r="C10" s="70" t="s">
        <v>612</v>
      </c>
      <c r="D10" s="74">
        <v>1</v>
      </c>
      <c r="F10" s="73" t="s">
        <v>646</v>
      </c>
      <c r="G10" s="70" t="s">
        <v>631</v>
      </c>
      <c r="H10" s="70" t="s">
        <v>612</v>
      </c>
      <c r="I10" s="74">
        <v>8</v>
      </c>
    </row>
    <row r="11" spans="1:9" ht="15.75" thickBot="1" x14ac:dyDescent="0.3">
      <c r="A11" s="73" t="s">
        <v>647</v>
      </c>
      <c r="B11" s="70" t="s">
        <v>625</v>
      </c>
      <c r="C11" s="70" t="s">
        <v>612</v>
      </c>
      <c r="D11" s="74">
        <v>1</v>
      </c>
      <c r="F11" s="73" t="s">
        <v>647</v>
      </c>
      <c r="G11" s="70" t="s">
        <v>631</v>
      </c>
      <c r="H11" s="70" t="s">
        <v>612</v>
      </c>
      <c r="I11" s="74">
        <v>8</v>
      </c>
    </row>
    <row r="12" spans="1:9" ht="15.75" thickBot="1" x14ac:dyDescent="0.3">
      <c r="A12" s="69" t="s">
        <v>648</v>
      </c>
      <c r="B12" s="70" t="s">
        <v>625</v>
      </c>
      <c r="C12" s="70" t="s">
        <v>612</v>
      </c>
      <c r="D12" s="74">
        <v>1</v>
      </c>
      <c r="F12" s="69" t="s">
        <v>648</v>
      </c>
      <c r="G12" s="70" t="s">
        <v>631</v>
      </c>
      <c r="H12" s="70" t="s">
        <v>612</v>
      </c>
      <c r="I12" s="74">
        <v>8</v>
      </c>
    </row>
    <row r="13" spans="1:9" ht="15.75" thickBot="1" x14ac:dyDescent="0.3">
      <c r="A13" s="69" t="s">
        <v>649</v>
      </c>
      <c r="B13" s="70" t="s">
        <v>625</v>
      </c>
      <c r="C13" s="70" t="s">
        <v>612</v>
      </c>
      <c r="D13" s="74">
        <v>1</v>
      </c>
      <c r="F13" s="69" t="s">
        <v>649</v>
      </c>
      <c r="G13" s="70" t="s">
        <v>631</v>
      </c>
      <c r="H13" s="70" t="s">
        <v>612</v>
      </c>
      <c r="I13" s="74">
        <v>8</v>
      </c>
    </row>
    <row r="14" spans="1:9" ht="15.75" thickBot="1" x14ac:dyDescent="0.3">
      <c r="A14" s="69" t="s">
        <v>650</v>
      </c>
      <c r="B14" s="70" t="s">
        <v>685</v>
      </c>
      <c r="C14" s="70" t="s">
        <v>612</v>
      </c>
      <c r="D14" s="74">
        <v>1</v>
      </c>
      <c r="F14" s="69" t="s">
        <v>650</v>
      </c>
      <c r="G14" s="70" t="s">
        <v>660</v>
      </c>
      <c r="H14" s="70" t="s">
        <v>612</v>
      </c>
      <c r="I14" s="74">
        <v>8</v>
      </c>
    </row>
    <row r="15" spans="1:9" ht="15.75" thickBot="1" x14ac:dyDescent="0.3">
      <c r="A15" s="69" t="s">
        <v>651</v>
      </c>
      <c r="B15" s="70" t="s">
        <v>685</v>
      </c>
      <c r="C15" s="70" t="s">
        <v>612</v>
      </c>
      <c r="D15" s="74">
        <v>1</v>
      </c>
      <c r="F15" s="69" t="s">
        <v>651</v>
      </c>
      <c r="G15" s="70" t="s">
        <v>660</v>
      </c>
      <c r="H15" s="70" t="s">
        <v>612</v>
      </c>
      <c r="I15" s="74">
        <v>8</v>
      </c>
    </row>
    <row r="16" spans="1:9" ht="15.75" thickBot="1" x14ac:dyDescent="0.3">
      <c r="A16" s="69" t="s">
        <v>652</v>
      </c>
      <c r="B16" s="70" t="s">
        <v>685</v>
      </c>
      <c r="C16" s="70" t="s">
        <v>612</v>
      </c>
      <c r="D16" s="74">
        <v>1</v>
      </c>
      <c r="F16" s="69" t="s">
        <v>652</v>
      </c>
      <c r="G16" s="70" t="s">
        <v>660</v>
      </c>
      <c r="H16" s="70" t="s">
        <v>612</v>
      </c>
      <c r="I16" s="74">
        <v>8</v>
      </c>
    </row>
    <row r="17" spans="1:9" ht="15.75" thickBot="1" x14ac:dyDescent="0.3">
      <c r="A17" s="69" t="s">
        <v>653</v>
      </c>
      <c r="B17" s="70" t="s">
        <v>685</v>
      </c>
      <c r="C17" s="70" t="s">
        <v>612</v>
      </c>
      <c r="D17" s="74">
        <v>1</v>
      </c>
      <c r="F17" s="69" t="s">
        <v>653</v>
      </c>
      <c r="G17" s="70" t="s">
        <v>660</v>
      </c>
      <c r="H17" s="70" t="s">
        <v>612</v>
      </c>
      <c r="I17" s="74">
        <v>8</v>
      </c>
    </row>
    <row r="18" spans="1:9" ht="15.75" thickBot="1" x14ac:dyDescent="0.3">
      <c r="A18" s="69" t="s">
        <v>654</v>
      </c>
      <c r="B18" s="70" t="s">
        <v>685</v>
      </c>
      <c r="C18" s="70" t="s">
        <v>612</v>
      </c>
      <c r="D18" s="74">
        <v>1</v>
      </c>
      <c r="F18" s="69" t="s">
        <v>654</v>
      </c>
      <c r="G18" s="70" t="s">
        <v>660</v>
      </c>
      <c r="H18" s="70" t="s">
        <v>612</v>
      </c>
      <c r="I18" s="74">
        <v>8</v>
      </c>
    </row>
    <row r="19" spans="1:9" ht="15.75" thickBot="1" x14ac:dyDescent="0.3">
      <c r="A19" s="69" t="s">
        <v>655</v>
      </c>
      <c r="B19" s="70" t="s">
        <v>685</v>
      </c>
      <c r="C19" s="70" t="s">
        <v>612</v>
      </c>
      <c r="D19" s="74">
        <v>1</v>
      </c>
      <c r="F19" s="69" t="s">
        <v>655</v>
      </c>
      <c r="G19" s="70" t="s">
        <v>660</v>
      </c>
      <c r="H19" s="70" t="s">
        <v>612</v>
      </c>
      <c r="I19" s="74">
        <v>8</v>
      </c>
    </row>
    <row r="20" spans="1:9" ht="15.75" thickBot="1" x14ac:dyDescent="0.3">
      <c r="A20" s="69" t="s">
        <v>656</v>
      </c>
      <c r="B20" s="70" t="s">
        <v>685</v>
      </c>
      <c r="C20" s="70" t="s">
        <v>612</v>
      </c>
      <c r="D20" s="74">
        <v>1</v>
      </c>
      <c r="F20" s="69" t="s">
        <v>656</v>
      </c>
      <c r="G20" s="70" t="s">
        <v>660</v>
      </c>
      <c r="H20" s="70" t="s">
        <v>612</v>
      </c>
      <c r="I20" s="74">
        <v>8</v>
      </c>
    </row>
    <row r="21" spans="1:9" ht="15.75" thickBot="1" x14ac:dyDescent="0.3">
      <c r="A21" s="69" t="s">
        <v>657</v>
      </c>
      <c r="B21" s="70" t="s">
        <v>685</v>
      </c>
      <c r="C21" s="70" t="s">
        <v>612</v>
      </c>
      <c r="D21" s="74">
        <v>1</v>
      </c>
      <c r="F21" s="69" t="s">
        <v>657</v>
      </c>
      <c r="G21" s="70" t="s">
        <v>660</v>
      </c>
      <c r="H21" s="70" t="s">
        <v>612</v>
      </c>
      <c r="I21" s="74">
        <v>8</v>
      </c>
    </row>
    <row r="22" spans="1:9" ht="15.75" thickBot="1" x14ac:dyDescent="0.3">
      <c r="A22" s="69" t="s">
        <v>658</v>
      </c>
      <c r="B22" s="70" t="s">
        <v>662</v>
      </c>
      <c r="C22" s="70" t="s">
        <v>663</v>
      </c>
      <c r="D22" s="74">
        <v>1</v>
      </c>
      <c r="F22" s="69" t="s">
        <v>658</v>
      </c>
      <c r="G22" s="70" t="s">
        <v>625</v>
      </c>
      <c r="H22" s="70" t="s">
        <v>612</v>
      </c>
      <c r="I22" s="74">
        <v>8</v>
      </c>
    </row>
    <row r="23" spans="1:9" ht="15.75" thickBot="1" x14ac:dyDescent="0.3"/>
    <row r="24" spans="1:9" ht="16.5" thickTop="1" thickBot="1" x14ac:dyDescent="0.3">
      <c r="A24" s="65" t="str">
        <f>IDEAL!F27</f>
        <v>-5.42e-6</v>
      </c>
      <c r="B24" s="66" t="s">
        <v>609</v>
      </c>
      <c r="C24" s="67" t="s">
        <v>610</v>
      </c>
      <c r="D24" s="68" t="s">
        <v>611</v>
      </c>
      <c r="F24" s="65" t="str">
        <f>IDEAL!G27</f>
        <v>-5.92e-5</v>
      </c>
      <c r="G24" s="66" t="s">
        <v>609</v>
      </c>
      <c r="H24" s="67" t="s">
        <v>610</v>
      </c>
      <c r="I24" s="68" t="s">
        <v>611</v>
      </c>
    </row>
    <row r="25" spans="1:9" ht="15.75" thickBot="1" x14ac:dyDescent="0.3">
      <c r="A25" s="69" t="s">
        <v>661</v>
      </c>
      <c r="B25" s="70" t="s">
        <v>612</v>
      </c>
      <c r="C25" s="70" t="s">
        <v>621</v>
      </c>
      <c r="D25" s="74">
        <v>1</v>
      </c>
      <c r="F25" s="69" t="s">
        <v>661</v>
      </c>
      <c r="G25" s="70" t="s">
        <v>620</v>
      </c>
      <c r="H25" s="70" t="s">
        <v>615</v>
      </c>
      <c r="I25" s="74">
        <v>1</v>
      </c>
    </row>
    <row r="26" spans="1:9" ht="15.75" thickBot="1" x14ac:dyDescent="0.3">
      <c r="A26" s="69" t="s">
        <v>642</v>
      </c>
      <c r="B26" s="70" t="s">
        <v>662</v>
      </c>
      <c r="C26" s="70" t="s">
        <v>612</v>
      </c>
      <c r="D26" s="71">
        <v>1</v>
      </c>
      <c r="F26" s="69" t="s">
        <v>642</v>
      </c>
      <c r="G26" s="70" t="s">
        <v>625</v>
      </c>
      <c r="H26" s="70" t="s">
        <v>612</v>
      </c>
      <c r="I26" s="71">
        <v>1</v>
      </c>
    </row>
    <row r="27" spans="1:9" ht="15.75" thickBot="1" x14ac:dyDescent="0.3">
      <c r="A27" s="69" t="s">
        <v>643</v>
      </c>
      <c r="B27" s="70" t="s">
        <v>662</v>
      </c>
      <c r="C27" s="70" t="s">
        <v>612</v>
      </c>
      <c r="D27" s="71">
        <v>1</v>
      </c>
      <c r="F27" s="69" t="s">
        <v>643</v>
      </c>
      <c r="G27" s="70" t="s">
        <v>625</v>
      </c>
      <c r="H27" s="70" t="s">
        <v>612</v>
      </c>
      <c r="I27" s="71">
        <v>1</v>
      </c>
    </row>
    <row r="28" spans="1:9" ht="15.75" thickBot="1" x14ac:dyDescent="0.3">
      <c r="A28" s="69" t="s">
        <v>644</v>
      </c>
      <c r="B28" s="70" t="s">
        <v>662</v>
      </c>
      <c r="C28" s="70" t="s">
        <v>663</v>
      </c>
      <c r="D28" s="74">
        <v>1</v>
      </c>
      <c r="F28" s="69" t="s">
        <v>644</v>
      </c>
      <c r="G28" s="70" t="s">
        <v>625</v>
      </c>
      <c r="H28" s="70" t="s">
        <v>612</v>
      </c>
      <c r="I28" s="74">
        <v>1</v>
      </c>
    </row>
    <row r="29" spans="1:9" ht="15.75" thickBot="1" x14ac:dyDescent="0.3">
      <c r="A29" s="72" t="s">
        <v>645</v>
      </c>
      <c r="B29" s="70" t="s">
        <v>662</v>
      </c>
      <c r="C29" s="70" t="s">
        <v>663</v>
      </c>
      <c r="D29" s="74">
        <v>1</v>
      </c>
      <c r="F29" s="72" t="s">
        <v>645</v>
      </c>
      <c r="G29" s="70" t="s">
        <v>625</v>
      </c>
      <c r="H29" s="70" t="s">
        <v>612</v>
      </c>
      <c r="I29" s="74">
        <v>1</v>
      </c>
    </row>
    <row r="30" spans="1:9" ht="15.75" thickBot="1" x14ac:dyDescent="0.3">
      <c r="A30" s="73" t="s">
        <v>646</v>
      </c>
      <c r="B30" s="70" t="s">
        <v>625</v>
      </c>
      <c r="C30" s="70" t="s">
        <v>612</v>
      </c>
      <c r="D30" s="74">
        <v>1</v>
      </c>
      <c r="F30" s="73" t="s">
        <v>646</v>
      </c>
      <c r="G30" s="70" t="s">
        <v>625</v>
      </c>
      <c r="H30" s="70" t="s">
        <v>612</v>
      </c>
      <c r="I30" s="74">
        <v>2</v>
      </c>
    </row>
    <row r="31" spans="1:9" ht="15.75" thickBot="1" x14ac:dyDescent="0.3">
      <c r="A31" s="73" t="s">
        <v>647</v>
      </c>
      <c r="B31" s="70" t="s">
        <v>625</v>
      </c>
      <c r="C31" s="70" t="s">
        <v>612</v>
      </c>
      <c r="D31" s="74">
        <v>1</v>
      </c>
      <c r="F31" s="73" t="s">
        <v>647</v>
      </c>
      <c r="G31" s="70" t="s">
        <v>625</v>
      </c>
      <c r="H31" s="70" t="s">
        <v>612</v>
      </c>
      <c r="I31" s="74">
        <v>2</v>
      </c>
    </row>
    <row r="32" spans="1:9" ht="15.75" thickBot="1" x14ac:dyDescent="0.3">
      <c r="A32" s="69" t="s">
        <v>648</v>
      </c>
      <c r="B32" s="70" t="s">
        <v>625</v>
      </c>
      <c r="C32" s="70" t="s">
        <v>612</v>
      </c>
      <c r="D32" s="74">
        <v>1</v>
      </c>
      <c r="F32" s="69" t="s">
        <v>648</v>
      </c>
      <c r="G32" s="70" t="s">
        <v>625</v>
      </c>
      <c r="H32" s="70" t="s">
        <v>612</v>
      </c>
      <c r="I32" s="74">
        <v>2</v>
      </c>
    </row>
    <row r="33" spans="1:9" ht="15.75" thickBot="1" x14ac:dyDescent="0.3">
      <c r="A33" s="69" t="s">
        <v>649</v>
      </c>
      <c r="B33" s="70" t="s">
        <v>625</v>
      </c>
      <c r="C33" s="70" t="s">
        <v>612</v>
      </c>
      <c r="D33" s="74">
        <v>1</v>
      </c>
      <c r="F33" s="69" t="s">
        <v>649</v>
      </c>
      <c r="G33" s="70" t="s">
        <v>625</v>
      </c>
      <c r="H33" s="70" t="s">
        <v>612</v>
      </c>
      <c r="I33" s="74">
        <v>2</v>
      </c>
    </row>
    <row r="34" spans="1:9" ht="15.75" thickBot="1" x14ac:dyDescent="0.3">
      <c r="A34" s="69" t="s">
        <v>650</v>
      </c>
      <c r="B34" s="70" t="s">
        <v>685</v>
      </c>
      <c r="C34" s="70" t="s">
        <v>612</v>
      </c>
      <c r="D34" s="74">
        <v>1</v>
      </c>
      <c r="F34" s="69" t="s">
        <v>650</v>
      </c>
      <c r="G34" s="70" t="s">
        <v>685</v>
      </c>
      <c r="H34" s="70" t="s">
        <v>612</v>
      </c>
      <c r="I34" s="74">
        <v>2</v>
      </c>
    </row>
    <row r="35" spans="1:9" ht="15.75" thickBot="1" x14ac:dyDescent="0.3">
      <c r="A35" s="69" t="s">
        <v>651</v>
      </c>
      <c r="B35" s="70" t="s">
        <v>685</v>
      </c>
      <c r="C35" s="70" t="s">
        <v>612</v>
      </c>
      <c r="D35" s="74">
        <v>1</v>
      </c>
      <c r="F35" s="69" t="s">
        <v>651</v>
      </c>
      <c r="G35" s="70" t="s">
        <v>685</v>
      </c>
      <c r="H35" s="70" t="s">
        <v>612</v>
      </c>
      <c r="I35" s="74">
        <v>2</v>
      </c>
    </row>
    <row r="36" spans="1:9" ht="15.75" thickBot="1" x14ac:dyDescent="0.3">
      <c r="A36" s="69" t="s">
        <v>652</v>
      </c>
      <c r="B36" s="70" t="s">
        <v>685</v>
      </c>
      <c r="C36" s="70" t="s">
        <v>612</v>
      </c>
      <c r="D36" s="74">
        <v>1</v>
      </c>
      <c r="F36" s="69" t="s">
        <v>652</v>
      </c>
      <c r="G36" s="70" t="s">
        <v>685</v>
      </c>
      <c r="H36" s="70" t="s">
        <v>612</v>
      </c>
      <c r="I36" s="74">
        <v>2</v>
      </c>
    </row>
    <row r="37" spans="1:9" ht="15.75" thickBot="1" x14ac:dyDescent="0.3">
      <c r="A37" s="69" t="s">
        <v>653</v>
      </c>
      <c r="B37" s="70" t="s">
        <v>685</v>
      </c>
      <c r="C37" s="70" t="s">
        <v>612</v>
      </c>
      <c r="D37" s="74">
        <v>1</v>
      </c>
      <c r="F37" s="69" t="s">
        <v>653</v>
      </c>
      <c r="G37" s="70" t="s">
        <v>685</v>
      </c>
      <c r="H37" s="70" t="s">
        <v>612</v>
      </c>
      <c r="I37" s="74">
        <v>2</v>
      </c>
    </row>
    <row r="38" spans="1:9" ht="15.75" thickBot="1" x14ac:dyDescent="0.3">
      <c r="A38" s="69" t="s">
        <v>654</v>
      </c>
      <c r="B38" s="70" t="s">
        <v>685</v>
      </c>
      <c r="C38" s="70" t="s">
        <v>612</v>
      </c>
      <c r="D38" s="74">
        <v>1</v>
      </c>
      <c r="F38" s="69" t="s">
        <v>654</v>
      </c>
      <c r="G38" s="70" t="s">
        <v>685</v>
      </c>
      <c r="H38" s="70" t="s">
        <v>612</v>
      </c>
      <c r="I38" s="74">
        <v>2</v>
      </c>
    </row>
    <row r="39" spans="1:9" ht="15.75" thickBot="1" x14ac:dyDescent="0.3">
      <c r="A39" s="69" t="s">
        <v>655</v>
      </c>
      <c r="B39" s="70" t="s">
        <v>685</v>
      </c>
      <c r="C39" s="70" t="s">
        <v>612</v>
      </c>
      <c r="D39" s="74">
        <v>1</v>
      </c>
      <c r="F39" s="69" t="s">
        <v>655</v>
      </c>
      <c r="G39" s="70" t="s">
        <v>685</v>
      </c>
      <c r="H39" s="70" t="s">
        <v>612</v>
      </c>
      <c r="I39" s="74">
        <v>2</v>
      </c>
    </row>
    <row r="40" spans="1:9" ht="15.75" thickBot="1" x14ac:dyDescent="0.3">
      <c r="A40" s="69" t="s">
        <v>656</v>
      </c>
      <c r="B40" s="70" t="s">
        <v>685</v>
      </c>
      <c r="C40" s="70" t="s">
        <v>612</v>
      </c>
      <c r="D40" s="74">
        <v>1</v>
      </c>
      <c r="F40" s="69" t="s">
        <v>656</v>
      </c>
      <c r="G40" s="70" t="s">
        <v>685</v>
      </c>
      <c r="H40" s="70" t="s">
        <v>612</v>
      </c>
      <c r="I40" s="74">
        <v>2</v>
      </c>
    </row>
    <row r="41" spans="1:9" ht="15.75" thickBot="1" x14ac:dyDescent="0.3">
      <c r="A41" s="69" t="s">
        <v>657</v>
      </c>
      <c r="B41" s="70" t="s">
        <v>685</v>
      </c>
      <c r="C41" s="70" t="s">
        <v>612</v>
      </c>
      <c r="D41" s="74">
        <v>1</v>
      </c>
      <c r="F41" s="69" t="s">
        <v>657</v>
      </c>
      <c r="G41" s="70" t="s">
        <v>685</v>
      </c>
      <c r="H41" s="70" t="s">
        <v>612</v>
      </c>
      <c r="I41" s="74">
        <v>2</v>
      </c>
    </row>
    <row r="42" spans="1:9" ht="15.75" thickBot="1" x14ac:dyDescent="0.3">
      <c r="A42" s="69" t="s">
        <v>658</v>
      </c>
      <c r="B42" s="70" t="s">
        <v>662</v>
      </c>
      <c r="C42" s="70" t="s">
        <v>663</v>
      </c>
      <c r="D42" s="74">
        <v>1</v>
      </c>
      <c r="F42" s="69" t="s">
        <v>658</v>
      </c>
      <c r="G42" s="70" t="s">
        <v>625</v>
      </c>
      <c r="H42" s="70" t="s">
        <v>612</v>
      </c>
      <c r="I42" s="74">
        <v>1</v>
      </c>
    </row>
    <row r="43" spans="1:9" ht="15.75" thickBot="1" x14ac:dyDescent="0.3"/>
    <row r="44" spans="1:9" ht="16.5" thickTop="1" thickBot="1" x14ac:dyDescent="0.3">
      <c r="A44" s="65" t="s">
        <v>88</v>
      </c>
      <c r="B44" s="66" t="s">
        <v>609</v>
      </c>
      <c r="C44" s="67" t="s">
        <v>610</v>
      </c>
      <c r="D44" s="68" t="s">
        <v>611</v>
      </c>
      <c r="F44" s="65" t="s">
        <v>55</v>
      </c>
      <c r="G44" s="66" t="s">
        <v>609</v>
      </c>
      <c r="H44" s="67" t="s">
        <v>610</v>
      </c>
      <c r="I44" s="68" t="s">
        <v>611</v>
      </c>
    </row>
    <row r="45" spans="1:9" ht="15.75" thickBot="1" x14ac:dyDescent="0.3">
      <c r="A45" s="69" t="s">
        <v>661</v>
      </c>
      <c r="B45" s="70" t="s">
        <v>614</v>
      </c>
      <c r="C45" s="70" t="s">
        <v>637</v>
      </c>
      <c r="D45" s="74">
        <v>1</v>
      </c>
      <c r="F45" s="69" t="s">
        <v>661</v>
      </c>
      <c r="G45" s="70" t="s">
        <v>614</v>
      </c>
      <c r="H45" s="70" t="s">
        <v>617</v>
      </c>
      <c r="I45" s="74">
        <v>1</v>
      </c>
    </row>
    <row r="46" spans="1:9" ht="15.75" thickBot="1" x14ac:dyDescent="0.3">
      <c r="A46" s="69" t="s">
        <v>642</v>
      </c>
      <c r="B46" s="70" t="s">
        <v>612</v>
      </c>
      <c r="C46" s="70" t="s">
        <v>625</v>
      </c>
      <c r="D46" s="74">
        <v>1</v>
      </c>
      <c r="F46" s="69" t="s">
        <v>642</v>
      </c>
      <c r="G46" s="70" t="s">
        <v>612</v>
      </c>
      <c r="H46" s="70" t="s">
        <v>666</v>
      </c>
      <c r="I46" s="74">
        <v>1</v>
      </c>
    </row>
    <row r="47" spans="1:9" ht="15.75" thickBot="1" x14ac:dyDescent="0.3">
      <c r="A47" s="69" t="s">
        <v>643</v>
      </c>
      <c r="B47" s="70" t="s">
        <v>612</v>
      </c>
      <c r="C47" s="70" t="s">
        <v>625</v>
      </c>
      <c r="D47" s="74">
        <v>1</v>
      </c>
      <c r="F47" s="69" t="s">
        <v>643</v>
      </c>
      <c r="G47" s="70" t="s">
        <v>612</v>
      </c>
      <c r="H47" s="70" t="s">
        <v>666</v>
      </c>
      <c r="I47" s="74">
        <v>1</v>
      </c>
    </row>
    <row r="48" spans="1:9" ht="15.75" thickBot="1" x14ac:dyDescent="0.3">
      <c r="A48" s="69" t="s">
        <v>644</v>
      </c>
      <c r="B48" s="75" t="s">
        <v>662</v>
      </c>
      <c r="C48" s="75" t="s">
        <v>663</v>
      </c>
      <c r="D48" s="74">
        <v>1</v>
      </c>
      <c r="F48" s="69" t="s">
        <v>644</v>
      </c>
      <c r="G48" s="75" t="s">
        <v>662</v>
      </c>
      <c r="H48" s="75" t="s">
        <v>663</v>
      </c>
      <c r="I48" s="74">
        <v>1</v>
      </c>
    </row>
    <row r="49" spans="1:9" ht="15.75" thickBot="1" x14ac:dyDescent="0.3">
      <c r="A49" s="72" t="s">
        <v>645</v>
      </c>
      <c r="B49" s="70" t="s">
        <v>662</v>
      </c>
      <c r="C49" s="70" t="s">
        <v>663</v>
      </c>
      <c r="D49" s="74">
        <v>1</v>
      </c>
      <c r="F49" s="72" t="s">
        <v>645</v>
      </c>
      <c r="G49" s="70" t="s">
        <v>662</v>
      </c>
      <c r="H49" s="70" t="s">
        <v>663</v>
      </c>
      <c r="I49" s="74">
        <v>1</v>
      </c>
    </row>
    <row r="50" spans="1:9" ht="15.75" thickBot="1" x14ac:dyDescent="0.3">
      <c r="A50" s="73" t="s">
        <v>646</v>
      </c>
      <c r="B50" s="75" t="s">
        <v>664</v>
      </c>
      <c r="C50" s="75" t="s">
        <v>614</v>
      </c>
      <c r="D50" s="74">
        <v>1</v>
      </c>
      <c r="F50" s="73" t="s">
        <v>646</v>
      </c>
      <c r="G50" s="75" t="s">
        <v>663</v>
      </c>
      <c r="H50" s="75" t="s">
        <v>614</v>
      </c>
      <c r="I50" s="74">
        <v>1</v>
      </c>
    </row>
    <row r="51" spans="1:9" ht="15.75" thickBot="1" x14ac:dyDescent="0.3">
      <c r="A51" s="73" t="s">
        <v>647</v>
      </c>
      <c r="B51" s="70" t="s">
        <v>664</v>
      </c>
      <c r="C51" s="70" t="s">
        <v>614</v>
      </c>
      <c r="D51" s="74">
        <v>1</v>
      </c>
      <c r="F51" s="73" t="s">
        <v>647</v>
      </c>
      <c r="G51" s="70" t="s">
        <v>663</v>
      </c>
      <c r="H51" s="70" t="s">
        <v>614</v>
      </c>
      <c r="I51" s="74">
        <v>1</v>
      </c>
    </row>
    <row r="52" spans="1:9" ht="15.75" thickBot="1" x14ac:dyDescent="0.3">
      <c r="A52" s="69" t="s">
        <v>648</v>
      </c>
      <c r="B52" s="75" t="s">
        <v>664</v>
      </c>
      <c r="C52" s="75" t="s">
        <v>614</v>
      </c>
      <c r="D52" s="74">
        <v>1</v>
      </c>
      <c r="F52" s="69" t="s">
        <v>648</v>
      </c>
      <c r="G52" s="75" t="s">
        <v>663</v>
      </c>
      <c r="H52" s="75" t="s">
        <v>614</v>
      </c>
      <c r="I52" s="74">
        <v>1</v>
      </c>
    </row>
    <row r="53" spans="1:9" ht="15.75" thickBot="1" x14ac:dyDescent="0.3">
      <c r="A53" s="69" t="s">
        <v>649</v>
      </c>
      <c r="B53" s="75" t="s">
        <v>664</v>
      </c>
      <c r="C53" s="75" t="s">
        <v>614</v>
      </c>
      <c r="D53" s="74">
        <v>1</v>
      </c>
      <c r="F53" s="69" t="s">
        <v>649</v>
      </c>
      <c r="G53" s="75" t="s">
        <v>663</v>
      </c>
      <c r="H53" s="75" t="s">
        <v>614</v>
      </c>
      <c r="I53" s="74">
        <v>1</v>
      </c>
    </row>
    <row r="54" spans="1:9" ht="15.75" thickBot="1" x14ac:dyDescent="0.3">
      <c r="A54" s="69" t="s">
        <v>650</v>
      </c>
      <c r="B54" s="75" t="s">
        <v>665</v>
      </c>
      <c r="C54" s="75" t="s">
        <v>614</v>
      </c>
      <c r="D54" s="74">
        <v>1</v>
      </c>
      <c r="F54" s="69" t="s">
        <v>650</v>
      </c>
      <c r="G54" s="75" t="s">
        <v>664</v>
      </c>
      <c r="H54" s="75" t="s">
        <v>614</v>
      </c>
      <c r="I54" s="74">
        <v>1</v>
      </c>
    </row>
    <row r="55" spans="1:9" ht="15.75" thickBot="1" x14ac:dyDescent="0.3">
      <c r="A55" s="69" t="s">
        <v>651</v>
      </c>
      <c r="B55" s="75" t="s">
        <v>665</v>
      </c>
      <c r="C55" s="75" t="s">
        <v>614</v>
      </c>
      <c r="D55" s="74">
        <v>1</v>
      </c>
      <c r="F55" s="69" t="s">
        <v>651</v>
      </c>
      <c r="G55" s="75" t="s">
        <v>664</v>
      </c>
      <c r="H55" s="75" t="s">
        <v>614</v>
      </c>
      <c r="I55" s="74">
        <v>1</v>
      </c>
    </row>
    <row r="56" spans="1:9" ht="15.75" thickBot="1" x14ac:dyDescent="0.3">
      <c r="A56" s="69" t="s">
        <v>652</v>
      </c>
      <c r="B56" s="75" t="s">
        <v>665</v>
      </c>
      <c r="C56" s="75" t="s">
        <v>614</v>
      </c>
      <c r="D56" s="74">
        <v>1</v>
      </c>
      <c r="F56" s="69" t="s">
        <v>652</v>
      </c>
      <c r="G56" s="75" t="s">
        <v>664</v>
      </c>
      <c r="H56" s="75" t="s">
        <v>614</v>
      </c>
      <c r="I56" s="74">
        <v>1</v>
      </c>
    </row>
    <row r="57" spans="1:9" ht="15.75" thickBot="1" x14ac:dyDescent="0.3">
      <c r="A57" s="69" t="s">
        <v>653</v>
      </c>
      <c r="B57" s="75" t="s">
        <v>665</v>
      </c>
      <c r="C57" s="75" t="s">
        <v>614</v>
      </c>
      <c r="D57" s="74">
        <v>1</v>
      </c>
      <c r="F57" s="69" t="s">
        <v>653</v>
      </c>
      <c r="G57" s="75" t="s">
        <v>664</v>
      </c>
      <c r="H57" s="75" t="s">
        <v>614</v>
      </c>
      <c r="I57" s="74">
        <v>1</v>
      </c>
    </row>
    <row r="58" spans="1:9" ht="15.75" thickBot="1" x14ac:dyDescent="0.3">
      <c r="A58" s="69" t="s">
        <v>654</v>
      </c>
      <c r="B58" s="75" t="s">
        <v>665</v>
      </c>
      <c r="C58" s="75" t="s">
        <v>614</v>
      </c>
      <c r="D58" s="74">
        <v>1</v>
      </c>
      <c r="F58" s="69" t="s">
        <v>654</v>
      </c>
      <c r="G58" s="75" t="s">
        <v>664</v>
      </c>
      <c r="H58" s="75" t="s">
        <v>614</v>
      </c>
      <c r="I58" s="74">
        <v>1</v>
      </c>
    </row>
    <row r="59" spans="1:9" ht="15.75" thickBot="1" x14ac:dyDescent="0.3">
      <c r="A59" s="69" t="s">
        <v>655</v>
      </c>
      <c r="B59" s="75" t="s">
        <v>665</v>
      </c>
      <c r="C59" s="75" t="s">
        <v>614</v>
      </c>
      <c r="D59" s="74">
        <v>1</v>
      </c>
      <c r="F59" s="69" t="s">
        <v>655</v>
      </c>
      <c r="G59" s="75" t="s">
        <v>664</v>
      </c>
      <c r="H59" s="75" t="s">
        <v>614</v>
      </c>
      <c r="I59" s="74">
        <v>1</v>
      </c>
    </row>
    <row r="60" spans="1:9" ht="15.75" thickBot="1" x14ac:dyDescent="0.3">
      <c r="A60" s="69" t="s">
        <v>656</v>
      </c>
      <c r="B60" s="75" t="s">
        <v>665</v>
      </c>
      <c r="C60" s="75" t="s">
        <v>614</v>
      </c>
      <c r="D60" s="74">
        <v>1</v>
      </c>
      <c r="F60" s="69" t="s">
        <v>656</v>
      </c>
      <c r="G60" s="75" t="s">
        <v>664</v>
      </c>
      <c r="H60" s="75" t="s">
        <v>614</v>
      </c>
      <c r="I60" s="74">
        <v>1</v>
      </c>
    </row>
    <row r="61" spans="1:9" ht="15.75" thickBot="1" x14ac:dyDescent="0.3">
      <c r="A61" s="69" t="s">
        <v>657</v>
      </c>
      <c r="B61" s="75" t="s">
        <v>665</v>
      </c>
      <c r="C61" s="75" t="s">
        <v>614</v>
      </c>
      <c r="D61" s="74">
        <v>1</v>
      </c>
      <c r="F61" s="69" t="s">
        <v>657</v>
      </c>
      <c r="G61" s="75" t="s">
        <v>664</v>
      </c>
      <c r="H61" s="75" t="s">
        <v>614</v>
      </c>
      <c r="I61" s="74">
        <v>1</v>
      </c>
    </row>
    <row r="62" spans="1:9" ht="15.75" thickBot="1" x14ac:dyDescent="0.3">
      <c r="A62" s="69" t="s">
        <v>658</v>
      </c>
      <c r="B62" s="75" t="s">
        <v>662</v>
      </c>
      <c r="C62" s="75" t="s">
        <v>663</v>
      </c>
      <c r="D62" s="74">
        <v>1</v>
      </c>
      <c r="F62" s="69" t="s">
        <v>658</v>
      </c>
      <c r="G62" s="75" t="s">
        <v>662</v>
      </c>
      <c r="H62" s="75" t="s">
        <v>663</v>
      </c>
      <c r="I62" s="74">
        <v>1</v>
      </c>
    </row>
    <row r="63" spans="1:9" ht="15.75" thickBot="1" x14ac:dyDescent="0.3"/>
    <row r="64" spans="1:9" ht="16.5" thickTop="1" thickBot="1" x14ac:dyDescent="0.3">
      <c r="A64" s="65" t="s">
        <v>667</v>
      </c>
      <c r="B64" s="66" t="s">
        <v>609</v>
      </c>
      <c r="C64" s="67" t="s">
        <v>610</v>
      </c>
      <c r="D64" s="68" t="s">
        <v>611</v>
      </c>
    </row>
    <row r="65" spans="1:4" ht="15.75" thickBot="1" x14ac:dyDescent="0.3">
      <c r="A65" s="69" t="s">
        <v>661</v>
      </c>
      <c r="B65" s="70" t="s">
        <v>612</v>
      </c>
      <c r="C65" s="70" t="s">
        <v>668</v>
      </c>
      <c r="D65" s="74">
        <v>1</v>
      </c>
    </row>
    <row r="66" spans="1:4" ht="15.75" thickBot="1" x14ac:dyDescent="0.3">
      <c r="A66" s="69" t="s">
        <v>642</v>
      </c>
      <c r="B66" s="70" t="s">
        <v>663</v>
      </c>
      <c r="C66" s="70" t="s">
        <v>612</v>
      </c>
      <c r="D66" s="74">
        <v>1</v>
      </c>
    </row>
    <row r="67" spans="1:4" ht="15.75" thickBot="1" x14ac:dyDescent="0.3">
      <c r="A67" s="69" t="s">
        <v>643</v>
      </c>
      <c r="B67" s="70" t="s">
        <v>663</v>
      </c>
      <c r="C67" s="70" t="s">
        <v>612</v>
      </c>
      <c r="D67" s="74">
        <v>1</v>
      </c>
    </row>
    <row r="68" spans="1:4" ht="15.75" thickBot="1" x14ac:dyDescent="0.3">
      <c r="A68" s="69" t="s">
        <v>644</v>
      </c>
      <c r="B68" s="75" t="s">
        <v>625</v>
      </c>
      <c r="C68" s="75" t="s">
        <v>612</v>
      </c>
      <c r="D68" s="74">
        <v>1</v>
      </c>
    </row>
    <row r="69" spans="1:4" ht="15.75" thickBot="1" x14ac:dyDescent="0.3">
      <c r="A69" s="72" t="s">
        <v>645</v>
      </c>
      <c r="B69" s="70" t="s">
        <v>625</v>
      </c>
      <c r="C69" s="70" t="s">
        <v>612</v>
      </c>
      <c r="D69" s="74">
        <v>1</v>
      </c>
    </row>
    <row r="70" spans="1:4" ht="15.75" thickBot="1" x14ac:dyDescent="0.3">
      <c r="A70" s="73" t="s">
        <v>646</v>
      </c>
      <c r="B70" s="75" t="s">
        <v>625</v>
      </c>
      <c r="C70" s="75" t="s">
        <v>612</v>
      </c>
      <c r="D70" s="74">
        <v>1</v>
      </c>
    </row>
    <row r="71" spans="1:4" ht="15.75" thickBot="1" x14ac:dyDescent="0.3">
      <c r="A71" s="73" t="s">
        <v>647</v>
      </c>
      <c r="B71" s="70" t="s">
        <v>625</v>
      </c>
      <c r="C71" s="70" t="s">
        <v>612</v>
      </c>
      <c r="D71" s="74">
        <v>1</v>
      </c>
    </row>
    <row r="72" spans="1:4" ht="15.75" thickBot="1" x14ac:dyDescent="0.3">
      <c r="A72" s="69" t="s">
        <v>648</v>
      </c>
      <c r="B72" s="75" t="s">
        <v>625</v>
      </c>
      <c r="C72" s="75" t="s">
        <v>612</v>
      </c>
      <c r="D72" s="74">
        <v>1</v>
      </c>
    </row>
    <row r="73" spans="1:4" ht="15.75" thickBot="1" x14ac:dyDescent="0.3">
      <c r="A73" s="69" t="s">
        <v>649</v>
      </c>
      <c r="B73" s="75" t="s">
        <v>625</v>
      </c>
      <c r="C73" s="75" t="s">
        <v>612</v>
      </c>
      <c r="D73" s="74">
        <v>1</v>
      </c>
    </row>
    <row r="74" spans="1:4" ht="15.75" thickBot="1" x14ac:dyDescent="0.3">
      <c r="A74" s="69" t="s">
        <v>650</v>
      </c>
      <c r="B74" s="75" t="s">
        <v>631</v>
      </c>
      <c r="C74" s="75" t="s">
        <v>612</v>
      </c>
      <c r="D74" s="74">
        <v>1</v>
      </c>
    </row>
    <row r="75" spans="1:4" ht="15.75" thickBot="1" x14ac:dyDescent="0.3">
      <c r="A75" s="69" t="s">
        <v>651</v>
      </c>
      <c r="B75" s="75" t="s">
        <v>631</v>
      </c>
      <c r="C75" s="75" t="s">
        <v>612</v>
      </c>
      <c r="D75" s="74">
        <v>1</v>
      </c>
    </row>
    <row r="76" spans="1:4" ht="15.75" thickBot="1" x14ac:dyDescent="0.3">
      <c r="A76" s="69" t="s">
        <v>652</v>
      </c>
      <c r="B76" s="75" t="s">
        <v>631</v>
      </c>
      <c r="C76" s="75" t="s">
        <v>612</v>
      </c>
      <c r="D76" s="74">
        <v>1</v>
      </c>
    </row>
    <row r="77" spans="1:4" ht="15.75" thickBot="1" x14ac:dyDescent="0.3">
      <c r="A77" s="69" t="s">
        <v>653</v>
      </c>
      <c r="B77" s="75" t="s">
        <v>631</v>
      </c>
      <c r="C77" s="75" t="s">
        <v>612</v>
      </c>
      <c r="D77" s="74">
        <v>1</v>
      </c>
    </row>
    <row r="78" spans="1:4" ht="15.75" thickBot="1" x14ac:dyDescent="0.3">
      <c r="A78" s="69" t="s">
        <v>654</v>
      </c>
      <c r="B78" s="75" t="s">
        <v>631</v>
      </c>
      <c r="C78" s="75" t="s">
        <v>612</v>
      </c>
      <c r="D78" s="74">
        <v>1</v>
      </c>
    </row>
    <row r="79" spans="1:4" ht="15.75" thickBot="1" x14ac:dyDescent="0.3">
      <c r="A79" s="69" t="s">
        <v>655</v>
      </c>
      <c r="B79" s="75" t="s">
        <v>631</v>
      </c>
      <c r="C79" s="75" t="s">
        <v>612</v>
      </c>
      <c r="D79" s="74">
        <v>1</v>
      </c>
    </row>
    <row r="80" spans="1:4" ht="15.75" thickBot="1" x14ac:dyDescent="0.3">
      <c r="A80" s="69" t="s">
        <v>656</v>
      </c>
      <c r="B80" s="75" t="s">
        <v>631</v>
      </c>
      <c r="C80" s="75" t="s">
        <v>612</v>
      </c>
      <c r="D80" s="74">
        <v>1</v>
      </c>
    </row>
    <row r="81" spans="1:4" ht="15.75" thickBot="1" x14ac:dyDescent="0.3">
      <c r="A81" s="69" t="s">
        <v>657</v>
      </c>
      <c r="B81" s="75" t="s">
        <v>631</v>
      </c>
      <c r="C81" s="75" t="s">
        <v>612</v>
      </c>
      <c r="D81" s="74">
        <v>1</v>
      </c>
    </row>
    <row r="82" spans="1:4" ht="15.75" thickBot="1" x14ac:dyDescent="0.3">
      <c r="A82" s="69" t="s">
        <v>658</v>
      </c>
      <c r="B82" s="75" t="s">
        <v>625</v>
      </c>
      <c r="C82" s="75" t="s">
        <v>612</v>
      </c>
      <c r="D82" s="74">
        <v>1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Antes</vt:lpstr>
      <vt:lpstr>IDEAL</vt:lpstr>
      <vt:lpstr>REAL</vt:lpstr>
      <vt:lpstr>Section-1</vt:lpstr>
      <vt:lpstr>Section-2</vt:lpstr>
      <vt:lpstr>Section-3</vt:lpstr>
      <vt:lpstr>Section-4</vt:lpstr>
      <vt:lpstr>Section-5</vt:lpstr>
      <vt:lpstr>Section-6</vt:lpstr>
      <vt:lpstr>Section-7</vt:lpstr>
      <vt:lpstr>Section-8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Xavier</dc:creator>
  <cp:lastModifiedBy>ANTONIO</cp:lastModifiedBy>
  <dcterms:created xsi:type="dcterms:W3CDTF">2015-06-05T18:17:20Z</dcterms:created>
  <dcterms:modified xsi:type="dcterms:W3CDTF">2022-07-11T01:57:59Z</dcterms:modified>
</cp:coreProperties>
</file>