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bner Alberti\Desktop\CURSOS DIO.ME\Curso Excel Santander\Desafios de Projeto\3.Criando um Dashboard de Vendas do Xbox com Excel\"/>
    </mc:Choice>
  </mc:AlternateContent>
  <xr:revisionPtr revIDLastSave="0" documentId="13_ncr:1_{409E5D52-E748-4DB2-9679-457A8A423375}" xr6:coauthVersionLast="47" xr6:coauthVersionMax="47" xr10:uidLastSave="{00000000-0000-0000-0000-000000000000}"/>
  <bookViews>
    <workbookView xWindow="-120" yWindow="-120" windowWidth="20730" windowHeight="11160" tabRatio="67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  <definedName name="SegmentaçãodeDados_Subscription_Type1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  <c r="E47" i="3"/>
</calcChain>
</file>

<file path=xl/sharedStrings.xml><?xml version="1.0" encoding="utf-8"?>
<sst xmlns="http://schemas.openxmlformats.org/spreadsheetml/2006/main" count="2032" uniqueCount="328">
  <si>
    <t>Paleta de Cores</t>
  </si>
  <si>
    <t>Logos</t>
  </si>
  <si>
    <t># 9BC848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</si>
  <si>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</si>
  <si>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</si>
  <si>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</si>
  <si>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</si>
  <si>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</si>
  <si>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</si>
  <si>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</si>
  <si>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</si>
  <si>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</si>
  <si>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</si>
  <si>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</si>
  <si>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</si>
  <si>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</si>
  <si>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</si>
  <si>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</si>
  <si>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</si>
  <si>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</si>
  <si>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</si>
  <si>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</si>
  <si>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</si>
  <si>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</si>
  <si>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</si>
  <si>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</si>
  <si>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</si>
  <si>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</si>
  <si>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</si>
  <si>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</si>
  <si>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</si>
  <si>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</si>
  <si>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</si>
  <si>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</si>
  <si>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</si>
  <si>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</si>
  <si>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</si>
  <si>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</si>
  <si>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</si>
  <si>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</si>
  <si>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</si>
  <si>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</si>
  <si>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</si>
  <si>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</si>
  <si>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</si>
  <si>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</si>
  <si>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</si>
  <si>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</si>
  <si>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</si>
  <si>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</si>
  <si>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</si>
  <si>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</si>
  <si>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</si>
  <si>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</si>
  <si>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</si>
  <si>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</si>
  <si>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</si>
  <si>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</si>
  <si>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</si>
  <si>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</si>
  <si>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</si>
  <si>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</si>
  <si>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</si>
  <si>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</si>
  <si>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</si>
  <si>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</si>
  <si>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</si>
  <si>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</si>
  <si>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</si>
  <si>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</si>
  <si>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</si>
  <si>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</si>
  <si>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</si>
  <si>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</si>
  <si>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</si>
  <si>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</si>
  <si>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</si>
  <si>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</si>
  <si>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</si>
  <si>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</si>
  <si>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</si>
  <si>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</si>
  <si>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</si>
  <si>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</si>
  <si>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</si>
  <si>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</si>
  <si>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</si>
  <si>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</si>
  <si>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</si>
  <si>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</si>
  <si>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</si>
  <si>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</si>
  <si>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</si>
  <si>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</si>
  <si>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</si>
  <si>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</si>
  <si>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</si>
  <si>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</si>
  <si>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</si>
  <si>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</si>
  <si>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</si>
  <si>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</si>
  <si>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</si>
  <si>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</si>
  <si>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</si>
  <si>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</si>
  <si>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</si>
  <si>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</si>
  <si>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</si>
  <si>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</si>
  <si>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</si>
  <si>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</si>
  <si>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</si>
  <si>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</si>
  <si>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</si>
  <si>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</si>
  <si>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</si>
  <si>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</si>
  <si>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</si>
  <si>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</si>
  <si>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</si>
  <si>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</si>
  <si>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</si>
  <si>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</si>
  <si>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</si>
  <si>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</si>
  <si>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</si>
  <si>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</si>
  <si>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</si>
  <si>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</si>
  <si>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</si>
  <si>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</si>
  <si>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</si>
  <si>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</si>
  <si>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</si>
  <si>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</si>
  <si>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</si>
  <si>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</si>
  <si>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</si>
  <si>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</si>
  <si>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</si>
  <si>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</si>
  <si>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</si>
  <si>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</si>
  <si>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</si>
  <si>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</si>
  <si>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</si>
  <si>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</si>
  <si>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</si>
  <si>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</si>
  <si>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</si>
  <si>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</si>
  <si>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</si>
  <si>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</si>
  <si>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</si>
  <si>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</si>
  <si>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</si>
  <si>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</si>
  <si>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</si>
  <si>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</si>
  <si>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</si>
  <si>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</si>
  <si>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</si>
  <si>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</si>
  <si>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</si>
  <si>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</si>
  <si>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</si>
  <si>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</si>
  <si>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</si>
  <si>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</si>
  <si>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</si>
  <si>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</si>
  <si>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</si>
  <si>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</si>
  <si>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</si>
  <si>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</si>
  <si>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</si>
  <si>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</si>
  <si>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</si>
  <si>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</si>
  <si>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</si>
  <si>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</si>
  <si>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</si>
  <si>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</si>
  <si>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</si>
  <si>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</si>
  <si>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</si>
  <si>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</si>
  <si>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</si>
  <si>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</si>
  <si>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</si>
  <si>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</si>
  <si>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</si>
  <si>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</si>
  <si>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</si>
  <si>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</si>
  <si>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</si>
  <si>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</si>
  <si>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</si>
  <si>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</si>
  <si>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</si>
  <si>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</si>
  <si>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</si>
  <si>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</si>
  <si>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</si>
  <si>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</si>
  <si>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</si>
  <si>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</si>
  <si>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</si>
  <si>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</si>
  <si>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</si>
  <si>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</si>
  <si>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</si>
  <si>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</si>
  <si>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</si>
  <si>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</si>
  <si>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</si>
  <si>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</si>
  <si>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</si>
  <si>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</si>
  <si>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</si>
  <si>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</si>
  <si>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</si>
  <si>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</si>
  <si>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</si>
  <si>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</si>
  <si>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</si>
  <si>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</si>
  <si>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</si>
  <si>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</si>
  <si>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</si>
  <si>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</si>
  <si>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</si>
  <si>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</si>
  <si>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</si>
  <si>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</si>
  <si>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</si>
  <si>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</si>
  <si>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</si>
  <si>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</si>
  <si>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</si>
  <si>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</si>
  <si>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</si>
  <si>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</si>
  <si>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</si>
  <si>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</si>
  <si>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</si>
  <si>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</si>
  <si>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</si>
  <si>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</si>
  <si>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</si>
  <si>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</si>
  <si>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</si>
  <si>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</si>
  <si>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</si>
  <si>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</si>
  <si>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</si>
  <si>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</si>
  <si>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</si>
  <si>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</si>
  <si>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</si>
  <si>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</si>
  <si>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</si>
  <si>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</si>
  <si>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</si>
  <si>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</si>
  <si>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</si>
  <si>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</si>
  <si>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</si>
  <si>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</si>
  <si>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</si>
  <si>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</si>
  <si>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</si>
  <si>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</si>
  <si>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</si>
  <si>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</si>
  <si>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</si>
  <si>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</si>
  <si>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</si>
  <si>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</si>
  <si>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</si>
  <si>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</si>
  <si>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</si>
  <si>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</si>
  <si>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</si>
  <si>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</si>
  <si>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</si>
  <si>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</si>
  <si>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</si>
  <si>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</si>
  <si>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</si>
  <si>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</si>
  <si>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</si>
  <si>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</si>
  <si>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</si>
  <si>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</si>
  <si>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</si>
  <si>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</si>
  <si>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</si>
  <si>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</si>
  <si>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</si>
  <si>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</si>
  <si>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</si>
  <si>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</si>
  <si>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</si>
  <si>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</si>
  <si>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</si>
  <si>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</si>
  <si>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</si>
  <si>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</si>
  <si>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</si>
  <si>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</si>
  <si>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</si>
  <si>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</si>
  <si>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</si>
  <si>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</si>
  <si>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(separados por auto renovação e os que </t>
    </r>
    <r>
      <rPr>
        <b/>
        <sz val="11"/>
        <color rgb="FFFF0000"/>
        <rFont val="Aptos Narrow"/>
        <family val="2"/>
        <scheme val="minor"/>
      </rPr>
      <t>não são auto renovação</t>
    </r>
    <r>
      <rPr>
        <sz val="11"/>
        <color theme="1"/>
        <rFont val="Aptos Narrow"/>
        <family val="2"/>
        <scheme val="minor"/>
      </rPr>
      <t>)</t>
    </r>
  </si>
  <si>
    <t xml:space="preserve"> </t>
  </si>
  <si>
    <t>#2AE6B1</t>
  </si>
  <si>
    <t>#22C55E</t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</si>
  <si>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</si>
  <si>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da </t>
    </r>
    <r>
      <rPr>
        <b/>
        <sz val="11"/>
        <color theme="1"/>
        <rFont val="Aptos Narrow"/>
        <family val="2"/>
        <scheme val="minor"/>
      </rPr>
      <t>EA PLAY</t>
    </r>
  </si>
  <si>
    <t>Soma de EA Play Season Pass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</si>
  <si>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Minecraft Season Pass</t>
    </r>
  </si>
  <si>
    <t>Soma de Minecraft Season Pass Price</t>
  </si>
  <si>
    <t>Pergunta de negócio 5 - Total de Assinantes</t>
  </si>
  <si>
    <t>Contagem de Name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</si>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</sst>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0" fillId="0" borderId="0" xfId="2" applyFont="1"/>
    <xf numFmtId="0" fontId="5" fillId="0" borderId="2" xfId="1" applyFont="1" applyBorder="1"/>
    <xf numFmtId="0" fontId="0" fillId="0" borderId="2" xfId="0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38D42A0-A32F-47F7-9830-0FBB8B5E43D4}">
      <tableStyleElement type="wholeTable" dxfId="28"/>
      <tableStyleElement type="headerRow" dxfId="27"/>
    </tableStyle>
  </tableStyles>
  <colors>
    <mruColors>
      <color rgb="FFE0E0E0"/>
      <color rgb="FF22C55E"/>
      <color rgb="FF2AE6B1"/>
      <color rgb="FFE8E6E9"/>
      <color rgb="FF5BF6A8"/>
      <color rgb="FF00000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[dasboard_xbox_Projeto.xlsx]C̳álculos!tbl_annual_total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EE-4546-A005-D8840813829D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E-4546-A005-D88408138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E-4546-A005-D8840813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2167984"/>
        <c:axId val="422168344"/>
      </c:barChart>
      <c:catAx>
        <c:axId val="42216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168344"/>
        <c:crosses val="autoZero"/>
        <c:auto val="1"/>
        <c:lblAlgn val="ctr"/>
        <c:lblOffset val="100"/>
        <c:noMultiLvlLbl val="0"/>
      </c:catAx>
      <c:valAx>
        <c:axId val="422168344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422167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[dasboard_xbox_Projeto.xlsx]C̳álculos!Tabela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58530571155052E-2"/>
          <c:y val="0.15750256258448711"/>
          <c:w val="0.88428463545466873"/>
          <c:h val="0.8048337811453094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C̳álculos!$B$44:$B$47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C̳álculos!$C$44:$C$47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1-4884-8D89-B8AA4CAF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880856"/>
        <c:axId val="417872216"/>
      </c:barChart>
      <c:catAx>
        <c:axId val="41788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7872216"/>
        <c:crosses val="autoZero"/>
        <c:auto val="1"/>
        <c:lblAlgn val="ctr"/>
        <c:lblOffset val="100"/>
        <c:noMultiLvlLbl val="0"/>
      </c:catAx>
      <c:valAx>
        <c:axId val="41787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788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hyperlink" Target="mailto:teste@hotmail.com?subject=Ajuda%20com%20Sistema" TargetMode="External"/><Relationship Id="rId5" Type="http://schemas.openxmlformats.org/officeDocument/2006/relationships/image" Target="../media/image10.svg"/><Relationship Id="rId10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hyperlink" Target="https://www.linkedin.com/in/abner-henrique-alberti-607434282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409575</xdr:colOff>
      <xdr:row>29</xdr:row>
      <xdr:rowOff>66674</xdr:rowOff>
    </xdr:from>
    <xdr:to>
      <xdr:col>3</xdr:col>
      <xdr:colOff>130251</xdr:colOff>
      <xdr:row>33</xdr:row>
      <xdr:rowOff>57150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09575" y="57435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481949</xdr:colOff>
      <xdr:row>0</xdr:row>
      <xdr:rowOff>11828</xdr:rowOff>
    </xdr:from>
    <xdr:to>
      <xdr:col>22</xdr:col>
      <xdr:colOff>423953</xdr:colOff>
      <xdr:row>2</xdr:row>
      <xdr:rowOff>335554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04CA94-08AF-4B52-A31F-8DEF0ECD4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5" t="20965" r="71122" b="20798"/>
        <a:stretch>
          <a:fillRect/>
        </a:stretch>
      </xdr:blipFill>
      <xdr:spPr>
        <a:xfrm>
          <a:off x="13435949" y="11828"/>
          <a:ext cx="1129828" cy="1007285"/>
        </a:xfrm>
        <a:prstGeom prst="rect">
          <a:avLst/>
        </a:prstGeom>
      </xdr:spPr>
    </xdr:pic>
    <xdr:clientData/>
  </xdr:twoCellAnchor>
  <xdr:twoCellAnchor editAs="absolute">
    <xdr:from>
      <xdr:col>0</xdr:col>
      <xdr:colOff>74558</xdr:colOff>
      <xdr:row>7</xdr:row>
      <xdr:rowOff>99173</xdr:rowOff>
    </xdr:from>
    <xdr:to>
      <xdr:col>0</xdr:col>
      <xdr:colOff>1903358</xdr:colOff>
      <xdr:row>14</xdr:row>
      <xdr:rowOff>68481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DB14864-8EB7-4C39-9805-73922F5AC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58" y="2037791"/>
              <a:ext cx="1828800" cy="1302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135882</xdr:colOff>
      <xdr:row>3</xdr:row>
      <xdr:rowOff>62523</xdr:rowOff>
    </xdr:from>
    <xdr:to>
      <xdr:col>10</xdr:col>
      <xdr:colOff>156882</xdr:colOff>
      <xdr:row>10</xdr:row>
      <xdr:rowOff>114914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E0D3C28-C6E3-5246-6E41-F3588EE2A398}"/>
            </a:ext>
          </a:extLst>
        </xdr:cNvPr>
        <xdr:cNvGrpSpPr/>
      </xdr:nvGrpSpPr>
      <xdr:grpSpPr>
        <a:xfrm>
          <a:off x="2130529" y="1239141"/>
          <a:ext cx="5097265" cy="1385891"/>
          <a:chOff x="2214561" y="1690685"/>
          <a:chExt cx="5286377" cy="138589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18456B7-51B7-DBED-9CEE-8E3444F73E58}"/>
              </a:ext>
            </a:extLst>
          </xdr:cNvPr>
          <xdr:cNvSpPr/>
        </xdr:nvSpPr>
        <xdr:spPr>
          <a:xfrm>
            <a:off x="2214561" y="1893095"/>
            <a:ext cx="5286375" cy="117871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3887D27-9ADF-449F-A70B-E9FBC8CFD0FB}"/>
              </a:ext>
            </a:extLst>
          </xdr:cNvPr>
          <xdr:cNvSpPr/>
        </xdr:nvSpPr>
        <xdr:spPr>
          <a:xfrm>
            <a:off x="3786185" y="1955007"/>
            <a:ext cx="2797969" cy="102393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D7EBBEF-6B8F-4E3F-9693-45F71A7FF65F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R$2.940,00</a:t>
            </a:fld>
            <a:endParaRPr lang="pt-BR" sz="16600" b="1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ECD666F-F461-4B73-86A7-09FD757E7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57435" y="1857376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8332B0E5-E1CE-8877-C622-02CAC540537E}"/>
              </a:ext>
            </a:extLst>
          </xdr:cNvPr>
          <xdr:cNvSpPr/>
        </xdr:nvSpPr>
        <xdr:spPr>
          <a:xfrm>
            <a:off x="2214563" y="1690685"/>
            <a:ext cx="5286375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</xdr:col>
      <xdr:colOff>136563</xdr:colOff>
      <xdr:row>11</xdr:row>
      <xdr:rowOff>131779</xdr:rowOff>
    </xdr:from>
    <xdr:to>
      <xdr:col>10</xdr:col>
      <xdr:colOff>156009</xdr:colOff>
      <xdr:row>18</xdr:row>
      <xdr:rowOff>179406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EEFB587-3D1A-94D5-4273-253FFCD3498F}"/>
            </a:ext>
          </a:extLst>
        </xdr:cNvPr>
        <xdr:cNvGrpSpPr/>
      </xdr:nvGrpSpPr>
      <xdr:grpSpPr>
        <a:xfrm>
          <a:off x="2131210" y="2832397"/>
          <a:ext cx="5095711" cy="1381127"/>
          <a:chOff x="9501188" y="1690688"/>
          <a:chExt cx="5286377" cy="1381127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2EA0CD9-CC3D-426C-BBD9-5EB360ED39AA}"/>
              </a:ext>
            </a:extLst>
          </xdr:cNvPr>
          <xdr:cNvGrpSpPr/>
        </xdr:nvGrpSpPr>
        <xdr:grpSpPr>
          <a:xfrm>
            <a:off x="9501188" y="1690688"/>
            <a:ext cx="5286377" cy="1381127"/>
            <a:chOff x="2214561" y="1690685"/>
            <a:chExt cx="5286377" cy="1381127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FE472D69-C676-04BE-4727-61522575798F}"/>
                </a:ext>
              </a:extLst>
            </xdr:cNvPr>
            <xdr:cNvSpPr/>
          </xdr:nvSpPr>
          <xdr:spPr>
            <a:xfrm>
              <a:off x="2214561" y="1893095"/>
              <a:ext cx="5286375" cy="117871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72DCA52-7F25-70F7-60EE-A6ADB58F01B8}"/>
                </a:ext>
              </a:extLst>
            </xdr:cNvPr>
            <xdr:cNvSpPr/>
          </xdr:nvSpPr>
          <xdr:spPr>
            <a:xfrm>
              <a:off x="3786185" y="1955007"/>
              <a:ext cx="2797969" cy="102393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C08C64-6269-49CB-B834-2B63DF60B3BB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 R$ 3.880,00 </a:t>
              </a:fld>
              <a:endParaRPr lang="pt-BR" sz="3600" b="1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1BD9BA33-FAD6-3B02-777B-56E439D9C890}"/>
                </a:ext>
              </a:extLst>
            </xdr:cNvPr>
            <xdr:cNvSpPr/>
          </xdr:nvSpPr>
          <xdr:spPr>
            <a:xfrm>
              <a:off x="2214563" y="1690685"/>
              <a:ext cx="5286375" cy="4286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 PASS</a:t>
              </a: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ACAE6237-2BA2-4558-B8CF-8E0AE8F6EC6A}"/>
              </a:ext>
            </a:extLst>
          </xdr:cNvPr>
          <xdr:cNvGrpSpPr/>
        </xdr:nvGrpSpPr>
        <xdr:grpSpPr>
          <a:xfrm>
            <a:off x="9691688" y="2171700"/>
            <a:ext cx="1333500" cy="638174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6EF1CD39-2380-4A6C-292F-9CE53C867C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D367BF24-7976-E5BE-68A6-98F5B5C74D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10</xdr:col>
      <xdr:colOff>280147</xdr:colOff>
      <xdr:row>3</xdr:row>
      <xdr:rowOff>62523</xdr:rowOff>
    </xdr:from>
    <xdr:to>
      <xdr:col>22</xdr:col>
      <xdr:colOff>537882</xdr:colOff>
      <xdr:row>18</xdr:row>
      <xdr:rowOff>172892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107111E-5FDA-B841-135F-A44249DA9577}"/>
            </a:ext>
          </a:extLst>
        </xdr:cNvPr>
        <xdr:cNvGrpSpPr/>
      </xdr:nvGrpSpPr>
      <xdr:grpSpPr>
        <a:xfrm>
          <a:off x="7351059" y="1239141"/>
          <a:ext cx="7328647" cy="2967869"/>
          <a:chOff x="2152451" y="3286125"/>
          <a:chExt cx="11801675" cy="354806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7E8401A9-B3C2-28FB-05CD-D8A30D705106}"/>
              </a:ext>
            </a:extLst>
          </xdr:cNvPr>
          <xdr:cNvGrpSpPr/>
        </xdr:nvGrpSpPr>
        <xdr:grpSpPr>
          <a:xfrm>
            <a:off x="2155031" y="3298031"/>
            <a:ext cx="11799095" cy="3536155"/>
            <a:chOff x="2214562" y="1559718"/>
            <a:chExt cx="5631115" cy="353615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66E17D2-716B-3990-6AE2-569C96D0DA87}"/>
                </a:ext>
              </a:extLst>
            </xdr:cNvPr>
            <xdr:cNvSpPr/>
          </xdr:nvSpPr>
          <xdr:spPr>
            <a:xfrm>
              <a:off x="2214562" y="1583531"/>
              <a:ext cx="5619750" cy="3488531"/>
            </a:xfrm>
            <a:prstGeom prst="roundRect">
              <a:avLst>
                <a:gd name="adj" fmla="val 88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8528106-78D7-4140-8075-31E6344F6CA3}"/>
                </a:ext>
              </a:extLst>
            </xdr:cNvPr>
            <xdr:cNvGraphicFramePr>
              <a:graphicFrameLocks/>
            </xdr:cNvGraphicFramePr>
          </xdr:nvGraphicFramePr>
          <xdr:xfrm>
            <a:off x="2220244" y="1559718"/>
            <a:ext cx="5625433" cy="35361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9F7BB607-D1BD-47E6-B7CA-8895CA1E54FC}"/>
              </a:ext>
            </a:extLst>
          </xdr:cNvPr>
          <xdr:cNvSpPr/>
        </xdr:nvSpPr>
        <xdr:spPr>
          <a:xfrm>
            <a:off x="2152451" y="3286125"/>
            <a:ext cx="11789767" cy="428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564886</xdr:colOff>
      <xdr:row>0</xdr:row>
      <xdr:rowOff>107156</xdr:rowOff>
    </xdr:from>
    <xdr:to>
      <xdr:col>0</xdr:col>
      <xdr:colOff>1457855</xdr:colOff>
      <xdr:row>2</xdr:row>
      <xdr:rowOff>202406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A81FC2AF-A214-46B6-AE4A-7FA6D5E92B6F}"/>
            </a:ext>
          </a:extLst>
        </xdr:cNvPr>
        <xdr:cNvSpPr/>
      </xdr:nvSpPr>
      <xdr:spPr>
        <a:xfrm>
          <a:off x="564886" y="107156"/>
          <a:ext cx="892969" cy="77880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82683</xdr:colOff>
      <xdr:row>2</xdr:row>
      <xdr:rowOff>476250</xdr:rowOff>
    </xdr:from>
    <xdr:to>
      <xdr:col>0</xdr:col>
      <xdr:colOff>1940058</xdr:colOff>
      <xdr:row>4</xdr:row>
      <xdr:rowOff>119062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2CBD9F3E-74A2-A83A-D41F-2428103C3836}"/>
            </a:ext>
          </a:extLst>
        </xdr:cNvPr>
        <xdr:cNvSpPr/>
      </xdr:nvSpPr>
      <xdr:spPr>
        <a:xfrm>
          <a:off x="82683" y="1159809"/>
          <a:ext cx="1857375" cy="3263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300" b="1">
              <a:latin typeface="Segoe UI" panose="020B0502040204020203" pitchFamily="34" charset="0"/>
              <a:cs typeface="Segoe UI" panose="020B0502040204020203" pitchFamily="34" charset="0"/>
            </a:rPr>
            <a:t>Bem vindo, Alberti !!</a:t>
          </a:r>
        </a:p>
      </xdr:txBody>
    </xdr:sp>
    <xdr:clientData/>
  </xdr:twoCellAnchor>
  <xdr:twoCellAnchor editAs="absolute">
    <xdr:from>
      <xdr:col>1</xdr:col>
      <xdr:colOff>158127</xdr:colOff>
      <xdr:row>2</xdr:row>
      <xdr:rowOff>155015</xdr:rowOff>
    </xdr:from>
    <xdr:to>
      <xdr:col>10</xdr:col>
      <xdr:colOff>517960</xdr:colOff>
      <xdr:row>2</xdr:row>
      <xdr:rowOff>409015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E519356-E99D-4B12-B8E5-365478100EE2}"/>
            </a:ext>
          </a:extLst>
        </xdr:cNvPr>
        <xdr:cNvSpPr/>
      </xdr:nvSpPr>
      <xdr:spPr>
        <a:xfrm>
          <a:off x="2152774" y="838574"/>
          <a:ext cx="5436098" cy="254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1</xdr:col>
      <xdr:colOff>123265</xdr:colOff>
      <xdr:row>20</xdr:row>
      <xdr:rowOff>22412</xdr:rowOff>
    </xdr:from>
    <xdr:to>
      <xdr:col>12</xdr:col>
      <xdr:colOff>526675</xdr:colOff>
      <xdr:row>39</xdr:row>
      <xdr:rowOff>22410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7779473F-81C0-1BEF-B62F-67E83D7AB7FB}"/>
            </a:ext>
          </a:extLst>
        </xdr:cNvPr>
        <xdr:cNvGrpSpPr/>
      </xdr:nvGrpSpPr>
      <xdr:grpSpPr>
        <a:xfrm>
          <a:off x="2117912" y="4437530"/>
          <a:ext cx="6521822" cy="3619498"/>
          <a:chOff x="2113990" y="4442012"/>
          <a:chExt cx="6566085" cy="3619498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F26DB6F1-A659-AA60-ED67-2C808157BF3E}"/>
              </a:ext>
            </a:extLst>
          </xdr:cNvPr>
          <xdr:cNvSpPr/>
        </xdr:nvSpPr>
        <xdr:spPr>
          <a:xfrm>
            <a:off x="2113990" y="4531657"/>
            <a:ext cx="6285939" cy="352985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A51BF93F-A083-4EA6-A53D-2365195558A9}"/>
              </a:ext>
            </a:extLst>
          </xdr:cNvPr>
          <xdr:cNvGraphicFramePr>
            <a:graphicFrameLocks/>
          </xdr:cNvGraphicFramePr>
        </xdr:nvGraphicFramePr>
        <xdr:xfrm>
          <a:off x="2214841" y="4442012"/>
          <a:ext cx="6465234" cy="3587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91B0C031-6F6B-4C93-901A-21B62CFF55D4}"/>
              </a:ext>
            </a:extLst>
          </xdr:cNvPr>
          <xdr:cNvSpPr/>
        </xdr:nvSpPr>
        <xdr:spPr>
          <a:xfrm>
            <a:off x="2125195" y="4531659"/>
            <a:ext cx="6285380" cy="493059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</a:p>
        </xdr:txBody>
      </xdr:sp>
    </xdr:grpSp>
    <xdr:clientData/>
  </xdr:twoCellAnchor>
  <xdr:twoCellAnchor>
    <xdr:from>
      <xdr:col>0</xdr:col>
      <xdr:colOff>67236</xdr:colOff>
      <xdr:row>22</xdr:row>
      <xdr:rowOff>56030</xdr:rowOff>
    </xdr:from>
    <xdr:to>
      <xdr:col>0</xdr:col>
      <xdr:colOff>1905561</xdr:colOff>
      <xdr:row>36</xdr:row>
      <xdr:rowOff>56030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41381B1-F014-CF45-4341-68DFE2759FF3}"/>
            </a:ext>
          </a:extLst>
        </xdr:cNvPr>
        <xdr:cNvGrpSpPr/>
      </xdr:nvGrpSpPr>
      <xdr:grpSpPr>
        <a:xfrm>
          <a:off x="67236" y="4852148"/>
          <a:ext cx="1838325" cy="2667000"/>
          <a:chOff x="67236" y="4852148"/>
          <a:chExt cx="1838325" cy="2667000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1" name="Plan 1">
                <a:extLst>
                  <a:ext uri="{FF2B5EF4-FFF2-40B4-BE49-F238E27FC236}">
                    <a16:creationId xmlns:a16="http://schemas.microsoft.com/office/drawing/2014/main" id="{A4D9AD13-9FA1-7F91-0CF4-04592670BB13}"/>
                  </a:ext>
                </a:extLst>
              </xdr:cNvPr>
              <xdr:cNvGraphicFramePr/>
            </xdr:nvGraphicFramePr>
            <xdr:xfrm>
              <a:off x="67236" y="4852148"/>
              <a:ext cx="1828800" cy="2667000"/>
            </xdr:xfrm>
            <a:graphic>
              <a:graphicData uri="http://schemas.microsoft.com/office/drawing/2010/slicer">
                <sle:slicer xmlns:sle="http://schemas.microsoft.com/office/drawing/2010/slicer" name="Plan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7236" y="4852148"/>
                <a:ext cx="1828800" cy="2667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2" name="Subscription Type 1">
                <a:extLst>
                  <a:ext uri="{FF2B5EF4-FFF2-40B4-BE49-F238E27FC236}">
                    <a16:creationId xmlns:a16="http://schemas.microsoft.com/office/drawing/2014/main" id="{E055F9BB-96F4-3DF1-0AB8-7AC6C8E29887}"/>
                  </a:ext>
                </a:extLst>
              </xdr:cNvPr>
              <xdr:cNvGraphicFramePr/>
            </xdr:nvGraphicFramePr>
            <xdr:xfrm>
              <a:off x="76761" y="6242798"/>
              <a:ext cx="1828800" cy="1266825"/>
            </xdr:xfrm>
            <a:graphic>
              <a:graphicData uri="http://schemas.microsoft.com/office/drawing/2010/slicer">
                <sle:slicer xmlns:sle="http://schemas.microsoft.com/office/drawing/2010/slicer" name="Subscription Type 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6761" y="6242798"/>
                <a:ext cx="1828800" cy="12668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 fLocksWithSheet="0"/>
  </xdr:twoCellAnchor>
  <xdr:twoCellAnchor>
    <xdr:from>
      <xdr:col>13</xdr:col>
      <xdr:colOff>22412</xdr:colOff>
      <xdr:row>24</xdr:row>
      <xdr:rowOff>179294</xdr:rowOff>
    </xdr:from>
    <xdr:to>
      <xdr:col>16</xdr:col>
      <xdr:colOff>481853</xdr:colOff>
      <xdr:row>29</xdr:row>
      <xdr:rowOff>134470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D8A50203-B690-9C50-21A2-E6F65A02B636}"/>
            </a:ext>
          </a:extLst>
        </xdr:cNvPr>
        <xdr:cNvGrpSpPr/>
      </xdr:nvGrpSpPr>
      <xdr:grpSpPr>
        <a:xfrm>
          <a:off x="8740588" y="5356412"/>
          <a:ext cx="2274794" cy="907676"/>
          <a:chOff x="8740588" y="5356412"/>
          <a:chExt cx="2274794" cy="907676"/>
        </a:xfrm>
      </xdr:grpSpPr>
      <xdr:sp macro="" textlink="C̳álculos!E47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B31F90C3-F1E7-A230-3510-743A34664FA6}"/>
              </a:ext>
            </a:extLst>
          </xdr:cNvPr>
          <xdr:cNvSpPr/>
        </xdr:nvSpPr>
        <xdr:spPr>
          <a:xfrm>
            <a:off x="8740588" y="5401235"/>
            <a:ext cx="2263588" cy="86285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2DB3143-1CA8-456A-9F68-545E1D146F69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295</a:t>
            </a:fld>
            <a:endParaRPr lang="pt-BR" sz="2800"/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368AEE4B-4687-4716-BB5A-07FFBAFB7CE4}"/>
              </a:ext>
            </a:extLst>
          </xdr:cNvPr>
          <xdr:cNvSpPr/>
        </xdr:nvSpPr>
        <xdr:spPr>
          <a:xfrm>
            <a:off x="8740589" y="5356412"/>
            <a:ext cx="2274793" cy="3810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</a:p>
        </xdr:txBody>
      </xdr:sp>
    </xdr:grpSp>
    <xdr:clientData/>
  </xdr:twoCellAnchor>
  <xdr:twoCellAnchor>
    <xdr:from>
      <xdr:col>0</xdr:col>
      <xdr:colOff>0</xdr:colOff>
      <xdr:row>15</xdr:row>
      <xdr:rowOff>44823</xdr:rowOff>
    </xdr:from>
    <xdr:to>
      <xdr:col>1</xdr:col>
      <xdr:colOff>110378</xdr:colOff>
      <xdr:row>20</xdr:row>
      <xdr:rowOff>179293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D53DC0C-B9B7-1A19-837E-4F16AC6D1E27}"/>
            </a:ext>
          </a:extLst>
        </xdr:cNvPr>
        <xdr:cNvGrpSpPr/>
      </xdr:nvGrpSpPr>
      <xdr:grpSpPr>
        <a:xfrm>
          <a:off x="0" y="3507441"/>
          <a:ext cx="2105025" cy="1086970"/>
          <a:chOff x="0" y="3507441"/>
          <a:chExt cx="2105025" cy="1086970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E04806AF-7E62-AD55-A697-5FE5D011508C}"/>
              </a:ext>
            </a:extLst>
          </xdr:cNvPr>
          <xdr:cNvSpPr/>
        </xdr:nvSpPr>
        <xdr:spPr>
          <a:xfrm>
            <a:off x="89647" y="3541058"/>
            <a:ext cx="1837765" cy="1053353"/>
          </a:xfrm>
          <a:prstGeom prst="roundRect">
            <a:avLst/>
          </a:prstGeom>
          <a:solidFill>
            <a:srgbClr val="E0E0E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94179593-1491-4F12-B8B0-76894461BD89}"/>
              </a:ext>
            </a:extLst>
          </xdr:cNvPr>
          <xdr:cNvSpPr/>
        </xdr:nvSpPr>
        <xdr:spPr>
          <a:xfrm>
            <a:off x="0" y="3507441"/>
            <a:ext cx="2105025" cy="4953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tx1"/>
                </a:solidFill>
              </a:rPr>
              <a:t>SYSTEM BY ALBERTI   🎃</a:t>
            </a:r>
          </a:p>
        </xdr:txBody>
      </xdr:sp>
      <xdr:pic>
        <xdr:nvPicPr>
          <xdr:cNvPr id="16" name="iconLink" descr="Find the Perfect LinkedIn Blue Color Code for Your Logo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A3823A5-769E-4DDC-BEE6-7C1E5766FEA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biLevel thresh="7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737" y="3941295"/>
            <a:ext cx="465078" cy="4685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iconEmail" descr="Download Free Blue Email Icons in PNG &amp; SVG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64DC05A-7547-4CF7-ABA7-EA4AE4F9D2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duotone>
              <a:prstClr val="black"/>
              <a:schemeClr val="accent3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4678" y="3941295"/>
            <a:ext cx="466910" cy="46691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ner Alberti" refreshedDate="45858.899884837963" createdVersion="8" refreshedVersion="8" minRefreshableVersion="3" recordCount="295" xr:uid="{0B81C8BC-B59C-4960-ABBE-C79B905788A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443856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x v="0"/>
  </r>
  <r>
    <n v="3232"/>
    <x v="1"/>
    <x v="1"/>
    <d v="2024-01-15T00:00:00"/>
    <x v="1"/>
    <n v="5"/>
    <x v="1"/>
    <x v="1"/>
    <s v="-"/>
    <s v="No"/>
    <n v="0"/>
    <n v="0"/>
    <x v="1"/>
  </r>
  <r>
    <n v="3233"/>
    <x v="2"/>
    <x v="2"/>
    <d v="2024-02-10T00:00:00"/>
    <x v="0"/>
    <n v="10"/>
    <x v="2"/>
    <x v="1"/>
    <s v="-"/>
    <s v="Yes"/>
    <n v="20"/>
    <n v="10"/>
    <x v="2"/>
  </r>
  <r>
    <n v="3234"/>
    <x v="3"/>
    <x v="0"/>
    <d v="2024-02-20T00:00:00"/>
    <x v="1"/>
    <n v="15"/>
    <x v="0"/>
    <x v="0"/>
    <n v="30"/>
    <s v="Yes"/>
    <n v="20"/>
    <n v="3"/>
    <x v="3"/>
  </r>
  <r>
    <n v="3235"/>
    <x v="4"/>
    <x v="1"/>
    <d v="2024-03-05T00:00:00"/>
    <x v="0"/>
    <n v="5"/>
    <x v="0"/>
    <x v="1"/>
    <s v="-"/>
    <s v="No"/>
    <n v="0"/>
    <n v="1"/>
    <x v="4"/>
  </r>
  <r>
    <n v="3236"/>
    <x v="5"/>
    <x v="2"/>
    <d v="2024-03-02T00:00:00"/>
    <x v="1"/>
    <n v="10"/>
    <x v="0"/>
    <x v="1"/>
    <s v="-"/>
    <s v="Yes"/>
    <n v="20"/>
    <n v="2"/>
    <x v="5"/>
  </r>
  <r>
    <n v="3237"/>
    <x v="6"/>
    <x v="0"/>
    <d v="2024-03-03T00:00:00"/>
    <x v="0"/>
    <n v="15"/>
    <x v="2"/>
    <x v="0"/>
    <n v="30"/>
    <s v="Yes"/>
    <n v="20"/>
    <n v="10"/>
    <x v="6"/>
  </r>
  <r>
    <n v="3238"/>
    <x v="7"/>
    <x v="1"/>
    <d v="2024-03-04T00:00:00"/>
    <x v="0"/>
    <n v="5"/>
    <x v="1"/>
    <x v="1"/>
    <s v="-"/>
    <s v="No"/>
    <n v="0"/>
    <n v="0"/>
    <x v="1"/>
  </r>
  <r>
    <n v="3239"/>
    <x v="8"/>
    <x v="0"/>
    <d v="2024-03-05T00:00:00"/>
    <x v="1"/>
    <n v="15"/>
    <x v="0"/>
    <x v="0"/>
    <n v="30"/>
    <s v="Yes"/>
    <n v="20"/>
    <n v="5"/>
    <x v="0"/>
  </r>
  <r>
    <n v="3240"/>
    <x v="9"/>
    <x v="2"/>
    <d v="2024-03-06T00:00:00"/>
    <x v="0"/>
    <n v="10"/>
    <x v="2"/>
    <x v="1"/>
    <s v="-"/>
    <s v="Yes"/>
    <n v="20"/>
    <n v="15"/>
    <x v="7"/>
  </r>
  <r>
    <n v="3241"/>
    <x v="10"/>
    <x v="1"/>
    <d v="2024-03-07T00:00:00"/>
    <x v="1"/>
    <n v="5"/>
    <x v="0"/>
    <x v="1"/>
    <s v="-"/>
    <s v="No"/>
    <n v="0"/>
    <n v="1"/>
    <x v="4"/>
  </r>
  <r>
    <n v="3242"/>
    <x v="11"/>
    <x v="0"/>
    <d v="2024-03-08T00:00:00"/>
    <x v="0"/>
    <n v="15"/>
    <x v="1"/>
    <x v="0"/>
    <n v="30"/>
    <s v="Yes"/>
    <n v="20"/>
    <n v="20"/>
    <x v="8"/>
  </r>
  <r>
    <n v="3243"/>
    <x v="12"/>
    <x v="2"/>
    <d v="2024-03-09T00:00:00"/>
    <x v="1"/>
    <n v="10"/>
    <x v="0"/>
    <x v="1"/>
    <s v="-"/>
    <s v="Yes"/>
    <n v="20"/>
    <n v="10"/>
    <x v="2"/>
  </r>
  <r>
    <n v="3244"/>
    <x v="13"/>
    <x v="1"/>
    <d v="2024-03-10T00:00:00"/>
    <x v="0"/>
    <n v="5"/>
    <x v="2"/>
    <x v="1"/>
    <s v="-"/>
    <s v="No"/>
    <n v="0"/>
    <n v="0"/>
    <x v="1"/>
  </r>
  <r>
    <n v="3245"/>
    <x v="14"/>
    <x v="0"/>
    <d v="2024-03-11T00:00:00"/>
    <x v="1"/>
    <n v="15"/>
    <x v="0"/>
    <x v="0"/>
    <n v="30"/>
    <s v="Yes"/>
    <n v="20"/>
    <n v="8"/>
    <x v="9"/>
  </r>
  <r>
    <n v="3246"/>
    <x v="15"/>
    <x v="2"/>
    <d v="2024-03-12T00:00:00"/>
    <x v="0"/>
    <n v="10"/>
    <x v="1"/>
    <x v="1"/>
    <s v="-"/>
    <s v="Yes"/>
    <n v="20"/>
    <n v="12"/>
    <x v="10"/>
  </r>
  <r>
    <n v="3247"/>
    <x v="16"/>
    <x v="1"/>
    <d v="2024-03-13T00:00:00"/>
    <x v="1"/>
    <n v="5"/>
    <x v="0"/>
    <x v="1"/>
    <s v="-"/>
    <s v="No"/>
    <n v="0"/>
    <n v="2"/>
    <x v="11"/>
  </r>
  <r>
    <n v="3248"/>
    <x v="17"/>
    <x v="0"/>
    <d v="2024-03-14T00:00:00"/>
    <x v="0"/>
    <n v="15"/>
    <x v="2"/>
    <x v="0"/>
    <n v="30"/>
    <s v="Yes"/>
    <n v="20"/>
    <n v="7"/>
    <x v="12"/>
  </r>
  <r>
    <n v="3249"/>
    <x v="18"/>
    <x v="2"/>
    <d v="2024-03-15T00:00:00"/>
    <x v="1"/>
    <n v="10"/>
    <x v="0"/>
    <x v="1"/>
    <s v="-"/>
    <s v="Yes"/>
    <n v="20"/>
    <n v="5"/>
    <x v="13"/>
  </r>
  <r>
    <n v="3250"/>
    <x v="19"/>
    <x v="1"/>
    <d v="2024-03-16T00:00:00"/>
    <x v="0"/>
    <n v="5"/>
    <x v="1"/>
    <x v="1"/>
    <s v="-"/>
    <s v="No"/>
    <n v="0"/>
    <n v="0"/>
    <x v="1"/>
  </r>
  <r>
    <n v="3251"/>
    <x v="20"/>
    <x v="0"/>
    <d v="2024-03-17T00:00:00"/>
    <x v="1"/>
    <n v="15"/>
    <x v="0"/>
    <x v="0"/>
    <n v="30"/>
    <s v="Yes"/>
    <n v="20"/>
    <n v="3"/>
    <x v="3"/>
  </r>
  <r>
    <n v="3252"/>
    <x v="21"/>
    <x v="2"/>
    <d v="2024-03-18T00:00:00"/>
    <x v="0"/>
    <n v="10"/>
    <x v="2"/>
    <x v="1"/>
    <s v="-"/>
    <s v="Yes"/>
    <n v="20"/>
    <n v="15"/>
    <x v="7"/>
  </r>
  <r>
    <n v="3253"/>
    <x v="22"/>
    <x v="1"/>
    <d v="2024-03-19T00:00:00"/>
    <x v="1"/>
    <n v="5"/>
    <x v="0"/>
    <x v="1"/>
    <s v="-"/>
    <s v="No"/>
    <n v="0"/>
    <n v="1"/>
    <x v="4"/>
  </r>
  <r>
    <n v="3254"/>
    <x v="23"/>
    <x v="0"/>
    <d v="2024-03-20T00:00:00"/>
    <x v="0"/>
    <n v="15"/>
    <x v="1"/>
    <x v="0"/>
    <n v="30"/>
    <s v="Yes"/>
    <n v="20"/>
    <n v="20"/>
    <x v="8"/>
  </r>
  <r>
    <n v="3255"/>
    <x v="24"/>
    <x v="2"/>
    <d v="2024-03-21T00:00:00"/>
    <x v="1"/>
    <n v="10"/>
    <x v="0"/>
    <x v="1"/>
    <s v="-"/>
    <s v="Yes"/>
    <n v="20"/>
    <n v="10"/>
    <x v="2"/>
  </r>
  <r>
    <n v="3256"/>
    <x v="25"/>
    <x v="1"/>
    <d v="2024-03-22T00:00:00"/>
    <x v="0"/>
    <n v="5"/>
    <x v="2"/>
    <x v="1"/>
    <s v="-"/>
    <s v="No"/>
    <n v="0"/>
    <n v="0"/>
    <x v="1"/>
  </r>
  <r>
    <n v="3257"/>
    <x v="26"/>
    <x v="0"/>
    <d v="2024-03-23T00:00:00"/>
    <x v="1"/>
    <n v="15"/>
    <x v="0"/>
    <x v="0"/>
    <n v="30"/>
    <s v="Yes"/>
    <n v="20"/>
    <n v="5"/>
    <x v="0"/>
  </r>
  <r>
    <n v="3258"/>
    <x v="27"/>
    <x v="2"/>
    <d v="2024-03-24T00:00:00"/>
    <x v="0"/>
    <n v="10"/>
    <x v="1"/>
    <x v="1"/>
    <s v="-"/>
    <s v="Yes"/>
    <n v="20"/>
    <n v="15"/>
    <x v="7"/>
  </r>
  <r>
    <n v="3259"/>
    <x v="28"/>
    <x v="1"/>
    <d v="2024-03-25T00:00:00"/>
    <x v="1"/>
    <n v="5"/>
    <x v="0"/>
    <x v="1"/>
    <s v="-"/>
    <s v="No"/>
    <n v="0"/>
    <n v="1"/>
    <x v="4"/>
  </r>
  <r>
    <n v="3260"/>
    <x v="29"/>
    <x v="0"/>
    <d v="2024-03-26T00:00:00"/>
    <x v="0"/>
    <n v="15"/>
    <x v="2"/>
    <x v="0"/>
    <n v="30"/>
    <s v="Yes"/>
    <n v="20"/>
    <n v="7"/>
    <x v="12"/>
  </r>
  <r>
    <n v="3261"/>
    <x v="30"/>
    <x v="2"/>
    <d v="2024-03-27T00:00:00"/>
    <x v="1"/>
    <n v="10"/>
    <x v="0"/>
    <x v="1"/>
    <s v="-"/>
    <s v="Yes"/>
    <n v="20"/>
    <n v="10"/>
    <x v="2"/>
  </r>
  <r>
    <n v="3262"/>
    <x v="31"/>
    <x v="1"/>
    <d v="2024-03-28T00:00:00"/>
    <x v="0"/>
    <n v="5"/>
    <x v="1"/>
    <x v="1"/>
    <s v="-"/>
    <s v="No"/>
    <n v="0"/>
    <n v="0"/>
    <x v="1"/>
  </r>
  <r>
    <n v="3263"/>
    <x v="32"/>
    <x v="0"/>
    <d v="2024-03-29T00:00:00"/>
    <x v="1"/>
    <n v="15"/>
    <x v="0"/>
    <x v="0"/>
    <n v="30"/>
    <s v="Yes"/>
    <n v="20"/>
    <n v="3"/>
    <x v="3"/>
  </r>
  <r>
    <n v="3264"/>
    <x v="33"/>
    <x v="2"/>
    <d v="2024-03-30T00:00:00"/>
    <x v="0"/>
    <n v="10"/>
    <x v="2"/>
    <x v="1"/>
    <s v="-"/>
    <s v="Yes"/>
    <n v="20"/>
    <n v="15"/>
    <x v="7"/>
  </r>
  <r>
    <n v="3265"/>
    <x v="34"/>
    <x v="1"/>
    <d v="2024-03-31T00:00:00"/>
    <x v="1"/>
    <n v="5"/>
    <x v="0"/>
    <x v="1"/>
    <s v="-"/>
    <s v="No"/>
    <n v="0"/>
    <n v="1"/>
    <x v="4"/>
  </r>
  <r>
    <n v="3266"/>
    <x v="35"/>
    <x v="1"/>
    <d v="2024-04-01T00:00:00"/>
    <x v="0"/>
    <n v="5"/>
    <x v="0"/>
    <x v="1"/>
    <s v="-"/>
    <s v="No"/>
    <n v="0"/>
    <n v="0"/>
    <x v="1"/>
  </r>
  <r>
    <n v="3267"/>
    <x v="36"/>
    <x v="0"/>
    <d v="2024-04-02T00:00:00"/>
    <x v="1"/>
    <n v="15"/>
    <x v="2"/>
    <x v="0"/>
    <n v="30"/>
    <s v="Yes"/>
    <n v="20"/>
    <n v="7"/>
    <x v="12"/>
  </r>
  <r>
    <n v="3268"/>
    <x v="37"/>
    <x v="2"/>
    <d v="2024-04-03T00:00:00"/>
    <x v="0"/>
    <n v="10"/>
    <x v="1"/>
    <x v="1"/>
    <s v="-"/>
    <s v="Yes"/>
    <n v="20"/>
    <n v="10"/>
    <x v="2"/>
  </r>
  <r>
    <n v="3269"/>
    <x v="38"/>
    <x v="1"/>
    <d v="2024-04-04T00:00:00"/>
    <x v="1"/>
    <n v="5"/>
    <x v="2"/>
    <x v="1"/>
    <s v="-"/>
    <s v="No"/>
    <n v="0"/>
    <n v="1"/>
    <x v="4"/>
  </r>
  <r>
    <n v="3270"/>
    <x v="39"/>
    <x v="0"/>
    <d v="2024-04-05T00:00:00"/>
    <x v="0"/>
    <n v="15"/>
    <x v="0"/>
    <x v="0"/>
    <n v="30"/>
    <s v="Yes"/>
    <n v="20"/>
    <n v="15"/>
    <x v="14"/>
  </r>
  <r>
    <n v="3271"/>
    <x v="40"/>
    <x v="2"/>
    <d v="2024-04-06T00:00:00"/>
    <x v="1"/>
    <n v="10"/>
    <x v="0"/>
    <x v="1"/>
    <s v="-"/>
    <s v="Yes"/>
    <n v="20"/>
    <n v="5"/>
    <x v="13"/>
  </r>
  <r>
    <n v="3272"/>
    <x v="41"/>
    <x v="1"/>
    <d v="2024-04-07T00:00:00"/>
    <x v="0"/>
    <n v="5"/>
    <x v="1"/>
    <x v="1"/>
    <s v="-"/>
    <s v="No"/>
    <n v="0"/>
    <n v="0"/>
    <x v="1"/>
  </r>
  <r>
    <n v="3273"/>
    <x v="42"/>
    <x v="0"/>
    <d v="2024-04-08T00:00:00"/>
    <x v="1"/>
    <n v="15"/>
    <x v="2"/>
    <x v="0"/>
    <n v="30"/>
    <s v="Yes"/>
    <n v="20"/>
    <n v="20"/>
    <x v="8"/>
  </r>
  <r>
    <n v="3274"/>
    <x v="43"/>
    <x v="2"/>
    <d v="2024-04-09T00:00:00"/>
    <x v="0"/>
    <n v="10"/>
    <x v="2"/>
    <x v="1"/>
    <s v="-"/>
    <s v="Yes"/>
    <n v="20"/>
    <n v="12"/>
    <x v="10"/>
  </r>
  <r>
    <n v="3275"/>
    <x v="44"/>
    <x v="1"/>
    <d v="2024-04-10T00:00:00"/>
    <x v="1"/>
    <n v="5"/>
    <x v="0"/>
    <x v="1"/>
    <s v="-"/>
    <s v="No"/>
    <n v="0"/>
    <n v="2"/>
    <x v="11"/>
  </r>
  <r>
    <n v="3276"/>
    <x v="45"/>
    <x v="0"/>
    <d v="2024-04-11T00:00:00"/>
    <x v="0"/>
    <n v="15"/>
    <x v="1"/>
    <x v="0"/>
    <n v="30"/>
    <s v="Yes"/>
    <n v="20"/>
    <n v="5"/>
    <x v="0"/>
  </r>
  <r>
    <n v="3277"/>
    <x v="46"/>
    <x v="2"/>
    <d v="2024-04-12T00:00:00"/>
    <x v="1"/>
    <n v="10"/>
    <x v="0"/>
    <x v="1"/>
    <s v="-"/>
    <s v="Yes"/>
    <n v="20"/>
    <n v="10"/>
    <x v="2"/>
  </r>
  <r>
    <n v="3278"/>
    <x v="47"/>
    <x v="1"/>
    <d v="2024-04-13T00:00:00"/>
    <x v="0"/>
    <n v="5"/>
    <x v="2"/>
    <x v="1"/>
    <s v="-"/>
    <s v="No"/>
    <n v="0"/>
    <n v="0"/>
    <x v="1"/>
  </r>
  <r>
    <n v="3279"/>
    <x v="48"/>
    <x v="0"/>
    <d v="2024-04-14T00:00:00"/>
    <x v="1"/>
    <n v="15"/>
    <x v="0"/>
    <x v="0"/>
    <n v="30"/>
    <s v="Yes"/>
    <n v="20"/>
    <n v="3"/>
    <x v="3"/>
  </r>
  <r>
    <n v="3280"/>
    <x v="49"/>
    <x v="2"/>
    <d v="2024-04-15T00:00:00"/>
    <x v="0"/>
    <n v="10"/>
    <x v="1"/>
    <x v="1"/>
    <s v="-"/>
    <s v="Yes"/>
    <n v="20"/>
    <n v="15"/>
    <x v="7"/>
  </r>
  <r>
    <n v="3281"/>
    <x v="50"/>
    <x v="1"/>
    <d v="2024-04-16T00:00:00"/>
    <x v="1"/>
    <n v="5"/>
    <x v="0"/>
    <x v="1"/>
    <s v="-"/>
    <s v="No"/>
    <n v="0"/>
    <n v="1"/>
    <x v="4"/>
  </r>
  <r>
    <n v="3282"/>
    <x v="51"/>
    <x v="0"/>
    <d v="2024-04-17T00:00:00"/>
    <x v="0"/>
    <n v="15"/>
    <x v="2"/>
    <x v="0"/>
    <n v="30"/>
    <s v="Yes"/>
    <n v="20"/>
    <n v="7"/>
    <x v="12"/>
  </r>
  <r>
    <n v="3283"/>
    <x v="52"/>
    <x v="2"/>
    <d v="2024-04-18T00:00:00"/>
    <x v="1"/>
    <n v="10"/>
    <x v="0"/>
    <x v="1"/>
    <s v="-"/>
    <s v="Yes"/>
    <n v="20"/>
    <n v="10"/>
    <x v="2"/>
  </r>
  <r>
    <n v="3284"/>
    <x v="53"/>
    <x v="1"/>
    <d v="2024-04-19T00:00:00"/>
    <x v="0"/>
    <n v="5"/>
    <x v="1"/>
    <x v="1"/>
    <s v="-"/>
    <s v="No"/>
    <n v="0"/>
    <n v="0"/>
    <x v="1"/>
  </r>
  <r>
    <n v="3285"/>
    <x v="54"/>
    <x v="0"/>
    <d v="2024-04-20T00:00:00"/>
    <x v="1"/>
    <n v="15"/>
    <x v="0"/>
    <x v="0"/>
    <n v="30"/>
    <s v="Yes"/>
    <n v="20"/>
    <n v="20"/>
    <x v="8"/>
  </r>
  <r>
    <n v="3286"/>
    <x v="55"/>
    <x v="2"/>
    <d v="2024-04-21T00:00:00"/>
    <x v="0"/>
    <n v="10"/>
    <x v="2"/>
    <x v="1"/>
    <s v="-"/>
    <s v="Yes"/>
    <n v="20"/>
    <n v="15"/>
    <x v="7"/>
  </r>
  <r>
    <n v="3287"/>
    <x v="56"/>
    <x v="1"/>
    <d v="2024-04-22T00:00:00"/>
    <x v="1"/>
    <n v="5"/>
    <x v="0"/>
    <x v="1"/>
    <s v="-"/>
    <s v="No"/>
    <n v="0"/>
    <n v="1"/>
    <x v="4"/>
  </r>
  <r>
    <n v="3288"/>
    <x v="57"/>
    <x v="0"/>
    <d v="2024-04-23T00:00:00"/>
    <x v="0"/>
    <n v="15"/>
    <x v="1"/>
    <x v="0"/>
    <n v="30"/>
    <s v="Yes"/>
    <n v="20"/>
    <n v="3"/>
    <x v="3"/>
  </r>
  <r>
    <n v="3289"/>
    <x v="58"/>
    <x v="2"/>
    <d v="2024-04-24T00:00:00"/>
    <x v="1"/>
    <n v="10"/>
    <x v="0"/>
    <x v="1"/>
    <s v="-"/>
    <s v="Yes"/>
    <n v="20"/>
    <n v="10"/>
    <x v="2"/>
  </r>
  <r>
    <n v="3290"/>
    <x v="59"/>
    <x v="1"/>
    <d v="2024-04-25T00:00:00"/>
    <x v="0"/>
    <n v="5"/>
    <x v="2"/>
    <x v="1"/>
    <s v="-"/>
    <s v="No"/>
    <n v="0"/>
    <n v="0"/>
    <x v="1"/>
  </r>
  <r>
    <n v="3291"/>
    <x v="60"/>
    <x v="0"/>
    <d v="2024-04-26T00:00:00"/>
    <x v="1"/>
    <n v="15"/>
    <x v="0"/>
    <x v="0"/>
    <n v="30"/>
    <s v="Yes"/>
    <n v="20"/>
    <n v="5"/>
    <x v="0"/>
  </r>
  <r>
    <n v="3292"/>
    <x v="61"/>
    <x v="2"/>
    <d v="2024-04-27T00:00:00"/>
    <x v="0"/>
    <n v="10"/>
    <x v="1"/>
    <x v="1"/>
    <s v="-"/>
    <s v="Yes"/>
    <n v="20"/>
    <n v="15"/>
    <x v="7"/>
  </r>
  <r>
    <n v="3293"/>
    <x v="62"/>
    <x v="1"/>
    <d v="2024-04-28T00:00:00"/>
    <x v="1"/>
    <n v="5"/>
    <x v="0"/>
    <x v="1"/>
    <s v="-"/>
    <s v="No"/>
    <n v="0"/>
    <n v="1"/>
    <x v="4"/>
  </r>
  <r>
    <n v="3294"/>
    <x v="63"/>
    <x v="0"/>
    <d v="2024-04-29T00:00:00"/>
    <x v="0"/>
    <n v="15"/>
    <x v="2"/>
    <x v="0"/>
    <n v="30"/>
    <s v="Yes"/>
    <n v="20"/>
    <n v="20"/>
    <x v="8"/>
  </r>
  <r>
    <n v="3295"/>
    <x v="64"/>
    <x v="2"/>
    <d v="2024-04-30T00:00:00"/>
    <x v="1"/>
    <n v="10"/>
    <x v="0"/>
    <x v="1"/>
    <s v="-"/>
    <s v="Yes"/>
    <n v="20"/>
    <n v="5"/>
    <x v="13"/>
  </r>
  <r>
    <n v="3296"/>
    <x v="65"/>
    <x v="1"/>
    <d v="2024-05-01T00:00:00"/>
    <x v="1"/>
    <n v="5"/>
    <x v="0"/>
    <x v="1"/>
    <s v="-"/>
    <s v="No"/>
    <n v="0"/>
    <n v="0"/>
    <x v="1"/>
  </r>
  <r>
    <n v="3297"/>
    <x v="66"/>
    <x v="0"/>
    <d v="2024-05-02T00:00:00"/>
    <x v="0"/>
    <n v="15"/>
    <x v="2"/>
    <x v="0"/>
    <n v="30"/>
    <s v="Yes"/>
    <n v="20"/>
    <n v="7"/>
    <x v="12"/>
  </r>
  <r>
    <n v="3298"/>
    <x v="67"/>
    <x v="2"/>
    <d v="2024-05-03T00:00:00"/>
    <x v="1"/>
    <n v="10"/>
    <x v="1"/>
    <x v="1"/>
    <s v="-"/>
    <s v="Yes"/>
    <n v="20"/>
    <n v="10"/>
    <x v="2"/>
  </r>
  <r>
    <n v="3299"/>
    <x v="68"/>
    <x v="1"/>
    <d v="2024-05-04T00:00:00"/>
    <x v="0"/>
    <n v="5"/>
    <x v="2"/>
    <x v="1"/>
    <s v="-"/>
    <s v="No"/>
    <n v="0"/>
    <n v="1"/>
    <x v="4"/>
  </r>
  <r>
    <n v="3300"/>
    <x v="69"/>
    <x v="0"/>
    <d v="2024-05-05T00:00:00"/>
    <x v="1"/>
    <n v="15"/>
    <x v="0"/>
    <x v="0"/>
    <n v="30"/>
    <s v="Yes"/>
    <n v="20"/>
    <n v="15"/>
    <x v="14"/>
  </r>
  <r>
    <n v="3301"/>
    <x v="70"/>
    <x v="2"/>
    <d v="2024-05-06T00:00:00"/>
    <x v="0"/>
    <n v="10"/>
    <x v="0"/>
    <x v="1"/>
    <s v="-"/>
    <s v="Yes"/>
    <n v="20"/>
    <n v="5"/>
    <x v="13"/>
  </r>
  <r>
    <n v="3302"/>
    <x v="71"/>
    <x v="1"/>
    <d v="2024-05-07T00:00:00"/>
    <x v="1"/>
    <n v="5"/>
    <x v="1"/>
    <x v="1"/>
    <s v="-"/>
    <s v="No"/>
    <n v="0"/>
    <n v="0"/>
    <x v="1"/>
  </r>
  <r>
    <n v="3303"/>
    <x v="72"/>
    <x v="0"/>
    <d v="2024-05-08T00:00:00"/>
    <x v="0"/>
    <n v="15"/>
    <x v="2"/>
    <x v="0"/>
    <n v="30"/>
    <s v="Yes"/>
    <n v="20"/>
    <n v="20"/>
    <x v="8"/>
  </r>
  <r>
    <n v="3304"/>
    <x v="73"/>
    <x v="2"/>
    <d v="2024-05-09T00:00:00"/>
    <x v="1"/>
    <n v="10"/>
    <x v="2"/>
    <x v="1"/>
    <s v="-"/>
    <s v="Yes"/>
    <n v="20"/>
    <n v="12"/>
    <x v="10"/>
  </r>
  <r>
    <n v="3305"/>
    <x v="74"/>
    <x v="1"/>
    <d v="2024-05-10T00:00:00"/>
    <x v="0"/>
    <n v="5"/>
    <x v="0"/>
    <x v="1"/>
    <s v="-"/>
    <s v="No"/>
    <n v="0"/>
    <n v="2"/>
    <x v="11"/>
  </r>
  <r>
    <n v="3306"/>
    <x v="75"/>
    <x v="0"/>
    <d v="2024-05-11T00:00:00"/>
    <x v="1"/>
    <n v="15"/>
    <x v="1"/>
    <x v="0"/>
    <n v="30"/>
    <s v="Yes"/>
    <n v="20"/>
    <n v="5"/>
    <x v="0"/>
  </r>
  <r>
    <n v="3307"/>
    <x v="76"/>
    <x v="2"/>
    <d v="2024-05-12T00:00:00"/>
    <x v="0"/>
    <n v="10"/>
    <x v="0"/>
    <x v="1"/>
    <s v="-"/>
    <s v="Yes"/>
    <n v="20"/>
    <n v="10"/>
    <x v="2"/>
  </r>
  <r>
    <n v="3308"/>
    <x v="77"/>
    <x v="1"/>
    <d v="2024-05-13T00:00:00"/>
    <x v="1"/>
    <n v="5"/>
    <x v="2"/>
    <x v="1"/>
    <s v="-"/>
    <s v="No"/>
    <n v="0"/>
    <n v="0"/>
    <x v="1"/>
  </r>
  <r>
    <n v="3309"/>
    <x v="78"/>
    <x v="0"/>
    <d v="2024-05-14T00:00:00"/>
    <x v="0"/>
    <n v="15"/>
    <x v="0"/>
    <x v="0"/>
    <n v="30"/>
    <s v="Yes"/>
    <n v="20"/>
    <n v="3"/>
    <x v="3"/>
  </r>
  <r>
    <n v="3310"/>
    <x v="79"/>
    <x v="2"/>
    <d v="2024-05-15T00:00:00"/>
    <x v="1"/>
    <n v="10"/>
    <x v="1"/>
    <x v="1"/>
    <s v="-"/>
    <s v="Yes"/>
    <n v="20"/>
    <n v="15"/>
    <x v="7"/>
  </r>
  <r>
    <n v="3311"/>
    <x v="80"/>
    <x v="1"/>
    <d v="2024-05-16T00:00:00"/>
    <x v="0"/>
    <n v="5"/>
    <x v="0"/>
    <x v="1"/>
    <s v="-"/>
    <s v="No"/>
    <n v="0"/>
    <n v="1"/>
    <x v="4"/>
  </r>
  <r>
    <n v="3312"/>
    <x v="81"/>
    <x v="0"/>
    <d v="2024-05-17T00:00:00"/>
    <x v="1"/>
    <n v="15"/>
    <x v="2"/>
    <x v="0"/>
    <n v="30"/>
    <s v="Yes"/>
    <n v="20"/>
    <n v="7"/>
    <x v="12"/>
  </r>
  <r>
    <n v="3313"/>
    <x v="82"/>
    <x v="2"/>
    <d v="2024-05-18T00:00:00"/>
    <x v="0"/>
    <n v="10"/>
    <x v="0"/>
    <x v="1"/>
    <s v="-"/>
    <s v="Yes"/>
    <n v="20"/>
    <n v="10"/>
    <x v="2"/>
  </r>
  <r>
    <n v="3314"/>
    <x v="83"/>
    <x v="1"/>
    <d v="2024-05-19T00:00:00"/>
    <x v="1"/>
    <n v="5"/>
    <x v="1"/>
    <x v="1"/>
    <s v="-"/>
    <s v="No"/>
    <n v="0"/>
    <n v="0"/>
    <x v="1"/>
  </r>
  <r>
    <n v="3315"/>
    <x v="84"/>
    <x v="0"/>
    <d v="2024-05-20T00:00:00"/>
    <x v="0"/>
    <n v="15"/>
    <x v="0"/>
    <x v="0"/>
    <n v="30"/>
    <s v="Yes"/>
    <n v="20"/>
    <n v="20"/>
    <x v="8"/>
  </r>
  <r>
    <n v="3316"/>
    <x v="85"/>
    <x v="2"/>
    <d v="2024-05-21T00:00:00"/>
    <x v="1"/>
    <n v="10"/>
    <x v="2"/>
    <x v="1"/>
    <s v="-"/>
    <s v="Yes"/>
    <n v="20"/>
    <n v="15"/>
    <x v="7"/>
  </r>
  <r>
    <n v="3317"/>
    <x v="86"/>
    <x v="1"/>
    <d v="2024-05-22T00:00:00"/>
    <x v="0"/>
    <n v="5"/>
    <x v="0"/>
    <x v="1"/>
    <s v="-"/>
    <s v="No"/>
    <n v="0"/>
    <n v="1"/>
    <x v="4"/>
  </r>
  <r>
    <n v="3318"/>
    <x v="87"/>
    <x v="0"/>
    <d v="2024-05-23T00:00:00"/>
    <x v="1"/>
    <n v="15"/>
    <x v="1"/>
    <x v="0"/>
    <n v="30"/>
    <s v="Yes"/>
    <n v="20"/>
    <n v="3"/>
    <x v="3"/>
  </r>
  <r>
    <n v="3319"/>
    <x v="88"/>
    <x v="2"/>
    <d v="2024-05-24T00:00:00"/>
    <x v="0"/>
    <n v="10"/>
    <x v="0"/>
    <x v="1"/>
    <s v="-"/>
    <s v="Yes"/>
    <n v="20"/>
    <n v="10"/>
    <x v="2"/>
  </r>
  <r>
    <n v="3320"/>
    <x v="89"/>
    <x v="1"/>
    <d v="2024-05-25T00:00:00"/>
    <x v="1"/>
    <n v="5"/>
    <x v="2"/>
    <x v="1"/>
    <s v="-"/>
    <s v="No"/>
    <n v="0"/>
    <n v="0"/>
    <x v="1"/>
  </r>
  <r>
    <n v="3321"/>
    <x v="90"/>
    <x v="0"/>
    <d v="2024-05-26T00:00:00"/>
    <x v="0"/>
    <n v="15"/>
    <x v="0"/>
    <x v="0"/>
    <n v="30"/>
    <s v="Yes"/>
    <n v="20"/>
    <n v="5"/>
    <x v="0"/>
  </r>
  <r>
    <n v="3322"/>
    <x v="91"/>
    <x v="2"/>
    <d v="2024-05-27T00:00:00"/>
    <x v="1"/>
    <n v="10"/>
    <x v="1"/>
    <x v="1"/>
    <s v="-"/>
    <s v="Yes"/>
    <n v="20"/>
    <n v="15"/>
    <x v="7"/>
  </r>
  <r>
    <n v="3323"/>
    <x v="92"/>
    <x v="1"/>
    <d v="2024-05-28T00:00:00"/>
    <x v="0"/>
    <n v="5"/>
    <x v="0"/>
    <x v="1"/>
    <s v="-"/>
    <s v="No"/>
    <n v="0"/>
    <n v="1"/>
    <x v="4"/>
  </r>
  <r>
    <n v="3324"/>
    <x v="93"/>
    <x v="0"/>
    <d v="2024-05-29T00:00:00"/>
    <x v="1"/>
    <n v="15"/>
    <x v="2"/>
    <x v="0"/>
    <n v="30"/>
    <s v="Yes"/>
    <n v="20"/>
    <n v="20"/>
    <x v="8"/>
  </r>
  <r>
    <n v="3325"/>
    <x v="94"/>
    <x v="2"/>
    <d v="2024-05-30T00:00:00"/>
    <x v="0"/>
    <n v="10"/>
    <x v="2"/>
    <x v="1"/>
    <s v="-"/>
    <s v="Yes"/>
    <n v="20"/>
    <n v="15"/>
    <x v="7"/>
  </r>
  <r>
    <n v="3326"/>
    <x v="95"/>
    <x v="1"/>
    <d v="2024-05-31T00:00:00"/>
    <x v="1"/>
    <n v="5"/>
    <x v="1"/>
    <x v="1"/>
    <s v="-"/>
    <s v="No"/>
    <n v="0"/>
    <n v="0"/>
    <x v="1"/>
  </r>
  <r>
    <n v="3327"/>
    <x v="96"/>
    <x v="0"/>
    <d v="2024-06-01T00:00:00"/>
    <x v="0"/>
    <n v="15"/>
    <x v="0"/>
    <x v="0"/>
    <n v="30"/>
    <s v="Yes"/>
    <n v="20"/>
    <n v="7"/>
    <x v="12"/>
  </r>
  <r>
    <n v="3328"/>
    <x v="97"/>
    <x v="2"/>
    <d v="2024-06-02T00:00:00"/>
    <x v="1"/>
    <n v="10"/>
    <x v="1"/>
    <x v="1"/>
    <s v="-"/>
    <s v="Yes"/>
    <n v="20"/>
    <n v="10"/>
    <x v="2"/>
  </r>
  <r>
    <n v="3329"/>
    <x v="98"/>
    <x v="1"/>
    <d v="2024-06-03T00:00:00"/>
    <x v="0"/>
    <n v="5"/>
    <x v="2"/>
    <x v="1"/>
    <s v="-"/>
    <s v="No"/>
    <n v="0"/>
    <n v="1"/>
    <x v="4"/>
  </r>
  <r>
    <n v="3330"/>
    <x v="99"/>
    <x v="0"/>
    <d v="2024-06-04T00:00:00"/>
    <x v="1"/>
    <n v="15"/>
    <x v="0"/>
    <x v="0"/>
    <n v="30"/>
    <s v="Yes"/>
    <n v="20"/>
    <n v="15"/>
    <x v="14"/>
  </r>
  <r>
    <n v="3331"/>
    <x v="100"/>
    <x v="2"/>
    <d v="2024-06-05T00:00:00"/>
    <x v="0"/>
    <n v="10"/>
    <x v="0"/>
    <x v="1"/>
    <s v="-"/>
    <s v="Yes"/>
    <n v="20"/>
    <n v="5"/>
    <x v="13"/>
  </r>
  <r>
    <n v="3332"/>
    <x v="101"/>
    <x v="1"/>
    <d v="2024-06-06T00:00:00"/>
    <x v="1"/>
    <n v="5"/>
    <x v="1"/>
    <x v="1"/>
    <s v="-"/>
    <s v="No"/>
    <n v="0"/>
    <n v="0"/>
    <x v="1"/>
  </r>
  <r>
    <n v="3333"/>
    <x v="102"/>
    <x v="0"/>
    <d v="2024-06-07T00:00:00"/>
    <x v="0"/>
    <n v="15"/>
    <x v="2"/>
    <x v="0"/>
    <n v="30"/>
    <s v="Yes"/>
    <n v="20"/>
    <n v="20"/>
    <x v="8"/>
  </r>
  <r>
    <n v="3334"/>
    <x v="103"/>
    <x v="2"/>
    <d v="2024-06-08T00:00:00"/>
    <x v="1"/>
    <n v="10"/>
    <x v="2"/>
    <x v="1"/>
    <s v="-"/>
    <s v="Yes"/>
    <n v="20"/>
    <n v="12"/>
    <x v="10"/>
  </r>
  <r>
    <n v="3335"/>
    <x v="104"/>
    <x v="1"/>
    <d v="2024-06-09T00:00:00"/>
    <x v="0"/>
    <n v="5"/>
    <x v="0"/>
    <x v="1"/>
    <s v="-"/>
    <s v="No"/>
    <n v="0"/>
    <n v="2"/>
    <x v="11"/>
  </r>
  <r>
    <n v="3336"/>
    <x v="105"/>
    <x v="1"/>
    <d v="2024-06-10T00:00:00"/>
    <x v="0"/>
    <n v="5"/>
    <x v="0"/>
    <x v="1"/>
    <s v="-"/>
    <s v="No"/>
    <n v="0"/>
    <n v="0"/>
    <x v="1"/>
  </r>
  <r>
    <n v="3337"/>
    <x v="106"/>
    <x v="0"/>
    <d v="2024-06-11T00:00:00"/>
    <x v="1"/>
    <n v="15"/>
    <x v="2"/>
    <x v="0"/>
    <n v="30"/>
    <s v="Yes"/>
    <n v="20"/>
    <n v="7"/>
    <x v="12"/>
  </r>
  <r>
    <n v="3338"/>
    <x v="107"/>
    <x v="2"/>
    <d v="2024-06-12T00:00:00"/>
    <x v="0"/>
    <n v="10"/>
    <x v="1"/>
    <x v="1"/>
    <s v="-"/>
    <s v="Yes"/>
    <n v="20"/>
    <n v="10"/>
    <x v="2"/>
  </r>
  <r>
    <n v="3339"/>
    <x v="108"/>
    <x v="1"/>
    <d v="2024-06-13T00:00:00"/>
    <x v="1"/>
    <n v="5"/>
    <x v="2"/>
    <x v="1"/>
    <s v="-"/>
    <s v="No"/>
    <n v="0"/>
    <n v="1"/>
    <x v="4"/>
  </r>
  <r>
    <n v="3340"/>
    <x v="109"/>
    <x v="0"/>
    <d v="2024-06-14T00:00:00"/>
    <x v="0"/>
    <n v="15"/>
    <x v="0"/>
    <x v="0"/>
    <n v="30"/>
    <s v="Yes"/>
    <n v="20"/>
    <n v="15"/>
    <x v="14"/>
  </r>
  <r>
    <n v="3341"/>
    <x v="110"/>
    <x v="2"/>
    <d v="2024-06-15T00:00:00"/>
    <x v="1"/>
    <n v="10"/>
    <x v="0"/>
    <x v="1"/>
    <s v="-"/>
    <s v="Yes"/>
    <n v="20"/>
    <n v="5"/>
    <x v="13"/>
  </r>
  <r>
    <n v="3342"/>
    <x v="111"/>
    <x v="1"/>
    <d v="2024-06-16T00:00:00"/>
    <x v="0"/>
    <n v="5"/>
    <x v="1"/>
    <x v="1"/>
    <s v="-"/>
    <s v="No"/>
    <n v="0"/>
    <n v="0"/>
    <x v="1"/>
  </r>
  <r>
    <n v="3343"/>
    <x v="112"/>
    <x v="0"/>
    <d v="2024-06-17T00:00:00"/>
    <x v="1"/>
    <n v="15"/>
    <x v="2"/>
    <x v="0"/>
    <n v="30"/>
    <s v="Yes"/>
    <n v="20"/>
    <n v="20"/>
    <x v="8"/>
  </r>
  <r>
    <n v="3344"/>
    <x v="113"/>
    <x v="2"/>
    <d v="2024-06-18T00:00:00"/>
    <x v="0"/>
    <n v="10"/>
    <x v="2"/>
    <x v="1"/>
    <s v="-"/>
    <s v="Yes"/>
    <n v="20"/>
    <n v="12"/>
    <x v="10"/>
  </r>
  <r>
    <n v="3345"/>
    <x v="114"/>
    <x v="1"/>
    <d v="2024-06-19T00:00:00"/>
    <x v="1"/>
    <n v="5"/>
    <x v="0"/>
    <x v="1"/>
    <s v="-"/>
    <s v="No"/>
    <n v="0"/>
    <n v="2"/>
    <x v="11"/>
  </r>
  <r>
    <n v="3346"/>
    <x v="115"/>
    <x v="0"/>
    <d v="2024-06-20T00:00:00"/>
    <x v="0"/>
    <n v="15"/>
    <x v="1"/>
    <x v="0"/>
    <n v="30"/>
    <s v="Yes"/>
    <n v="20"/>
    <n v="5"/>
    <x v="0"/>
  </r>
  <r>
    <n v="3347"/>
    <x v="116"/>
    <x v="2"/>
    <d v="2024-06-21T00:00:00"/>
    <x v="1"/>
    <n v="10"/>
    <x v="0"/>
    <x v="1"/>
    <s v="-"/>
    <s v="Yes"/>
    <n v="20"/>
    <n v="10"/>
    <x v="2"/>
  </r>
  <r>
    <n v="3348"/>
    <x v="117"/>
    <x v="1"/>
    <d v="2024-06-22T00:00:00"/>
    <x v="0"/>
    <n v="5"/>
    <x v="2"/>
    <x v="1"/>
    <s v="-"/>
    <s v="No"/>
    <n v="0"/>
    <n v="0"/>
    <x v="1"/>
  </r>
  <r>
    <n v="3349"/>
    <x v="93"/>
    <x v="0"/>
    <d v="2024-06-23T00:00:00"/>
    <x v="1"/>
    <n v="15"/>
    <x v="0"/>
    <x v="0"/>
    <n v="30"/>
    <s v="Yes"/>
    <n v="20"/>
    <n v="3"/>
    <x v="3"/>
  </r>
  <r>
    <n v="3350"/>
    <x v="118"/>
    <x v="2"/>
    <d v="2024-06-24T00:00:00"/>
    <x v="0"/>
    <n v="10"/>
    <x v="1"/>
    <x v="1"/>
    <s v="-"/>
    <s v="Yes"/>
    <n v="20"/>
    <n v="15"/>
    <x v="7"/>
  </r>
  <r>
    <n v="3351"/>
    <x v="119"/>
    <x v="1"/>
    <d v="2024-06-25T00:00:00"/>
    <x v="1"/>
    <n v="5"/>
    <x v="0"/>
    <x v="1"/>
    <s v="-"/>
    <s v="No"/>
    <n v="0"/>
    <n v="1"/>
    <x v="4"/>
  </r>
  <r>
    <n v="3352"/>
    <x v="120"/>
    <x v="0"/>
    <d v="2024-06-26T00:00:00"/>
    <x v="0"/>
    <n v="15"/>
    <x v="2"/>
    <x v="0"/>
    <n v="30"/>
    <s v="Yes"/>
    <n v="20"/>
    <n v="7"/>
    <x v="12"/>
  </r>
  <r>
    <n v="3353"/>
    <x v="121"/>
    <x v="2"/>
    <d v="2024-06-27T00:00:00"/>
    <x v="1"/>
    <n v="10"/>
    <x v="0"/>
    <x v="1"/>
    <s v="-"/>
    <s v="Yes"/>
    <n v="20"/>
    <n v="10"/>
    <x v="2"/>
  </r>
  <r>
    <n v="3354"/>
    <x v="122"/>
    <x v="1"/>
    <d v="2024-06-28T00:00:00"/>
    <x v="0"/>
    <n v="5"/>
    <x v="1"/>
    <x v="1"/>
    <s v="-"/>
    <s v="No"/>
    <n v="0"/>
    <n v="0"/>
    <x v="1"/>
  </r>
  <r>
    <n v="3355"/>
    <x v="123"/>
    <x v="0"/>
    <d v="2024-06-29T00:00:00"/>
    <x v="1"/>
    <n v="15"/>
    <x v="0"/>
    <x v="0"/>
    <n v="30"/>
    <s v="Yes"/>
    <n v="20"/>
    <n v="20"/>
    <x v="8"/>
  </r>
  <r>
    <n v="3356"/>
    <x v="124"/>
    <x v="2"/>
    <d v="2024-06-30T00:00:00"/>
    <x v="0"/>
    <n v="10"/>
    <x v="2"/>
    <x v="1"/>
    <s v="-"/>
    <s v="Yes"/>
    <n v="20"/>
    <n v="15"/>
    <x v="7"/>
  </r>
  <r>
    <n v="3357"/>
    <x v="125"/>
    <x v="1"/>
    <d v="2024-07-01T00:00:00"/>
    <x v="1"/>
    <n v="5"/>
    <x v="0"/>
    <x v="1"/>
    <s v="-"/>
    <s v="No"/>
    <n v="0"/>
    <n v="1"/>
    <x v="4"/>
  </r>
  <r>
    <n v="3358"/>
    <x v="126"/>
    <x v="0"/>
    <d v="2024-07-02T00:00:00"/>
    <x v="0"/>
    <n v="15"/>
    <x v="1"/>
    <x v="0"/>
    <n v="30"/>
    <s v="Yes"/>
    <n v="20"/>
    <n v="3"/>
    <x v="3"/>
  </r>
  <r>
    <n v="3359"/>
    <x v="127"/>
    <x v="2"/>
    <d v="2024-07-03T00:00:00"/>
    <x v="1"/>
    <n v="10"/>
    <x v="0"/>
    <x v="1"/>
    <s v="-"/>
    <s v="Yes"/>
    <n v="20"/>
    <n v="10"/>
    <x v="2"/>
  </r>
  <r>
    <n v="3360"/>
    <x v="128"/>
    <x v="1"/>
    <d v="2024-07-04T00:00:00"/>
    <x v="0"/>
    <n v="5"/>
    <x v="2"/>
    <x v="1"/>
    <s v="-"/>
    <s v="No"/>
    <n v="0"/>
    <n v="0"/>
    <x v="1"/>
  </r>
  <r>
    <n v="3361"/>
    <x v="129"/>
    <x v="0"/>
    <d v="2024-07-05T00:00:00"/>
    <x v="1"/>
    <n v="15"/>
    <x v="0"/>
    <x v="0"/>
    <n v="30"/>
    <s v="Yes"/>
    <n v="20"/>
    <n v="15"/>
    <x v="14"/>
  </r>
  <r>
    <n v="3362"/>
    <x v="130"/>
    <x v="2"/>
    <d v="2024-07-06T00:00:00"/>
    <x v="0"/>
    <n v="10"/>
    <x v="1"/>
    <x v="1"/>
    <s v="-"/>
    <s v="Yes"/>
    <n v="20"/>
    <n v="15"/>
    <x v="7"/>
  </r>
  <r>
    <n v="3363"/>
    <x v="131"/>
    <x v="1"/>
    <d v="2024-07-07T00:00:00"/>
    <x v="1"/>
    <n v="5"/>
    <x v="0"/>
    <x v="1"/>
    <s v="-"/>
    <s v="No"/>
    <n v="0"/>
    <n v="1"/>
    <x v="4"/>
  </r>
  <r>
    <n v="3364"/>
    <x v="132"/>
    <x v="0"/>
    <d v="2024-07-08T00:00:00"/>
    <x v="0"/>
    <n v="15"/>
    <x v="2"/>
    <x v="0"/>
    <n v="30"/>
    <s v="Yes"/>
    <n v="20"/>
    <n v="7"/>
    <x v="12"/>
  </r>
  <r>
    <n v="3365"/>
    <x v="133"/>
    <x v="2"/>
    <d v="2024-07-09T00:00:00"/>
    <x v="1"/>
    <n v="10"/>
    <x v="0"/>
    <x v="1"/>
    <s v="-"/>
    <s v="Yes"/>
    <n v="20"/>
    <n v="10"/>
    <x v="2"/>
  </r>
  <r>
    <n v="3366"/>
    <x v="134"/>
    <x v="1"/>
    <d v="2024-07-10T00:00:00"/>
    <x v="0"/>
    <n v="5"/>
    <x v="0"/>
    <x v="1"/>
    <s v="-"/>
    <s v="No"/>
    <n v="0"/>
    <n v="0"/>
    <x v="1"/>
  </r>
  <r>
    <n v="3367"/>
    <x v="135"/>
    <x v="0"/>
    <d v="2024-07-11T00:00:00"/>
    <x v="1"/>
    <n v="15"/>
    <x v="2"/>
    <x v="0"/>
    <n v="30"/>
    <s v="Yes"/>
    <n v="20"/>
    <n v="7"/>
    <x v="12"/>
  </r>
  <r>
    <n v="3368"/>
    <x v="136"/>
    <x v="2"/>
    <d v="2024-07-12T00:00:00"/>
    <x v="0"/>
    <n v="10"/>
    <x v="1"/>
    <x v="1"/>
    <s v="-"/>
    <s v="Yes"/>
    <n v="20"/>
    <n v="10"/>
    <x v="2"/>
  </r>
  <r>
    <n v="3369"/>
    <x v="137"/>
    <x v="1"/>
    <d v="2024-07-13T00:00:00"/>
    <x v="1"/>
    <n v="5"/>
    <x v="2"/>
    <x v="1"/>
    <s v="-"/>
    <s v="No"/>
    <n v="0"/>
    <n v="1"/>
    <x v="4"/>
  </r>
  <r>
    <n v="3370"/>
    <x v="138"/>
    <x v="0"/>
    <d v="2024-07-14T00:00:00"/>
    <x v="0"/>
    <n v="15"/>
    <x v="0"/>
    <x v="0"/>
    <n v="30"/>
    <s v="Yes"/>
    <n v="20"/>
    <n v="15"/>
    <x v="14"/>
  </r>
  <r>
    <n v="3371"/>
    <x v="139"/>
    <x v="2"/>
    <d v="2024-07-15T00:00:00"/>
    <x v="1"/>
    <n v="10"/>
    <x v="0"/>
    <x v="1"/>
    <s v="-"/>
    <s v="Yes"/>
    <n v="20"/>
    <n v="5"/>
    <x v="13"/>
  </r>
  <r>
    <n v="3372"/>
    <x v="140"/>
    <x v="1"/>
    <d v="2024-07-16T00:00:00"/>
    <x v="0"/>
    <n v="5"/>
    <x v="1"/>
    <x v="1"/>
    <s v="-"/>
    <s v="No"/>
    <n v="0"/>
    <n v="0"/>
    <x v="1"/>
  </r>
  <r>
    <n v="3373"/>
    <x v="141"/>
    <x v="0"/>
    <d v="2024-07-17T00:00:00"/>
    <x v="1"/>
    <n v="15"/>
    <x v="2"/>
    <x v="0"/>
    <n v="30"/>
    <s v="Yes"/>
    <n v="20"/>
    <n v="20"/>
    <x v="8"/>
  </r>
  <r>
    <n v="3374"/>
    <x v="142"/>
    <x v="2"/>
    <d v="2024-07-18T00:00:00"/>
    <x v="0"/>
    <n v="10"/>
    <x v="2"/>
    <x v="1"/>
    <s v="-"/>
    <s v="Yes"/>
    <n v="20"/>
    <n v="12"/>
    <x v="10"/>
  </r>
  <r>
    <n v="3375"/>
    <x v="143"/>
    <x v="1"/>
    <d v="2024-07-19T00:00:00"/>
    <x v="1"/>
    <n v="5"/>
    <x v="0"/>
    <x v="1"/>
    <s v="-"/>
    <s v="No"/>
    <n v="0"/>
    <n v="2"/>
    <x v="11"/>
  </r>
  <r>
    <n v="3376"/>
    <x v="144"/>
    <x v="0"/>
    <d v="2024-07-20T00:00:00"/>
    <x v="0"/>
    <n v="15"/>
    <x v="1"/>
    <x v="0"/>
    <n v="30"/>
    <s v="Yes"/>
    <n v="20"/>
    <n v="5"/>
    <x v="0"/>
  </r>
  <r>
    <n v="3377"/>
    <x v="145"/>
    <x v="2"/>
    <d v="2024-07-21T00:00:00"/>
    <x v="1"/>
    <n v="10"/>
    <x v="0"/>
    <x v="1"/>
    <s v="-"/>
    <s v="Yes"/>
    <n v="20"/>
    <n v="10"/>
    <x v="2"/>
  </r>
  <r>
    <n v="3378"/>
    <x v="146"/>
    <x v="1"/>
    <d v="2024-07-22T00:00:00"/>
    <x v="0"/>
    <n v="5"/>
    <x v="2"/>
    <x v="1"/>
    <s v="-"/>
    <s v="No"/>
    <n v="0"/>
    <n v="0"/>
    <x v="1"/>
  </r>
  <r>
    <n v="3379"/>
    <x v="147"/>
    <x v="0"/>
    <d v="2024-07-23T00:00:00"/>
    <x v="1"/>
    <n v="15"/>
    <x v="0"/>
    <x v="0"/>
    <n v="30"/>
    <s v="Yes"/>
    <n v="20"/>
    <n v="3"/>
    <x v="3"/>
  </r>
  <r>
    <n v="3380"/>
    <x v="148"/>
    <x v="2"/>
    <d v="2024-07-24T00:00:00"/>
    <x v="0"/>
    <n v="10"/>
    <x v="1"/>
    <x v="1"/>
    <s v="-"/>
    <s v="Yes"/>
    <n v="20"/>
    <n v="15"/>
    <x v="7"/>
  </r>
  <r>
    <n v="3381"/>
    <x v="149"/>
    <x v="1"/>
    <d v="2024-07-25T00:00:00"/>
    <x v="1"/>
    <n v="5"/>
    <x v="0"/>
    <x v="1"/>
    <s v="-"/>
    <s v="No"/>
    <n v="0"/>
    <n v="1"/>
    <x v="4"/>
  </r>
  <r>
    <n v="3382"/>
    <x v="150"/>
    <x v="0"/>
    <d v="2024-07-26T00:00:00"/>
    <x v="0"/>
    <n v="15"/>
    <x v="2"/>
    <x v="0"/>
    <n v="30"/>
    <s v="Yes"/>
    <n v="20"/>
    <n v="7"/>
    <x v="12"/>
  </r>
  <r>
    <n v="3383"/>
    <x v="151"/>
    <x v="2"/>
    <d v="2024-07-27T00:00:00"/>
    <x v="1"/>
    <n v="10"/>
    <x v="0"/>
    <x v="1"/>
    <s v="-"/>
    <s v="Yes"/>
    <n v="20"/>
    <n v="10"/>
    <x v="2"/>
  </r>
  <r>
    <n v="3384"/>
    <x v="152"/>
    <x v="1"/>
    <d v="2024-07-28T00:00:00"/>
    <x v="0"/>
    <n v="5"/>
    <x v="1"/>
    <x v="1"/>
    <s v="-"/>
    <s v="No"/>
    <n v="0"/>
    <n v="0"/>
    <x v="1"/>
  </r>
  <r>
    <n v="3385"/>
    <x v="153"/>
    <x v="0"/>
    <d v="2024-07-29T00:00:00"/>
    <x v="1"/>
    <n v="15"/>
    <x v="0"/>
    <x v="0"/>
    <n v="30"/>
    <s v="Yes"/>
    <n v="20"/>
    <n v="20"/>
    <x v="8"/>
  </r>
  <r>
    <n v="3386"/>
    <x v="154"/>
    <x v="2"/>
    <d v="2024-07-30T00:00:00"/>
    <x v="0"/>
    <n v="10"/>
    <x v="2"/>
    <x v="1"/>
    <s v="-"/>
    <s v="Yes"/>
    <n v="20"/>
    <n v="15"/>
    <x v="7"/>
  </r>
  <r>
    <n v="3387"/>
    <x v="155"/>
    <x v="1"/>
    <d v="2024-07-31T00:00:00"/>
    <x v="1"/>
    <n v="5"/>
    <x v="0"/>
    <x v="1"/>
    <s v="-"/>
    <s v="No"/>
    <n v="0"/>
    <n v="1"/>
    <x v="4"/>
  </r>
  <r>
    <n v="3388"/>
    <x v="156"/>
    <x v="0"/>
    <d v="2024-08-01T00:00:00"/>
    <x v="0"/>
    <n v="15"/>
    <x v="1"/>
    <x v="0"/>
    <n v="30"/>
    <s v="Yes"/>
    <n v="20"/>
    <n v="3"/>
    <x v="3"/>
  </r>
  <r>
    <n v="3389"/>
    <x v="157"/>
    <x v="2"/>
    <d v="2024-08-02T00:00:00"/>
    <x v="1"/>
    <n v="10"/>
    <x v="0"/>
    <x v="1"/>
    <s v="-"/>
    <s v="Yes"/>
    <n v="20"/>
    <n v="10"/>
    <x v="2"/>
  </r>
  <r>
    <n v="3390"/>
    <x v="158"/>
    <x v="1"/>
    <d v="2024-08-03T00:00:00"/>
    <x v="0"/>
    <n v="5"/>
    <x v="2"/>
    <x v="1"/>
    <s v="-"/>
    <s v="No"/>
    <n v="0"/>
    <n v="0"/>
    <x v="1"/>
  </r>
  <r>
    <n v="3391"/>
    <x v="58"/>
    <x v="0"/>
    <d v="2024-08-04T00:00:00"/>
    <x v="1"/>
    <n v="15"/>
    <x v="0"/>
    <x v="0"/>
    <n v="30"/>
    <s v="Yes"/>
    <n v="20"/>
    <n v="15"/>
    <x v="14"/>
  </r>
  <r>
    <n v="3392"/>
    <x v="159"/>
    <x v="2"/>
    <d v="2024-08-05T00:00:00"/>
    <x v="0"/>
    <n v="10"/>
    <x v="1"/>
    <x v="1"/>
    <s v="-"/>
    <s v="Yes"/>
    <n v="20"/>
    <n v="15"/>
    <x v="7"/>
  </r>
  <r>
    <n v="3393"/>
    <x v="160"/>
    <x v="1"/>
    <d v="2024-08-06T00:00:00"/>
    <x v="1"/>
    <n v="5"/>
    <x v="0"/>
    <x v="1"/>
    <s v="-"/>
    <s v="No"/>
    <n v="0"/>
    <n v="1"/>
    <x v="4"/>
  </r>
  <r>
    <n v="3394"/>
    <x v="161"/>
    <x v="0"/>
    <d v="2024-08-07T00:00:00"/>
    <x v="0"/>
    <n v="15"/>
    <x v="2"/>
    <x v="0"/>
    <n v="30"/>
    <s v="Yes"/>
    <n v="20"/>
    <n v="7"/>
    <x v="12"/>
  </r>
  <r>
    <n v="3395"/>
    <x v="162"/>
    <x v="2"/>
    <d v="2024-08-08T00:00:00"/>
    <x v="1"/>
    <n v="10"/>
    <x v="0"/>
    <x v="1"/>
    <s v="-"/>
    <s v="Yes"/>
    <n v="20"/>
    <n v="10"/>
    <x v="2"/>
  </r>
  <r>
    <n v="3396"/>
    <x v="163"/>
    <x v="1"/>
    <d v="2024-08-09T00:00:00"/>
    <x v="0"/>
    <n v="5"/>
    <x v="1"/>
    <x v="1"/>
    <s v="-"/>
    <s v="No"/>
    <n v="0"/>
    <n v="0"/>
    <x v="1"/>
  </r>
  <r>
    <n v="3397"/>
    <x v="90"/>
    <x v="0"/>
    <d v="2024-08-10T00:00:00"/>
    <x v="1"/>
    <n v="15"/>
    <x v="0"/>
    <x v="0"/>
    <n v="30"/>
    <s v="Yes"/>
    <n v="20"/>
    <n v="20"/>
    <x v="8"/>
  </r>
  <r>
    <n v="3398"/>
    <x v="164"/>
    <x v="2"/>
    <d v="2024-08-11T00:00:00"/>
    <x v="0"/>
    <n v="10"/>
    <x v="2"/>
    <x v="1"/>
    <s v="-"/>
    <s v="Yes"/>
    <n v="20"/>
    <n v="15"/>
    <x v="7"/>
  </r>
  <r>
    <n v="3399"/>
    <x v="165"/>
    <x v="1"/>
    <d v="2024-08-12T00:00:00"/>
    <x v="1"/>
    <n v="5"/>
    <x v="0"/>
    <x v="1"/>
    <s v="-"/>
    <s v="No"/>
    <n v="0"/>
    <n v="1"/>
    <x v="4"/>
  </r>
  <r>
    <n v="3400"/>
    <x v="166"/>
    <x v="0"/>
    <d v="2024-08-13T00:00:00"/>
    <x v="0"/>
    <n v="15"/>
    <x v="1"/>
    <x v="0"/>
    <n v="30"/>
    <s v="Yes"/>
    <n v="20"/>
    <n v="5"/>
    <x v="0"/>
  </r>
  <r>
    <n v="3401"/>
    <x v="167"/>
    <x v="2"/>
    <d v="2024-08-14T00:00:00"/>
    <x v="1"/>
    <n v="10"/>
    <x v="0"/>
    <x v="1"/>
    <s v="-"/>
    <s v="Yes"/>
    <n v="20"/>
    <n v="10"/>
    <x v="2"/>
  </r>
  <r>
    <n v="3402"/>
    <x v="168"/>
    <x v="1"/>
    <d v="2024-08-15T00:00:00"/>
    <x v="0"/>
    <n v="5"/>
    <x v="2"/>
    <x v="1"/>
    <s v="-"/>
    <s v="No"/>
    <n v="0"/>
    <n v="0"/>
    <x v="1"/>
  </r>
  <r>
    <n v="3403"/>
    <x v="169"/>
    <x v="0"/>
    <d v="2024-08-16T00:00:00"/>
    <x v="1"/>
    <n v="15"/>
    <x v="0"/>
    <x v="0"/>
    <n v="30"/>
    <s v="Yes"/>
    <n v="20"/>
    <n v="3"/>
    <x v="3"/>
  </r>
  <r>
    <n v="3404"/>
    <x v="170"/>
    <x v="2"/>
    <d v="2024-08-17T00:00:00"/>
    <x v="0"/>
    <n v="10"/>
    <x v="1"/>
    <x v="1"/>
    <s v="-"/>
    <s v="Yes"/>
    <n v="20"/>
    <n v="15"/>
    <x v="7"/>
  </r>
  <r>
    <n v="3405"/>
    <x v="171"/>
    <x v="1"/>
    <d v="2024-08-18T00:00:00"/>
    <x v="1"/>
    <n v="5"/>
    <x v="0"/>
    <x v="1"/>
    <s v="-"/>
    <s v="No"/>
    <n v="0"/>
    <n v="1"/>
    <x v="4"/>
  </r>
  <r>
    <n v="3406"/>
    <x v="172"/>
    <x v="1"/>
    <d v="2024-08-19T00:00:00"/>
    <x v="0"/>
    <n v="5"/>
    <x v="0"/>
    <x v="1"/>
    <s v="-"/>
    <s v="No"/>
    <n v="0"/>
    <n v="0"/>
    <x v="1"/>
  </r>
  <r>
    <n v="3407"/>
    <x v="173"/>
    <x v="0"/>
    <d v="2024-08-20T00:00:00"/>
    <x v="1"/>
    <n v="15"/>
    <x v="2"/>
    <x v="0"/>
    <n v="30"/>
    <s v="Yes"/>
    <n v="20"/>
    <n v="7"/>
    <x v="12"/>
  </r>
  <r>
    <n v="3408"/>
    <x v="174"/>
    <x v="2"/>
    <d v="2024-08-21T00:00:00"/>
    <x v="0"/>
    <n v="10"/>
    <x v="1"/>
    <x v="1"/>
    <s v="-"/>
    <s v="Yes"/>
    <n v="20"/>
    <n v="10"/>
    <x v="2"/>
  </r>
  <r>
    <n v="3409"/>
    <x v="175"/>
    <x v="1"/>
    <d v="2024-08-22T00:00:00"/>
    <x v="1"/>
    <n v="5"/>
    <x v="2"/>
    <x v="1"/>
    <s v="-"/>
    <s v="No"/>
    <n v="0"/>
    <n v="1"/>
    <x v="4"/>
  </r>
  <r>
    <n v="3410"/>
    <x v="176"/>
    <x v="0"/>
    <d v="2024-08-23T00:00:00"/>
    <x v="0"/>
    <n v="15"/>
    <x v="0"/>
    <x v="0"/>
    <n v="30"/>
    <s v="Yes"/>
    <n v="20"/>
    <n v="15"/>
    <x v="14"/>
  </r>
  <r>
    <n v="3411"/>
    <x v="177"/>
    <x v="2"/>
    <d v="2024-08-24T00:00:00"/>
    <x v="1"/>
    <n v="10"/>
    <x v="0"/>
    <x v="1"/>
    <s v="-"/>
    <s v="Yes"/>
    <n v="20"/>
    <n v="5"/>
    <x v="13"/>
  </r>
  <r>
    <n v="3412"/>
    <x v="178"/>
    <x v="1"/>
    <d v="2024-08-25T00:00:00"/>
    <x v="0"/>
    <n v="5"/>
    <x v="1"/>
    <x v="1"/>
    <s v="-"/>
    <s v="No"/>
    <n v="0"/>
    <n v="0"/>
    <x v="1"/>
  </r>
  <r>
    <n v="3413"/>
    <x v="179"/>
    <x v="0"/>
    <d v="2024-08-26T00:00:00"/>
    <x v="1"/>
    <n v="15"/>
    <x v="2"/>
    <x v="0"/>
    <n v="30"/>
    <s v="Yes"/>
    <n v="20"/>
    <n v="20"/>
    <x v="8"/>
  </r>
  <r>
    <n v="3414"/>
    <x v="180"/>
    <x v="2"/>
    <d v="2024-08-27T00:00:00"/>
    <x v="0"/>
    <n v="10"/>
    <x v="2"/>
    <x v="1"/>
    <s v="-"/>
    <s v="Yes"/>
    <n v="20"/>
    <n v="12"/>
    <x v="10"/>
  </r>
  <r>
    <n v="3415"/>
    <x v="181"/>
    <x v="1"/>
    <d v="2024-08-28T00:00:00"/>
    <x v="1"/>
    <n v="5"/>
    <x v="0"/>
    <x v="1"/>
    <s v="-"/>
    <s v="No"/>
    <n v="0"/>
    <n v="2"/>
    <x v="11"/>
  </r>
  <r>
    <n v="3416"/>
    <x v="182"/>
    <x v="0"/>
    <d v="2024-08-29T00:00:00"/>
    <x v="0"/>
    <n v="15"/>
    <x v="1"/>
    <x v="0"/>
    <n v="30"/>
    <s v="Yes"/>
    <n v="20"/>
    <n v="5"/>
    <x v="0"/>
  </r>
  <r>
    <n v="3417"/>
    <x v="183"/>
    <x v="2"/>
    <d v="2024-08-30T00:00:00"/>
    <x v="1"/>
    <n v="10"/>
    <x v="0"/>
    <x v="1"/>
    <s v="-"/>
    <s v="Yes"/>
    <n v="20"/>
    <n v="10"/>
    <x v="2"/>
  </r>
  <r>
    <n v="3418"/>
    <x v="184"/>
    <x v="1"/>
    <d v="2024-08-31T00:00:00"/>
    <x v="0"/>
    <n v="5"/>
    <x v="2"/>
    <x v="1"/>
    <s v="-"/>
    <s v="No"/>
    <n v="0"/>
    <n v="0"/>
    <x v="1"/>
  </r>
  <r>
    <n v="3419"/>
    <x v="185"/>
    <x v="0"/>
    <d v="2024-09-01T00:00:00"/>
    <x v="1"/>
    <n v="15"/>
    <x v="0"/>
    <x v="0"/>
    <n v="30"/>
    <s v="Yes"/>
    <n v="20"/>
    <n v="3"/>
    <x v="3"/>
  </r>
  <r>
    <n v="3420"/>
    <x v="186"/>
    <x v="2"/>
    <d v="2024-09-02T00:00:00"/>
    <x v="0"/>
    <n v="10"/>
    <x v="1"/>
    <x v="1"/>
    <s v="-"/>
    <s v="Yes"/>
    <n v="20"/>
    <n v="15"/>
    <x v="7"/>
  </r>
  <r>
    <n v="3421"/>
    <x v="15"/>
    <x v="1"/>
    <d v="2024-09-03T00:00:00"/>
    <x v="1"/>
    <n v="5"/>
    <x v="0"/>
    <x v="1"/>
    <s v="-"/>
    <s v="No"/>
    <n v="0"/>
    <n v="1"/>
    <x v="4"/>
  </r>
  <r>
    <n v="3422"/>
    <x v="187"/>
    <x v="0"/>
    <d v="2024-09-04T00:00:00"/>
    <x v="0"/>
    <n v="15"/>
    <x v="2"/>
    <x v="0"/>
    <n v="30"/>
    <s v="Yes"/>
    <n v="20"/>
    <n v="7"/>
    <x v="12"/>
  </r>
  <r>
    <n v="3423"/>
    <x v="188"/>
    <x v="2"/>
    <d v="2024-09-05T00:00:00"/>
    <x v="1"/>
    <n v="10"/>
    <x v="0"/>
    <x v="1"/>
    <s v="-"/>
    <s v="Yes"/>
    <n v="20"/>
    <n v="10"/>
    <x v="2"/>
  </r>
  <r>
    <n v="3424"/>
    <x v="14"/>
    <x v="1"/>
    <d v="2024-09-06T00:00:00"/>
    <x v="0"/>
    <n v="5"/>
    <x v="1"/>
    <x v="1"/>
    <s v="-"/>
    <s v="No"/>
    <n v="0"/>
    <n v="0"/>
    <x v="1"/>
  </r>
  <r>
    <n v="3425"/>
    <x v="189"/>
    <x v="0"/>
    <d v="2024-09-07T00:00:00"/>
    <x v="1"/>
    <n v="15"/>
    <x v="0"/>
    <x v="0"/>
    <n v="30"/>
    <s v="Yes"/>
    <n v="20"/>
    <n v="20"/>
    <x v="8"/>
  </r>
  <r>
    <n v="3426"/>
    <x v="167"/>
    <x v="2"/>
    <d v="2024-09-08T00:00:00"/>
    <x v="0"/>
    <n v="10"/>
    <x v="2"/>
    <x v="1"/>
    <s v="-"/>
    <s v="Yes"/>
    <n v="20"/>
    <n v="15"/>
    <x v="7"/>
  </r>
  <r>
    <n v="3427"/>
    <x v="190"/>
    <x v="1"/>
    <d v="2024-09-09T00:00:00"/>
    <x v="1"/>
    <n v="5"/>
    <x v="0"/>
    <x v="1"/>
    <s v="-"/>
    <s v="No"/>
    <n v="0"/>
    <n v="1"/>
    <x v="4"/>
  </r>
  <r>
    <n v="3428"/>
    <x v="191"/>
    <x v="0"/>
    <d v="2024-09-10T00:00:00"/>
    <x v="0"/>
    <n v="15"/>
    <x v="1"/>
    <x v="0"/>
    <n v="30"/>
    <s v="Yes"/>
    <n v="20"/>
    <n v="3"/>
    <x v="3"/>
  </r>
  <r>
    <n v="3429"/>
    <x v="192"/>
    <x v="2"/>
    <d v="2024-09-11T00:00:00"/>
    <x v="1"/>
    <n v="10"/>
    <x v="0"/>
    <x v="1"/>
    <s v="-"/>
    <s v="Yes"/>
    <n v="20"/>
    <n v="10"/>
    <x v="2"/>
  </r>
  <r>
    <n v="3430"/>
    <x v="193"/>
    <x v="1"/>
    <d v="2024-09-12T00:00:00"/>
    <x v="0"/>
    <n v="5"/>
    <x v="2"/>
    <x v="1"/>
    <s v="-"/>
    <s v="No"/>
    <n v="0"/>
    <n v="0"/>
    <x v="1"/>
  </r>
  <r>
    <n v="3431"/>
    <x v="194"/>
    <x v="0"/>
    <d v="2024-09-13T00:00:00"/>
    <x v="1"/>
    <n v="15"/>
    <x v="0"/>
    <x v="0"/>
    <n v="30"/>
    <s v="Yes"/>
    <n v="20"/>
    <n v="15"/>
    <x v="14"/>
  </r>
  <r>
    <n v="3432"/>
    <x v="195"/>
    <x v="2"/>
    <d v="2024-09-14T00:00:00"/>
    <x v="0"/>
    <n v="10"/>
    <x v="1"/>
    <x v="1"/>
    <s v="-"/>
    <s v="Yes"/>
    <n v="20"/>
    <n v="15"/>
    <x v="7"/>
  </r>
  <r>
    <n v="3433"/>
    <x v="196"/>
    <x v="1"/>
    <d v="2024-09-15T00:00:00"/>
    <x v="1"/>
    <n v="5"/>
    <x v="0"/>
    <x v="1"/>
    <s v="-"/>
    <s v="No"/>
    <n v="0"/>
    <n v="1"/>
    <x v="4"/>
  </r>
  <r>
    <n v="3434"/>
    <x v="197"/>
    <x v="0"/>
    <d v="2024-09-16T00:00:00"/>
    <x v="0"/>
    <n v="15"/>
    <x v="2"/>
    <x v="0"/>
    <n v="30"/>
    <s v="Yes"/>
    <n v="20"/>
    <n v="7"/>
    <x v="12"/>
  </r>
  <r>
    <n v="3435"/>
    <x v="198"/>
    <x v="2"/>
    <d v="2024-09-17T00:00:00"/>
    <x v="1"/>
    <n v="10"/>
    <x v="0"/>
    <x v="1"/>
    <s v="-"/>
    <s v="Yes"/>
    <n v="20"/>
    <n v="10"/>
    <x v="2"/>
  </r>
  <r>
    <n v="3436"/>
    <x v="199"/>
    <x v="1"/>
    <d v="2024-09-18T00:00:00"/>
    <x v="0"/>
    <n v="5"/>
    <x v="0"/>
    <x v="1"/>
    <s v="-"/>
    <s v="No"/>
    <n v="0"/>
    <n v="0"/>
    <x v="1"/>
  </r>
  <r>
    <n v="3437"/>
    <x v="200"/>
    <x v="0"/>
    <d v="2024-09-19T00:00:00"/>
    <x v="1"/>
    <n v="15"/>
    <x v="2"/>
    <x v="0"/>
    <n v="30"/>
    <s v="Yes"/>
    <n v="20"/>
    <n v="7"/>
    <x v="12"/>
  </r>
  <r>
    <n v="3438"/>
    <x v="201"/>
    <x v="2"/>
    <d v="2024-09-20T00:00:00"/>
    <x v="0"/>
    <n v="10"/>
    <x v="1"/>
    <x v="1"/>
    <s v="-"/>
    <s v="Yes"/>
    <n v="20"/>
    <n v="10"/>
    <x v="2"/>
  </r>
  <r>
    <n v="3439"/>
    <x v="202"/>
    <x v="1"/>
    <d v="2024-09-21T00:00:00"/>
    <x v="1"/>
    <n v="5"/>
    <x v="2"/>
    <x v="1"/>
    <s v="-"/>
    <s v="No"/>
    <n v="0"/>
    <n v="1"/>
    <x v="4"/>
  </r>
  <r>
    <n v="3440"/>
    <x v="203"/>
    <x v="0"/>
    <d v="2024-09-22T00:00:00"/>
    <x v="0"/>
    <n v="15"/>
    <x v="0"/>
    <x v="0"/>
    <n v="30"/>
    <s v="Yes"/>
    <n v="20"/>
    <n v="15"/>
    <x v="14"/>
  </r>
  <r>
    <n v="3441"/>
    <x v="204"/>
    <x v="2"/>
    <d v="2024-09-23T00:00:00"/>
    <x v="1"/>
    <n v="10"/>
    <x v="0"/>
    <x v="1"/>
    <s v="-"/>
    <s v="Yes"/>
    <n v="20"/>
    <n v="5"/>
    <x v="13"/>
  </r>
  <r>
    <n v="3442"/>
    <x v="205"/>
    <x v="1"/>
    <d v="2024-09-24T00:00:00"/>
    <x v="0"/>
    <n v="5"/>
    <x v="1"/>
    <x v="1"/>
    <s v="-"/>
    <s v="No"/>
    <n v="0"/>
    <n v="0"/>
    <x v="1"/>
  </r>
  <r>
    <n v="3443"/>
    <x v="206"/>
    <x v="0"/>
    <d v="2024-09-25T00:00:00"/>
    <x v="1"/>
    <n v="15"/>
    <x v="2"/>
    <x v="0"/>
    <n v="30"/>
    <s v="Yes"/>
    <n v="20"/>
    <n v="20"/>
    <x v="8"/>
  </r>
  <r>
    <n v="3444"/>
    <x v="207"/>
    <x v="2"/>
    <d v="2024-09-26T00:00:00"/>
    <x v="0"/>
    <n v="10"/>
    <x v="2"/>
    <x v="1"/>
    <s v="-"/>
    <s v="Yes"/>
    <n v="20"/>
    <n v="12"/>
    <x v="10"/>
  </r>
  <r>
    <n v="3445"/>
    <x v="37"/>
    <x v="1"/>
    <d v="2024-09-27T00:00:00"/>
    <x v="1"/>
    <n v="5"/>
    <x v="0"/>
    <x v="1"/>
    <s v="-"/>
    <s v="No"/>
    <n v="0"/>
    <n v="2"/>
    <x v="11"/>
  </r>
  <r>
    <n v="3446"/>
    <x v="208"/>
    <x v="0"/>
    <d v="2024-09-28T00:00:00"/>
    <x v="0"/>
    <n v="15"/>
    <x v="1"/>
    <x v="0"/>
    <n v="30"/>
    <s v="Yes"/>
    <n v="20"/>
    <n v="5"/>
    <x v="0"/>
  </r>
  <r>
    <n v="3447"/>
    <x v="209"/>
    <x v="2"/>
    <d v="2024-09-29T00:00:00"/>
    <x v="1"/>
    <n v="10"/>
    <x v="0"/>
    <x v="1"/>
    <s v="-"/>
    <s v="Yes"/>
    <n v="20"/>
    <n v="10"/>
    <x v="2"/>
  </r>
  <r>
    <n v="3448"/>
    <x v="210"/>
    <x v="1"/>
    <d v="2024-09-30T00:00:00"/>
    <x v="0"/>
    <n v="5"/>
    <x v="2"/>
    <x v="1"/>
    <s v="-"/>
    <s v="No"/>
    <n v="0"/>
    <n v="0"/>
    <x v="1"/>
  </r>
  <r>
    <n v="3449"/>
    <x v="211"/>
    <x v="0"/>
    <d v="2024-10-01T00:00:00"/>
    <x v="1"/>
    <n v="15"/>
    <x v="0"/>
    <x v="0"/>
    <n v="30"/>
    <s v="Yes"/>
    <n v="20"/>
    <n v="3"/>
    <x v="3"/>
  </r>
  <r>
    <n v="3450"/>
    <x v="212"/>
    <x v="2"/>
    <d v="2024-10-02T00:00:00"/>
    <x v="0"/>
    <n v="10"/>
    <x v="1"/>
    <x v="1"/>
    <s v="-"/>
    <s v="Yes"/>
    <n v="20"/>
    <n v="15"/>
    <x v="7"/>
  </r>
  <r>
    <n v="3451"/>
    <x v="213"/>
    <x v="1"/>
    <d v="2024-10-03T00:00:00"/>
    <x v="1"/>
    <n v="5"/>
    <x v="0"/>
    <x v="1"/>
    <s v="-"/>
    <s v="No"/>
    <n v="0"/>
    <n v="1"/>
    <x v="4"/>
  </r>
  <r>
    <n v="3452"/>
    <x v="191"/>
    <x v="0"/>
    <d v="2024-10-04T00:00:00"/>
    <x v="0"/>
    <n v="15"/>
    <x v="2"/>
    <x v="0"/>
    <n v="30"/>
    <s v="Yes"/>
    <n v="20"/>
    <n v="7"/>
    <x v="12"/>
  </r>
  <r>
    <n v="3453"/>
    <x v="45"/>
    <x v="2"/>
    <d v="2024-10-05T00:00:00"/>
    <x v="1"/>
    <n v="10"/>
    <x v="0"/>
    <x v="1"/>
    <s v="-"/>
    <s v="Yes"/>
    <n v="20"/>
    <n v="10"/>
    <x v="2"/>
  </r>
  <r>
    <n v="3454"/>
    <x v="214"/>
    <x v="1"/>
    <d v="2024-10-06T00:00:00"/>
    <x v="0"/>
    <n v="5"/>
    <x v="1"/>
    <x v="1"/>
    <s v="-"/>
    <s v="No"/>
    <n v="0"/>
    <n v="0"/>
    <x v="1"/>
  </r>
  <r>
    <n v="3455"/>
    <x v="215"/>
    <x v="0"/>
    <d v="2024-10-07T00:00:00"/>
    <x v="1"/>
    <n v="15"/>
    <x v="0"/>
    <x v="0"/>
    <n v="30"/>
    <s v="Yes"/>
    <n v="20"/>
    <n v="20"/>
    <x v="8"/>
  </r>
  <r>
    <n v="3456"/>
    <x v="216"/>
    <x v="2"/>
    <d v="2024-10-08T00:00:00"/>
    <x v="0"/>
    <n v="10"/>
    <x v="2"/>
    <x v="1"/>
    <s v="-"/>
    <s v="Yes"/>
    <n v="20"/>
    <n v="15"/>
    <x v="7"/>
  </r>
  <r>
    <n v="3457"/>
    <x v="217"/>
    <x v="1"/>
    <d v="2024-10-09T00:00:00"/>
    <x v="1"/>
    <n v="5"/>
    <x v="0"/>
    <x v="1"/>
    <s v="-"/>
    <s v="No"/>
    <n v="0"/>
    <n v="1"/>
    <x v="4"/>
  </r>
  <r>
    <n v="3458"/>
    <x v="218"/>
    <x v="0"/>
    <d v="2024-10-10T00:00:00"/>
    <x v="0"/>
    <n v="15"/>
    <x v="1"/>
    <x v="0"/>
    <n v="30"/>
    <s v="Yes"/>
    <n v="20"/>
    <n v="3"/>
    <x v="3"/>
  </r>
  <r>
    <n v="3459"/>
    <x v="219"/>
    <x v="2"/>
    <d v="2024-10-11T00:00:00"/>
    <x v="1"/>
    <n v="10"/>
    <x v="0"/>
    <x v="1"/>
    <s v="-"/>
    <s v="Yes"/>
    <n v="20"/>
    <n v="10"/>
    <x v="2"/>
  </r>
  <r>
    <n v="3460"/>
    <x v="127"/>
    <x v="1"/>
    <d v="2024-10-12T00:00:00"/>
    <x v="0"/>
    <n v="5"/>
    <x v="2"/>
    <x v="1"/>
    <s v="-"/>
    <s v="No"/>
    <n v="0"/>
    <n v="0"/>
    <x v="1"/>
  </r>
  <r>
    <n v="3461"/>
    <x v="220"/>
    <x v="0"/>
    <d v="2024-10-13T00:00:00"/>
    <x v="1"/>
    <n v="15"/>
    <x v="0"/>
    <x v="0"/>
    <n v="30"/>
    <s v="Yes"/>
    <n v="20"/>
    <n v="15"/>
    <x v="14"/>
  </r>
  <r>
    <n v="3462"/>
    <x v="221"/>
    <x v="2"/>
    <d v="2024-10-14T00:00:00"/>
    <x v="0"/>
    <n v="10"/>
    <x v="1"/>
    <x v="1"/>
    <s v="-"/>
    <s v="Yes"/>
    <n v="20"/>
    <n v="15"/>
    <x v="7"/>
  </r>
  <r>
    <n v="3463"/>
    <x v="222"/>
    <x v="1"/>
    <d v="2024-10-15T00:00:00"/>
    <x v="1"/>
    <n v="5"/>
    <x v="0"/>
    <x v="1"/>
    <s v="-"/>
    <s v="No"/>
    <n v="0"/>
    <n v="1"/>
    <x v="4"/>
  </r>
  <r>
    <n v="3464"/>
    <x v="223"/>
    <x v="0"/>
    <d v="2024-10-16T00:00:00"/>
    <x v="0"/>
    <n v="15"/>
    <x v="2"/>
    <x v="0"/>
    <n v="30"/>
    <s v="Yes"/>
    <n v="20"/>
    <n v="7"/>
    <x v="12"/>
  </r>
  <r>
    <n v="3465"/>
    <x v="224"/>
    <x v="2"/>
    <d v="2024-10-17T00:00:00"/>
    <x v="1"/>
    <n v="10"/>
    <x v="0"/>
    <x v="1"/>
    <s v="-"/>
    <s v="Yes"/>
    <n v="20"/>
    <n v="10"/>
    <x v="2"/>
  </r>
  <r>
    <n v="3466"/>
    <x v="225"/>
    <x v="1"/>
    <d v="2024-10-18T00:00:00"/>
    <x v="0"/>
    <n v="5"/>
    <x v="1"/>
    <x v="1"/>
    <s v="-"/>
    <s v="No"/>
    <n v="0"/>
    <n v="0"/>
    <x v="1"/>
  </r>
  <r>
    <n v="3467"/>
    <x v="226"/>
    <x v="0"/>
    <d v="2024-10-19T00:00:00"/>
    <x v="1"/>
    <n v="15"/>
    <x v="0"/>
    <x v="0"/>
    <n v="30"/>
    <s v="Yes"/>
    <n v="20"/>
    <n v="15"/>
    <x v="14"/>
  </r>
  <r>
    <n v="3468"/>
    <x v="227"/>
    <x v="2"/>
    <d v="2024-10-20T00:00:00"/>
    <x v="0"/>
    <n v="10"/>
    <x v="2"/>
    <x v="1"/>
    <s v="-"/>
    <s v="Yes"/>
    <n v="20"/>
    <n v="12"/>
    <x v="10"/>
  </r>
  <r>
    <n v="3469"/>
    <x v="228"/>
    <x v="1"/>
    <d v="2024-10-21T00:00:00"/>
    <x v="1"/>
    <n v="5"/>
    <x v="0"/>
    <x v="1"/>
    <s v="-"/>
    <s v="No"/>
    <n v="0"/>
    <n v="2"/>
    <x v="11"/>
  </r>
  <r>
    <n v="3470"/>
    <x v="229"/>
    <x v="0"/>
    <d v="2024-10-22T00:00:00"/>
    <x v="0"/>
    <n v="15"/>
    <x v="1"/>
    <x v="0"/>
    <n v="30"/>
    <s v="Yes"/>
    <n v="20"/>
    <n v="5"/>
    <x v="0"/>
  </r>
  <r>
    <n v="3471"/>
    <x v="230"/>
    <x v="2"/>
    <d v="2024-10-23T00:00:00"/>
    <x v="1"/>
    <n v="10"/>
    <x v="0"/>
    <x v="1"/>
    <s v="-"/>
    <s v="Yes"/>
    <n v="20"/>
    <n v="10"/>
    <x v="2"/>
  </r>
  <r>
    <n v="3472"/>
    <x v="231"/>
    <x v="1"/>
    <d v="2024-10-24T00:00:00"/>
    <x v="0"/>
    <n v="5"/>
    <x v="2"/>
    <x v="1"/>
    <s v="-"/>
    <s v="No"/>
    <n v="0"/>
    <n v="0"/>
    <x v="1"/>
  </r>
  <r>
    <n v="3473"/>
    <x v="140"/>
    <x v="0"/>
    <d v="2024-10-25T00:00:00"/>
    <x v="1"/>
    <n v="15"/>
    <x v="0"/>
    <x v="0"/>
    <n v="30"/>
    <s v="Yes"/>
    <n v="20"/>
    <n v="3"/>
    <x v="3"/>
  </r>
  <r>
    <n v="3474"/>
    <x v="232"/>
    <x v="2"/>
    <d v="2024-10-26T00:00:00"/>
    <x v="0"/>
    <n v="10"/>
    <x v="1"/>
    <x v="1"/>
    <s v="-"/>
    <s v="Yes"/>
    <n v="20"/>
    <n v="15"/>
    <x v="7"/>
  </r>
  <r>
    <n v="3475"/>
    <x v="233"/>
    <x v="1"/>
    <d v="2024-10-27T00:00:00"/>
    <x v="1"/>
    <n v="5"/>
    <x v="0"/>
    <x v="1"/>
    <s v="-"/>
    <s v="No"/>
    <n v="0"/>
    <n v="1"/>
    <x v="4"/>
  </r>
  <r>
    <n v="3476"/>
    <x v="234"/>
    <x v="0"/>
    <d v="2024-10-28T00:00:00"/>
    <x v="0"/>
    <n v="15"/>
    <x v="2"/>
    <x v="0"/>
    <n v="30"/>
    <s v="Yes"/>
    <n v="20"/>
    <n v="7"/>
    <x v="12"/>
  </r>
  <r>
    <n v="3477"/>
    <x v="235"/>
    <x v="2"/>
    <d v="2024-10-29T00:00:00"/>
    <x v="1"/>
    <n v="10"/>
    <x v="0"/>
    <x v="1"/>
    <s v="-"/>
    <s v="Yes"/>
    <n v="20"/>
    <n v="10"/>
    <x v="2"/>
  </r>
  <r>
    <n v="3478"/>
    <x v="236"/>
    <x v="1"/>
    <d v="2024-10-30T00:00:00"/>
    <x v="0"/>
    <n v="5"/>
    <x v="1"/>
    <x v="1"/>
    <s v="-"/>
    <s v="No"/>
    <n v="0"/>
    <n v="0"/>
    <x v="1"/>
  </r>
  <r>
    <n v="3479"/>
    <x v="237"/>
    <x v="0"/>
    <d v="2024-10-31T00:00:00"/>
    <x v="1"/>
    <n v="15"/>
    <x v="0"/>
    <x v="0"/>
    <n v="30"/>
    <s v="Yes"/>
    <n v="20"/>
    <n v="20"/>
    <x v="8"/>
  </r>
  <r>
    <n v="3480"/>
    <x v="238"/>
    <x v="2"/>
    <d v="2024-11-01T00:00:00"/>
    <x v="0"/>
    <n v="10"/>
    <x v="2"/>
    <x v="1"/>
    <s v="-"/>
    <s v="Yes"/>
    <n v="20"/>
    <n v="15"/>
    <x v="7"/>
  </r>
  <r>
    <n v="3481"/>
    <x v="239"/>
    <x v="1"/>
    <d v="2024-11-02T00:00:00"/>
    <x v="1"/>
    <n v="5"/>
    <x v="0"/>
    <x v="1"/>
    <s v="-"/>
    <s v="No"/>
    <n v="0"/>
    <n v="1"/>
    <x v="4"/>
  </r>
  <r>
    <n v="3482"/>
    <x v="240"/>
    <x v="0"/>
    <d v="2024-11-03T00:00:00"/>
    <x v="0"/>
    <n v="15"/>
    <x v="1"/>
    <x v="0"/>
    <n v="30"/>
    <s v="Yes"/>
    <n v="20"/>
    <n v="3"/>
    <x v="3"/>
  </r>
  <r>
    <n v="3483"/>
    <x v="241"/>
    <x v="2"/>
    <d v="2024-11-04T00:00:00"/>
    <x v="1"/>
    <n v="10"/>
    <x v="0"/>
    <x v="1"/>
    <s v="-"/>
    <s v="Yes"/>
    <n v="20"/>
    <n v="10"/>
    <x v="2"/>
  </r>
  <r>
    <n v="3484"/>
    <x v="242"/>
    <x v="1"/>
    <d v="2024-11-05T00:00:00"/>
    <x v="0"/>
    <n v="5"/>
    <x v="2"/>
    <x v="1"/>
    <s v="-"/>
    <s v="No"/>
    <n v="0"/>
    <n v="0"/>
    <x v="1"/>
  </r>
  <r>
    <n v="3485"/>
    <x v="243"/>
    <x v="0"/>
    <d v="2024-11-06T00:00:00"/>
    <x v="1"/>
    <n v="15"/>
    <x v="0"/>
    <x v="0"/>
    <n v="30"/>
    <s v="Yes"/>
    <n v="20"/>
    <n v="15"/>
    <x v="14"/>
  </r>
  <r>
    <n v="3486"/>
    <x v="244"/>
    <x v="1"/>
    <d v="2024-11-07T00:00:00"/>
    <x v="0"/>
    <n v="5"/>
    <x v="0"/>
    <x v="1"/>
    <s v="-"/>
    <s v="No"/>
    <n v="0"/>
    <n v="0"/>
    <x v="1"/>
  </r>
  <r>
    <n v="3487"/>
    <x v="245"/>
    <x v="0"/>
    <d v="2024-11-08T00:00:00"/>
    <x v="1"/>
    <n v="15"/>
    <x v="2"/>
    <x v="0"/>
    <n v="30"/>
    <s v="Yes"/>
    <n v="20"/>
    <n v="7"/>
    <x v="12"/>
  </r>
  <r>
    <n v="3488"/>
    <x v="246"/>
    <x v="2"/>
    <d v="2024-11-09T00:00:00"/>
    <x v="0"/>
    <n v="10"/>
    <x v="1"/>
    <x v="1"/>
    <s v="-"/>
    <s v="Yes"/>
    <n v="20"/>
    <n v="10"/>
    <x v="2"/>
  </r>
  <r>
    <n v="3489"/>
    <x v="247"/>
    <x v="1"/>
    <d v="2024-11-10T00:00:00"/>
    <x v="1"/>
    <n v="5"/>
    <x v="2"/>
    <x v="1"/>
    <s v="-"/>
    <s v="No"/>
    <n v="0"/>
    <n v="1"/>
    <x v="4"/>
  </r>
  <r>
    <n v="3490"/>
    <x v="248"/>
    <x v="0"/>
    <d v="2024-11-11T00:00:00"/>
    <x v="0"/>
    <n v="15"/>
    <x v="0"/>
    <x v="0"/>
    <n v="30"/>
    <s v="Yes"/>
    <n v="20"/>
    <n v="15"/>
    <x v="14"/>
  </r>
  <r>
    <n v="3491"/>
    <x v="249"/>
    <x v="2"/>
    <d v="2024-11-12T00:00:00"/>
    <x v="1"/>
    <n v="10"/>
    <x v="0"/>
    <x v="1"/>
    <s v="-"/>
    <s v="Yes"/>
    <n v="20"/>
    <n v="5"/>
    <x v="13"/>
  </r>
  <r>
    <n v="3492"/>
    <x v="250"/>
    <x v="1"/>
    <d v="2024-11-13T00:00:00"/>
    <x v="0"/>
    <n v="5"/>
    <x v="1"/>
    <x v="1"/>
    <s v="-"/>
    <s v="No"/>
    <n v="0"/>
    <n v="0"/>
    <x v="1"/>
  </r>
  <r>
    <n v="3493"/>
    <x v="251"/>
    <x v="0"/>
    <d v="2024-11-14T00:00:00"/>
    <x v="1"/>
    <n v="15"/>
    <x v="2"/>
    <x v="0"/>
    <n v="30"/>
    <s v="Yes"/>
    <n v="20"/>
    <n v="20"/>
    <x v="8"/>
  </r>
  <r>
    <n v="3494"/>
    <x v="252"/>
    <x v="2"/>
    <d v="2024-11-15T00:00:00"/>
    <x v="0"/>
    <n v="10"/>
    <x v="2"/>
    <x v="1"/>
    <s v="-"/>
    <s v="Yes"/>
    <n v="20"/>
    <n v="12"/>
    <x v="10"/>
  </r>
  <r>
    <n v="3495"/>
    <x v="253"/>
    <x v="1"/>
    <d v="2024-11-16T00:00:00"/>
    <x v="1"/>
    <n v="5"/>
    <x v="0"/>
    <x v="1"/>
    <s v="-"/>
    <s v="No"/>
    <n v="0"/>
    <n v="2"/>
    <x v="11"/>
  </r>
  <r>
    <n v="3496"/>
    <x v="254"/>
    <x v="0"/>
    <d v="2024-11-17T00:00:00"/>
    <x v="0"/>
    <n v="15"/>
    <x v="1"/>
    <x v="0"/>
    <n v="30"/>
    <s v="Yes"/>
    <n v="20"/>
    <n v="5"/>
    <x v="0"/>
  </r>
  <r>
    <n v="3497"/>
    <x v="255"/>
    <x v="2"/>
    <d v="2024-11-18T00:00:00"/>
    <x v="1"/>
    <n v="10"/>
    <x v="0"/>
    <x v="1"/>
    <s v="-"/>
    <s v="Yes"/>
    <n v="20"/>
    <n v="10"/>
    <x v="2"/>
  </r>
  <r>
    <n v="3498"/>
    <x v="256"/>
    <x v="1"/>
    <d v="2024-11-19T00:00:00"/>
    <x v="0"/>
    <n v="5"/>
    <x v="2"/>
    <x v="1"/>
    <s v="-"/>
    <s v="No"/>
    <n v="0"/>
    <n v="0"/>
    <x v="1"/>
  </r>
  <r>
    <n v="3499"/>
    <x v="257"/>
    <x v="0"/>
    <d v="2024-11-20T00:00:00"/>
    <x v="1"/>
    <n v="15"/>
    <x v="0"/>
    <x v="0"/>
    <n v="30"/>
    <s v="Yes"/>
    <n v="20"/>
    <n v="3"/>
    <x v="3"/>
  </r>
  <r>
    <n v="3500"/>
    <x v="258"/>
    <x v="2"/>
    <d v="2024-11-21T00:00:00"/>
    <x v="0"/>
    <n v="10"/>
    <x v="1"/>
    <x v="1"/>
    <s v="-"/>
    <s v="Yes"/>
    <n v="20"/>
    <n v="15"/>
    <x v="7"/>
  </r>
  <r>
    <n v="3501"/>
    <x v="259"/>
    <x v="1"/>
    <d v="2024-11-22T00:00:00"/>
    <x v="1"/>
    <n v="5"/>
    <x v="0"/>
    <x v="1"/>
    <s v="-"/>
    <s v="No"/>
    <n v="0"/>
    <n v="1"/>
    <x v="4"/>
  </r>
  <r>
    <n v="3502"/>
    <x v="260"/>
    <x v="0"/>
    <d v="2024-11-23T00:00:00"/>
    <x v="0"/>
    <n v="15"/>
    <x v="2"/>
    <x v="0"/>
    <n v="30"/>
    <s v="Yes"/>
    <n v="20"/>
    <n v="7"/>
    <x v="12"/>
  </r>
  <r>
    <n v="3503"/>
    <x v="119"/>
    <x v="2"/>
    <d v="2024-11-24T00:00:00"/>
    <x v="1"/>
    <n v="10"/>
    <x v="0"/>
    <x v="1"/>
    <s v="-"/>
    <s v="Yes"/>
    <n v="20"/>
    <n v="10"/>
    <x v="2"/>
  </r>
  <r>
    <n v="3504"/>
    <x v="261"/>
    <x v="1"/>
    <d v="2024-11-25T00:00:00"/>
    <x v="0"/>
    <n v="5"/>
    <x v="1"/>
    <x v="1"/>
    <s v="-"/>
    <s v="No"/>
    <n v="0"/>
    <n v="0"/>
    <x v="1"/>
  </r>
  <r>
    <n v="3505"/>
    <x v="262"/>
    <x v="0"/>
    <d v="2024-11-26T00:00:00"/>
    <x v="1"/>
    <n v="15"/>
    <x v="0"/>
    <x v="0"/>
    <n v="30"/>
    <s v="Yes"/>
    <n v="20"/>
    <n v="20"/>
    <x v="8"/>
  </r>
  <r>
    <n v="3506"/>
    <x v="263"/>
    <x v="2"/>
    <d v="2024-11-27T00:00:00"/>
    <x v="0"/>
    <n v="10"/>
    <x v="2"/>
    <x v="1"/>
    <s v="-"/>
    <s v="Yes"/>
    <n v="20"/>
    <n v="15"/>
    <x v="7"/>
  </r>
  <r>
    <n v="3507"/>
    <x v="264"/>
    <x v="1"/>
    <d v="2024-11-28T00:00:00"/>
    <x v="1"/>
    <n v="5"/>
    <x v="0"/>
    <x v="1"/>
    <s v="-"/>
    <s v="No"/>
    <n v="0"/>
    <n v="1"/>
    <x v="4"/>
  </r>
  <r>
    <n v="3508"/>
    <x v="265"/>
    <x v="0"/>
    <d v="2024-11-29T00:00:00"/>
    <x v="0"/>
    <n v="15"/>
    <x v="1"/>
    <x v="0"/>
    <n v="30"/>
    <s v="Yes"/>
    <n v="20"/>
    <n v="3"/>
    <x v="3"/>
  </r>
  <r>
    <n v="3509"/>
    <x v="266"/>
    <x v="2"/>
    <d v="2024-11-30T00:00:00"/>
    <x v="1"/>
    <n v="10"/>
    <x v="0"/>
    <x v="1"/>
    <s v="-"/>
    <s v="Yes"/>
    <n v="20"/>
    <n v="10"/>
    <x v="2"/>
  </r>
  <r>
    <n v="3510"/>
    <x v="267"/>
    <x v="1"/>
    <d v="2024-12-01T00:00:00"/>
    <x v="0"/>
    <n v="5"/>
    <x v="2"/>
    <x v="1"/>
    <s v="-"/>
    <s v="No"/>
    <n v="0"/>
    <n v="0"/>
    <x v="1"/>
  </r>
  <r>
    <n v="3511"/>
    <x v="268"/>
    <x v="0"/>
    <d v="2024-12-02T00:00:00"/>
    <x v="1"/>
    <n v="15"/>
    <x v="0"/>
    <x v="0"/>
    <n v="30"/>
    <s v="Yes"/>
    <n v="20"/>
    <n v="15"/>
    <x v="14"/>
  </r>
  <r>
    <n v="3512"/>
    <x v="269"/>
    <x v="2"/>
    <d v="2024-12-03T00:00:00"/>
    <x v="0"/>
    <n v="10"/>
    <x v="1"/>
    <x v="1"/>
    <s v="-"/>
    <s v="Yes"/>
    <n v="20"/>
    <n v="15"/>
    <x v="7"/>
  </r>
  <r>
    <n v="3513"/>
    <x v="270"/>
    <x v="1"/>
    <d v="2024-12-04T00:00:00"/>
    <x v="1"/>
    <n v="5"/>
    <x v="0"/>
    <x v="1"/>
    <s v="-"/>
    <s v="No"/>
    <n v="0"/>
    <n v="1"/>
    <x v="4"/>
  </r>
  <r>
    <n v="3514"/>
    <x v="271"/>
    <x v="0"/>
    <d v="2024-12-05T00:00:00"/>
    <x v="0"/>
    <n v="15"/>
    <x v="2"/>
    <x v="0"/>
    <n v="30"/>
    <s v="Yes"/>
    <n v="20"/>
    <n v="7"/>
    <x v="12"/>
  </r>
  <r>
    <n v="3515"/>
    <x v="130"/>
    <x v="2"/>
    <d v="2024-12-06T00:00:00"/>
    <x v="1"/>
    <n v="10"/>
    <x v="0"/>
    <x v="1"/>
    <s v="-"/>
    <s v="Yes"/>
    <n v="20"/>
    <n v="10"/>
    <x v="2"/>
  </r>
  <r>
    <n v="3516"/>
    <x v="131"/>
    <x v="1"/>
    <d v="2024-12-07T00:00:00"/>
    <x v="0"/>
    <n v="5"/>
    <x v="1"/>
    <x v="1"/>
    <s v="-"/>
    <s v="No"/>
    <n v="0"/>
    <n v="0"/>
    <x v="1"/>
  </r>
  <r>
    <n v="3517"/>
    <x v="181"/>
    <x v="0"/>
    <d v="2024-12-08T00:00:00"/>
    <x v="1"/>
    <n v="15"/>
    <x v="0"/>
    <x v="0"/>
    <n v="30"/>
    <s v="Yes"/>
    <n v="20"/>
    <n v="20"/>
    <x v="8"/>
  </r>
  <r>
    <n v="3518"/>
    <x v="272"/>
    <x v="2"/>
    <d v="2024-12-09T00:00:00"/>
    <x v="0"/>
    <n v="10"/>
    <x v="2"/>
    <x v="1"/>
    <s v="-"/>
    <s v="Yes"/>
    <n v="20"/>
    <n v="12"/>
    <x v="10"/>
  </r>
  <r>
    <n v="3519"/>
    <x v="273"/>
    <x v="1"/>
    <d v="2024-12-10T00:00:00"/>
    <x v="1"/>
    <n v="5"/>
    <x v="0"/>
    <x v="1"/>
    <s v="-"/>
    <s v="No"/>
    <n v="0"/>
    <n v="2"/>
    <x v="11"/>
  </r>
  <r>
    <n v="3520"/>
    <x v="274"/>
    <x v="0"/>
    <d v="2024-12-11T00:00:00"/>
    <x v="0"/>
    <n v="15"/>
    <x v="1"/>
    <x v="0"/>
    <n v="30"/>
    <s v="Yes"/>
    <n v="20"/>
    <n v="5"/>
    <x v="0"/>
  </r>
  <r>
    <n v="3521"/>
    <x v="275"/>
    <x v="2"/>
    <d v="2024-12-12T00:00:00"/>
    <x v="1"/>
    <n v="10"/>
    <x v="0"/>
    <x v="1"/>
    <s v="-"/>
    <s v="Yes"/>
    <n v="20"/>
    <n v="10"/>
    <x v="2"/>
  </r>
  <r>
    <n v="3522"/>
    <x v="276"/>
    <x v="1"/>
    <d v="2024-12-13T00:00:00"/>
    <x v="0"/>
    <n v="5"/>
    <x v="2"/>
    <x v="1"/>
    <s v="-"/>
    <s v="No"/>
    <n v="0"/>
    <n v="0"/>
    <x v="1"/>
  </r>
  <r>
    <n v="3523"/>
    <x v="277"/>
    <x v="0"/>
    <d v="2024-12-14T00:00:00"/>
    <x v="1"/>
    <n v="15"/>
    <x v="0"/>
    <x v="0"/>
    <n v="30"/>
    <s v="Yes"/>
    <n v="20"/>
    <n v="3"/>
    <x v="3"/>
  </r>
  <r>
    <n v="3524"/>
    <x v="278"/>
    <x v="2"/>
    <d v="2024-12-15T00:00:00"/>
    <x v="0"/>
    <n v="10"/>
    <x v="1"/>
    <x v="1"/>
    <s v="-"/>
    <s v="Yes"/>
    <n v="20"/>
    <n v="15"/>
    <x v="7"/>
  </r>
  <r>
    <n v="3525"/>
    <x v="279"/>
    <x v="1"/>
    <d v="2024-12-16T00:00:00"/>
    <x v="1"/>
    <n v="5"/>
    <x v="0"/>
    <x v="1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1BD72-CDA2-43C4-BA56-14E9408BB985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0F5A6-2E83-4A1A-83D6-70B784882FB0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3:C47" firstHeaderRow="1" firstDataRow="1" firstDataCol="1" rowPageCount="1" colPageCount="1"/>
  <pivotFields count="13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Nam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4906-A340-4F57-9FD8-D1B85B51B423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BCEF9-CA6C-4DDC-9B3F-32C5F572F2B6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4683826-3DDB-4FC0-A0F9-20134DF132F2}" sourceName="Subscription Type">
  <pivotTables>
    <pivotTable tabId="3" name="tbl_annual_total"/>
    <pivotTable tabId="3" name="tbl_easeasonpass_total"/>
    <pivotTable tabId="3" name="Tabela dinâmica2"/>
  </pivotTables>
  <data>
    <tabular pivotCacheId="44385684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236F99AD-B5C6-4716-9BF2-BF6C392E37FB}" sourceName="Plan">
  <pivotTables>
    <pivotTable tabId="3" name="Tabela dinâmica3"/>
  </pivotTables>
  <data>
    <tabular pivotCacheId="44385684">
      <items count="3"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66CCBBB1-4875-431E-BD3D-7B5F52FE3708}" sourceName="Subscription Type">
  <pivotTables>
    <pivotTable tabId="3" name="Tabela dinâmica3"/>
  </pivotTables>
  <data>
    <tabular pivotCacheId="4438568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4B01DC4-01E2-47E4-AB29-B942DC8F7A6E}" cache="SegmentaçãodeDados_Subscription_Type" caption="Subscription Type" style="SlicerStyleLight6 2" rowHeight="257175"/>
  <slicer name="Plan 1" xr10:uid="{AB77E655-ECB9-484D-84D1-07CF360D1C40}" cache="SegmentaçãodeDados_Plan" caption="Plan" style="SlicerStyleLight6 2" rowHeight="257175"/>
  <slicer name="Subscription Type 1" xr10:uid="{DF78B865-FF99-4B8C-AC90-680563F51F99}" cache="SegmentaçãodeDados_Subscription_Type1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7" totalsRowCount="1" dataDxfId="26">
  <autoFilter ref="A1:M296" xr:uid="{34E0E886-4200-4B36-97B3-63DB74FF40A0}"/>
  <tableColumns count="13">
    <tableColumn id="1" xr3:uid="{C4A90516-688A-46BF-9167-EA16C2A8A652}" name="Subscriber ID" dataDxfId="25" totalsRowDxfId="24"/>
    <tableColumn id="2" xr3:uid="{53DD39D0-2220-4121-9E9D-4EAA7E151C0F}" name="Name" dataDxfId="23" totalsRowDxfId="22"/>
    <tableColumn id="3" xr3:uid="{4F5FF271-4C57-4BE0-8F2C-F82C8551625C}" name="Plan" dataDxfId="21" totalsRowDxfId="20"/>
    <tableColumn id="4" xr3:uid="{8C17EB93-79B9-4E55-B8F7-BEB82F8253E9}" name="Start Date" dataDxfId="19" totalsRowDxfId="18"/>
    <tableColumn id="5" xr3:uid="{48CEDF9B-1689-482A-A828-5CCE7713264A}" name="Auto Renewal" dataDxfId="17" totalsRowDxfId="16"/>
    <tableColumn id="6" xr3:uid="{78B82374-9AA7-4E38-AE4F-78CDE6C83720}" name="Subscription Price" dataDxfId="15" totalsRowDxfId="14" dataCellStyle="Moeda" totalsRowCellStyle="Moeda"/>
    <tableColumn id="7" xr3:uid="{F2433F68-AF33-49D0-B1FB-19A396074EDE}" name="Subscription Type" dataDxfId="13" totalsRowDxfId="12"/>
    <tableColumn id="8" xr3:uid="{FD4D9C95-F6E5-4933-9068-A71FF7DF9343}" name="EA Play Season Pass" dataDxfId="11" totalsRowDxfId="10"/>
    <tableColumn id="13" xr3:uid="{978DD0D2-834E-4CE4-A39B-30976086932F}" name="EA Play Season Pass_x000a_Price" dataDxfId="9" totalsRowDxfId="8" dataCellStyle="Moeda" totalsRowCellStyle="Moeda"/>
    <tableColumn id="9" xr3:uid="{6E29F111-C395-4580-9DAD-3407D9E8B1A4}" name="Minecraft Season Pass" dataDxfId="7" totalsRowDxfId="6"/>
    <tableColumn id="10" xr3:uid="{EF544EAA-7F25-4FD5-A10E-8E62804DB9E3}" name="Minecraft Season Pass Price" dataDxfId="5" totalsRowDxfId="4" dataCellStyle="Moeda" totalsRowCellStyle="Moeda"/>
    <tableColumn id="11" xr3:uid="{7F6EB64A-1F07-4E48-9F0F-AC7D9DCD26F8}" name="Coupon Value" dataDxfId="3" totalsRowDxfId="2" dataCellStyle="Moeda" totalsRowCellStyle="Moeda"/>
    <tableColumn id="12" xr3:uid="{2B04ABC8-DE6F-426E-ADC0-D8AFC68CA58E}" name="Total Value" dataDxfId="1" totalsRowDxfId="0" dataCellStyle="Moeda" totalsRow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rgb="FF2AE6B1"/>
  </sheetPr>
  <dimension ref="B3:P21"/>
  <sheetViews>
    <sheetView showGridLines="0" topLeftCell="A4" zoomScaleNormal="100" workbookViewId="0">
      <selection activeCell="X20" sqref="X2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6</v>
      </c>
      <c r="E5" s="7" t="s">
        <v>4</v>
      </c>
      <c r="F5" t="s">
        <v>5</v>
      </c>
    </row>
    <row r="6" spans="2:16" x14ac:dyDescent="0.25">
      <c r="B6" s="4" t="s">
        <v>319</v>
      </c>
      <c r="C6" t="s">
        <v>6</v>
      </c>
    </row>
    <row r="7" spans="2:16" x14ac:dyDescent="0.25">
      <c r="B7" s="5" t="s">
        <v>318</v>
      </c>
      <c r="C7" t="s">
        <v>7</v>
      </c>
    </row>
    <row r="8" spans="2:16" x14ac:dyDescent="0.25">
      <c r="B8" s="6" t="s">
        <v>3</v>
      </c>
      <c r="C8" t="s">
        <v>7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8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rgb="FF2AE6B1"/>
  </sheetPr>
  <dimension ref="A1:M297"/>
  <sheetViews>
    <sheetView topLeftCell="A87" zoomScale="90" zoomScaleNormal="90" workbookViewId="0">
      <selection activeCell="X20" sqref="X2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310</v>
      </c>
      <c r="G1" s="9" t="s">
        <v>14</v>
      </c>
      <c r="H1" s="9" t="s">
        <v>307</v>
      </c>
      <c r="I1" s="9" t="s">
        <v>308</v>
      </c>
      <c r="J1" s="9" t="s">
        <v>28</v>
      </c>
      <c r="K1" s="9" t="s">
        <v>29</v>
      </c>
      <c r="L1" s="9" t="s">
        <v>30</v>
      </c>
      <c r="M1" s="9" t="s">
        <v>31</v>
      </c>
    </row>
    <row r="2" spans="1:13" ht="16.5" customHeight="1" x14ac:dyDescent="0.25">
      <c r="A2" s="8">
        <v>3231</v>
      </c>
      <c r="B2" s="8" t="s">
        <v>15</v>
      </c>
      <c r="C2" s="8" t="s">
        <v>16</v>
      </c>
      <c r="D2" s="10">
        <v>45292</v>
      </c>
      <c r="E2" s="8" t="s">
        <v>17</v>
      </c>
      <c r="F2" s="11">
        <v>15</v>
      </c>
      <c r="G2" s="8" t="s">
        <v>18</v>
      </c>
      <c r="H2" s="8" t="s">
        <v>17</v>
      </c>
      <c r="I2" s="11">
        <v>30</v>
      </c>
      <c r="J2" s="8" t="s">
        <v>17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19</v>
      </c>
      <c r="C3" s="8" t="s">
        <v>20</v>
      </c>
      <c r="D3" s="10">
        <v>45306</v>
      </c>
      <c r="E3" s="8" t="s">
        <v>21</v>
      </c>
      <c r="F3" s="11">
        <v>5</v>
      </c>
      <c r="G3" s="8" t="s">
        <v>22</v>
      </c>
      <c r="H3" s="8" t="s">
        <v>21</v>
      </c>
      <c r="I3" s="11" t="s">
        <v>309</v>
      </c>
      <c r="J3" s="8" t="s">
        <v>21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23</v>
      </c>
      <c r="C4" s="8" t="s">
        <v>24</v>
      </c>
      <c r="D4" s="10">
        <v>45332</v>
      </c>
      <c r="E4" s="8" t="s">
        <v>17</v>
      </c>
      <c r="F4" s="11">
        <v>10</v>
      </c>
      <c r="G4" s="8" t="s">
        <v>25</v>
      </c>
      <c r="H4" s="8" t="s">
        <v>21</v>
      </c>
      <c r="I4" s="11" t="s">
        <v>309</v>
      </c>
      <c r="J4" s="8" t="s">
        <v>17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26</v>
      </c>
      <c r="C5" s="8" t="s">
        <v>16</v>
      </c>
      <c r="D5" s="10">
        <v>45342</v>
      </c>
      <c r="E5" s="8" t="s">
        <v>21</v>
      </c>
      <c r="F5" s="11">
        <v>15</v>
      </c>
      <c r="G5" s="8" t="s">
        <v>18</v>
      </c>
      <c r="H5" s="8" t="s">
        <v>17</v>
      </c>
      <c r="I5" s="11">
        <v>30</v>
      </c>
      <c r="J5" s="8" t="s">
        <v>17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27</v>
      </c>
      <c r="C6" s="8" t="s">
        <v>20</v>
      </c>
      <c r="D6" s="10">
        <v>45356</v>
      </c>
      <c r="E6" s="8" t="s">
        <v>17</v>
      </c>
      <c r="F6" s="11">
        <v>5</v>
      </c>
      <c r="G6" s="8" t="s">
        <v>18</v>
      </c>
      <c r="H6" s="8" t="s">
        <v>21</v>
      </c>
      <c r="I6" s="11" t="s">
        <v>309</v>
      </c>
      <c r="J6" s="8" t="s">
        <v>21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32</v>
      </c>
      <c r="C7" s="8" t="s">
        <v>24</v>
      </c>
      <c r="D7" s="10">
        <v>45353</v>
      </c>
      <c r="E7" s="8" t="s">
        <v>21</v>
      </c>
      <c r="F7" s="11">
        <v>10</v>
      </c>
      <c r="G7" s="8" t="s">
        <v>18</v>
      </c>
      <c r="H7" s="8" t="s">
        <v>21</v>
      </c>
      <c r="I7" s="11" t="s">
        <v>309</v>
      </c>
      <c r="J7" s="8" t="s">
        <v>17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33</v>
      </c>
      <c r="C8" s="8" t="s">
        <v>16</v>
      </c>
      <c r="D8" s="10">
        <v>45354</v>
      </c>
      <c r="E8" s="8" t="s">
        <v>17</v>
      </c>
      <c r="F8" s="11">
        <v>15</v>
      </c>
      <c r="G8" s="8" t="s">
        <v>25</v>
      </c>
      <c r="H8" s="8" t="s">
        <v>17</v>
      </c>
      <c r="I8" s="11">
        <v>30</v>
      </c>
      <c r="J8" s="8" t="s">
        <v>17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34</v>
      </c>
      <c r="C9" s="8" t="s">
        <v>20</v>
      </c>
      <c r="D9" s="10">
        <v>45355</v>
      </c>
      <c r="E9" s="8" t="s">
        <v>17</v>
      </c>
      <c r="F9" s="11">
        <v>5</v>
      </c>
      <c r="G9" s="8" t="s">
        <v>22</v>
      </c>
      <c r="H9" s="8" t="s">
        <v>21</v>
      </c>
      <c r="I9" s="11" t="s">
        <v>309</v>
      </c>
      <c r="J9" s="8" t="s">
        <v>21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35</v>
      </c>
      <c r="C10" s="8" t="s">
        <v>16</v>
      </c>
      <c r="D10" s="10">
        <v>45356</v>
      </c>
      <c r="E10" s="8" t="s">
        <v>21</v>
      </c>
      <c r="F10" s="11">
        <v>15</v>
      </c>
      <c r="G10" s="8" t="s">
        <v>18</v>
      </c>
      <c r="H10" s="8" t="s">
        <v>17</v>
      </c>
      <c r="I10" s="11">
        <v>30</v>
      </c>
      <c r="J10" s="8" t="s">
        <v>17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36</v>
      </c>
      <c r="C11" s="8" t="s">
        <v>24</v>
      </c>
      <c r="D11" s="10">
        <v>45357</v>
      </c>
      <c r="E11" s="8" t="s">
        <v>17</v>
      </c>
      <c r="F11" s="11">
        <v>10</v>
      </c>
      <c r="G11" s="8" t="s">
        <v>25</v>
      </c>
      <c r="H11" s="8" t="s">
        <v>21</v>
      </c>
      <c r="I11" s="11" t="s">
        <v>309</v>
      </c>
      <c r="J11" s="8" t="s">
        <v>17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37</v>
      </c>
      <c r="C12" s="8" t="s">
        <v>20</v>
      </c>
      <c r="D12" s="10">
        <v>45358</v>
      </c>
      <c r="E12" s="8" t="s">
        <v>21</v>
      </c>
      <c r="F12" s="11">
        <v>5</v>
      </c>
      <c r="G12" s="8" t="s">
        <v>18</v>
      </c>
      <c r="H12" s="8" t="s">
        <v>21</v>
      </c>
      <c r="I12" s="11" t="s">
        <v>309</v>
      </c>
      <c r="J12" s="8" t="s">
        <v>21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38</v>
      </c>
      <c r="C13" s="8" t="s">
        <v>16</v>
      </c>
      <c r="D13" s="10">
        <v>45359</v>
      </c>
      <c r="E13" s="8" t="s">
        <v>17</v>
      </c>
      <c r="F13" s="11">
        <v>15</v>
      </c>
      <c r="G13" s="8" t="s">
        <v>22</v>
      </c>
      <c r="H13" s="8" t="s">
        <v>17</v>
      </c>
      <c r="I13" s="11">
        <v>30</v>
      </c>
      <c r="J13" s="8" t="s">
        <v>17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39</v>
      </c>
      <c r="C14" s="8" t="s">
        <v>24</v>
      </c>
      <c r="D14" s="10">
        <v>45360</v>
      </c>
      <c r="E14" s="8" t="s">
        <v>21</v>
      </c>
      <c r="F14" s="11">
        <v>10</v>
      </c>
      <c r="G14" s="8" t="s">
        <v>18</v>
      </c>
      <c r="H14" s="8" t="s">
        <v>21</v>
      </c>
      <c r="I14" s="11" t="s">
        <v>309</v>
      </c>
      <c r="J14" s="8" t="s">
        <v>17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40</v>
      </c>
      <c r="C15" s="8" t="s">
        <v>20</v>
      </c>
      <c r="D15" s="10">
        <v>45361</v>
      </c>
      <c r="E15" s="8" t="s">
        <v>17</v>
      </c>
      <c r="F15" s="11">
        <v>5</v>
      </c>
      <c r="G15" s="8" t="s">
        <v>25</v>
      </c>
      <c r="H15" s="8" t="s">
        <v>21</v>
      </c>
      <c r="I15" s="11" t="s">
        <v>309</v>
      </c>
      <c r="J15" s="8" t="s">
        <v>21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41</v>
      </c>
      <c r="C16" s="8" t="s">
        <v>16</v>
      </c>
      <c r="D16" s="10">
        <v>45362</v>
      </c>
      <c r="E16" s="8" t="s">
        <v>21</v>
      </c>
      <c r="F16" s="11">
        <v>15</v>
      </c>
      <c r="G16" s="8" t="s">
        <v>18</v>
      </c>
      <c r="H16" s="8" t="s">
        <v>17</v>
      </c>
      <c r="I16" s="11">
        <v>30</v>
      </c>
      <c r="J16" s="8" t="s">
        <v>17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42</v>
      </c>
      <c r="C17" s="8" t="s">
        <v>24</v>
      </c>
      <c r="D17" s="10">
        <v>45363</v>
      </c>
      <c r="E17" s="8" t="s">
        <v>17</v>
      </c>
      <c r="F17" s="11">
        <v>10</v>
      </c>
      <c r="G17" s="8" t="s">
        <v>22</v>
      </c>
      <c r="H17" s="8" t="s">
        <v>21</v>
      </c>
      <c r="I17" s="11" t="s">
        <v>309</v>
      </c>
      <c r="J17" s="8" t="s">
        <v>17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43</v>
      </c>
      <c r="C18" s="8" t="s">
        <v>20</v>
      </c>
      <c r="D18" s="10">
        <v>45364</v>
      </c>
      <c r="E18" s="8" t="s">
        <v>21</v>
      </c>
      <c r="F18" s="11">
        <v>5</v>
      </c>
      <c r="G18" s="8" t="s">
        <v>18</v>
      </c>
      <c r="H18" s="8" t="s">
        <v>21</v>
      </c>
      <c r="I18" s="11" t="s">
        <v>309</v>
      </c>
      <c r="J18" s="8" t="s">
        <v>21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44</v>
      </c>
      <c r="C19" s="8" t="s">
        <v>16</v>
      </c>
      <c r="D19" s="10">
        <v>45365</v>
      </c>
      <c r="E19" s="8" t="s">
        <v>17</v>
      </c>
      <c r="F19" s="11">
        <v>15</v>
      </c>
      <c r="G19" s="8" t="s">
        <v>25</v>
      </c>
      <c r="H19" s="8" t="s">
        <v>17</v>
      </c>
      <c r="I19" s="11">
        <v>30</v>
      </c>
      <c r="J19" s="8" t="s">
        <v>17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45</v>
      </c>
      <c r="C20" s="8" t="s">
        <v>24</v>
      </c>
      <c r="D20" s="10">
        <v>45366</v>
      </c>
      <c r="E20" s="8" t="s">
        <v>21</v>
      </c>
      <c r="F20" s="11">
        <v>10</v>
      </c>
      <c r="G20" s="8" t="s">
        <v>18</v>
      </c>
      <c r="H20" s="8" t="s">
        <v>21</v>
      </c>
      <c r="I20" s="11" t="s">
        <v>309</v>
      </c>
      <c r="J20" s="8" t="s">
        <v>17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46</v>
      </c>
      <c r="C21" s="8" t="s">
        <v>20</v>
      </c>
      <c r="D21" s="10">
        <v>45367</v>
      </c>
      <c r="E21" s="8" t="s">
        <v>17</v>
      </c>
      <c r="F21" s="11">
        <v>5</v>
      </c>
      <c r="G21" s="8" t="s">
        <v>22</v>
      </c>
      <c r="H21" s="8" t="s">
        <v>21</v>
      </c>
      <c r="I21" s="11" t="s">
        <v>309</v>
      </c>
      <c r="J21" s="8" t="s">
        <v>21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47</v>
      </c>
      <c r="C22" s="8" t="s">
        <v>16</v>
      </c>
      <c r="D22" s="10">
        <v>45368</v>
      </c>
      <c r="E22" s="8" t="s">
        <v>21</v>
      </c>
      <c r="F22" s="11">
        <v>15</v>
      </c>
      <c r="G22" s="8" t="s">
        <v>18</v>
      </c>
      <c r="H22" s="8" t="s">
        <v>17</v>
      </c>
      <c r="I22" s="11">
        <v>30</v>
      </c>
      <c r="J22" s="8" t="s">
        <v>17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48</v>
      </c>
      <c r="C23" s="8" t="s">
        <v>24</v>
      </c>
      <c r="D23" s="10">
        <v>45369</v>
      </c>
      <c r="E23" s="8" t="s">
        <v>17</v>
      </c>
      <c r="F23" s="11">
        <v>10</v>
      </c>
      <c r="G23" s="8" t="s">
        <v>25</v>
      </c>
      <c r="H23" s="8" t="s">
        <v>21</v>
      </c>
      <c r="I23" s="11" t="s">
        <v>309</v>
      </c>
      <c r="J23" s="8" t="s">
        <v>17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49</v>
      </c>
      <c r="C24" s="8" t="s">
        <v>20</v>
      </c>
      <c r="D24" s="10">
        <v>45370</v>
      </c>
      <c r="E24" s="8" t="s">
        <v>21</v>
      </c>
      <c r="F24" s="11">
        <v>5</v>
      </c>
      <c r="G24" s="8" t="s">
        <v>18</v>
      </c>
      <c r="H24" s="8" t="s">
        <v>21</v>
      </c>
      <c r="I24" s="11" t="s">
        <v>309</v>
      </c>
      <c r="J24" s="8" t="s">
        <v>21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50</v>
      </c>
      <c r="C25" s="8" t="s">
        <v>16</v>
      </c>
      <c r="D25" s="10">
        <v>45371</v>
      </c>
      <c r="E25" s="8" t="s">
        <v>17</v>
      </c>
      <c r="F25" s="11">
        <v>15</v>
      </c>
      <c r="G25" s="8" t="s">
        <v>22</v>
      </c>
      <c r="H25" s="8" t="s">
        <v>17</v>
      </c>
      <c r="I25" s="11">
        <v>30</v>
      </c>
      <c r="J25" s="8" t="s">
        <v>17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51</v>
      </c>
      <c r="C26" s="8" t="s">
        <v>24</v>
      </c>
      <c r="D26" s="10">
        <v>45372</v>
      </c>
      <c r="E26" s="8" t="s">
        <v>21</v>
      </c>
      <c r="F26" s="11">
        <v>10</v>
      </c>
      <c r="G26" s="8" t="s">
        <v>18</v>
      </c>
      <c r="H26" s="8" t="s">
        <v>21</v>
      </c>
      <c r="I26" s="11" t="s">
        <v>309</v>
      </c>
      <c r="J26" s="8" t="s">
        <v>17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52</v>
      </c>
      <c r="C27" s="8" t="s">
        <v>20</v>
      </c>
      <c r="D27" s="10">
        <v>45373</v>
      </c>
      <c r="E27" s="8" t="s">
        <v>17</v>
      </c>
      <c r="F27" s="11">
        <v>5</v>
      </c>
      <c r="G27" s="8" t="s">
        <v>25</v>
      </c>
      <c r="H27" s="8" t="s">
        <v>21</v>
      </c>
      <c r="I27" s="11" t="s">
        <v>309</v>
      </c>
      <c r="J27" s="8" t="s">
        <v>21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53</v>
      </c>
      <c r="C28" s="8" t="s">
        <v>16</v>
      </c>
      <c r="D28" s="10">
        <v>45374</v>
      </c>
      <c r="E28" s="8" t="s">
        <v>21</v>
      </c>
      <c r="F28" s="11">
        <v>15</v>
      </c>
      <c r="G28" s="8" t="s">
        <v>18</v>
      </c>
      <c r="H28" s="8" t="s">
        <v>17</v>
      </c>
      <c r="I28" s="11">
        <v>30</v>
      </c>
      <c r="J28" s="8" t="s">
        <v>17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54</v>
      </c>
      <c r="C29" s="8" t="s">
        <v>24</v>
      </c>
      <c r="D29" s="10">
        <v>45375</v>
      </c>
      <c r="E29" s="8" t="s">
        <v>17</v>
      </c>
      <c r="F29" s="11">
        <v>10</v>
      </c>
      <c r="G29" s="8" t="s">
        <v>22</v>
      </c>
      <c r="H29" s="8" t="s">
        <v>21</v>
      </c>
      <c r="I29" s="11" t="s">
        <v>309</v>
      </c>
      <c r="J29" s="8" t="s">
        <v>17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55</v>
      </c>
      <c r="C30" s="8" t="s">
        <v>20</v>
      </c>
      <c r="D30" s="10">
        <v>45376</v>
      </c>
      <c r="E30" s="8" t="s">
        <v>21</v>
      </c>
      <c r="F30" s="11">
        <v>5</v>
      </c>
      <c r="G30" s="8" t="s">
        <v>18</v>
      </c>
      <c r="H30" s="8" t="s">
        <v>21</v>
      </c>
      <c r="I30" s="11" t="s">
        <v>309</v>
      </c>
      <c r="J30" s="8" t="s">
        <v>21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56</v>
      </c>
      <c r="C31" s="8" t="s">
        <v>16</v>
      </c>
      <c r="D31" s="10">
        <v>45377</v>
      </c>
      <c r="E31" s="8" t="s">
        <v>17</v>
      </c>
      <c r="F31" s="11">
        <v>15</v>
      </c>
      <c r="G31" s="8" t="s">
        <v>25</v>
      </c>
      <c r="H31" s="8" t="s">
        <v>17</v>
      </c>
      <c r="I31" s="11">
        <v>30</v>
      </c>
      <c r="J31" s="8" t="s">
        <v>17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57</v>
      </c>
      <c r="C32" s="8" t="s">
        <v>24</v>
      </c>
      <c r="D32" s="10">
        <v>45378</v>
      </c>
      <c r="E32" s="8" t="s">
        <v>21</v>
      </c>
      <c r="F32" s="11">
        <v>10</v>
      </c>
      <c r="G32" s="8" t="s">
        <v>18</v>
      </c>
      <c r="H32" s="8" t="s">
        <v>21</v>
      </c>
      <c r="I32" s="11" t="s">
        <v>309</v>
      </c>
      <c r="J32" s="8" t="s">
        <v>17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58</v>
      </c>
      <c r="C33" s="8" t="s">
        <v>20</v>
      </c>
      <c r="D33" s="10">
        <v>45379</v>
      </c>
      <c r="E33" s="8" t="s">
        <v>17</v>
      </c>
      <c r="F33" s="11">
        <v>5</v>
      </c>
      <c r="G33" s="8" t="s">
        <v>22</v>
      </c>
      <c r="H33" s="8" t="s">
        <v>21</v>
      </c>
      <c r="I33" s="11" t="s">
        <v>309</v>
      </c>
      <c r="J33" s="8" t="s">
        <v>21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59</v>
      </c>
      <c r="C34" s="8" t="s">
        <v>16</v>
      </c>
      <c r="D34" s="10">
        <v>45380</v>
      </c>
      <c r="E34" s="8" t="s">
        <v>21</v>
      </c>
      <c r="F34" s="11">
        <v>15</v>
      </c>
      <c r="G34" s="8" t="s">
        <v>18</v>
      </c>
      <c r="H34" s="8" t="s">
        <v>17</v>
      </c>
      <c r="I34" s="11">
        <v>30</v>
      </c>
      <c r="J34" s="8" t="s">
        <v>17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60</v>
      </c>
      <c r="C35" s="8" t="s">
        <v>24</v>
      </c>
      <c r="D35" s="10">
        <v>45381</v>
      </c>
      <c r="E35" s="8" t="s">
        <v>17</v>
      </c>
      <c r="F35" s="11">
        <v>10</v>
      </c>
      <c r="G35" s="8" t="s">
        <v>25</v>
      </c>
      <c r="H35" s="8" t="s">
        <v>21</v>
      </c>
      <c r="I35" s="11" t="s">
        <v>309</v>
      </c>
      <c r="J35" s="8" t="s">
        <v>17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61</v>
      </c>
      <c r="C36" s="8" t="s">
        <v>20</v>
      </c>
      <c r="D36" s="10">
        <v>45382</v>
      </c>
      <c r="E36" s="8" t="s">
        <v>21</v>
      </c>
      <c r="F36" s="11">
        <v>5</v>
      </c>
      <c r="G36" s="8" t="s">
        <v>18</v>
      </c>
      <c r="H36" s="8" t="s">
        <v>21</v>
      </c>
      <c r="I36" s="11" t="s">
        <v>309</v>
      </c>
      <c r="J36" s="8" t="s">
        <v>21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62</v>
      </c>
      <c r="C37" s="8" t="s">
        <v>20</v>
      </c>
      <c r="D37" s="10">
        <v>45383</v>
      </c>
      <c r="E37" s="8" t="s">
        <v>17</v>
      </c>
      <c r="F37" s="11">
        <v>5</v>
      </c>
      <c r="G37" s="8" t="s">
        <v>18</v>
      </c>
      <c r="H37" s="8" t="s">
        <v>21</v>
      </c>
      <c r="I37" s="11" t="s">
        <v>309</v>
      </c>
      <c r="J37" s="8" t="s">
        <v>21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63</v>
      </c>
      <c r="C38" s="8" t="s">
        <v>16</v>
      </c>
      <c r="D38" s="10">
        <v>45384</v>
      </c>
      <c r="E38" s="8" t="s">
        <v>21</v>
      </c>
      <c r="F38" s="11">
        <v>15</v>
      </c>
      <c r="G38" s="8" t="s">
        <v>25</v>
      </c>
      <c r="H38" s="8" t="s">
        <v>17</v>
      </c>
      <c r="I38" s="11">
        <v>30</v>
      </c>
      <c r="J38" s="8" t="s">
        <v>17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64</v>
      </c>
      <c r="C39" s="8" t="s">
        <v>24</v>
      </c>
      <c r="D39" s="10">
        <v>45385</v>
      </c>
      <c r="E39" s="8" t="s">
        <v>17</v>
      </c>
      <c r="F39" s="11">
        <v>10</v>
      </c>
      <c r="G39" s="8" t="s">
        <v>22</v>
      </c>
      <c r="H39" s="8" t="s">
        <v>21</v>
      </c>
      <c r="I39" s="11" t="s">
        <v>309</v>
      </c>
      <c r="J39" s="8" t="s">
        <v>17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65</v>
      </c>
      <c r="C40" s="8" t="s">
        <v>20</v>
      </c>
      <c r="D40" s="10">
        <v>45386</v>
      </c>
      <c r="E40" s="8" t="s">
        <v>21</v>
      </c>
      <c r="F40" s="11">
        <v>5</v>
      </c>
      <c r="G40" s="8" t="s">
        <v>25</v>
      </c>
      <c r="H40" s="8" t="s">
        <v>21</v>
      </c>
      <c r="I40" s="11" t="s">
        <v>309</v>
      </c>
      <c r="J40" s="8" t="s">
        <v>21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66</v>
      </c>
      <c r="C41" s="8" t="s">
        <v>16</v>
      </c>
      <c r="D41" s="10">
        <v>45387</v>
      </c>
      <c r="E41" s="8" t="s">
        <v>17</v>
      </c>
      <c r="F41" s="11">
        <v>15</v>
      </c>
      <c r="G41" s="8" t="s">
        <v>18</v>
      </c>
      <c r="H41" s="8" t="s">
        <v>17</v>
      </c>
      <c r="I41" s="11">
        <v>30</v>
      </c>
      <c r="J41" s="8" t="s">
        <v>17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67</v>
      </c>
      <c r="C42" s="8" t="s">
        <v>24</v>
      </c>
      <c r="D42" s="10">
        <v>45388</v>
      </c>
      <c r="E42" s="8" t="s">
        <v>21</v>
      </c>
      <c r="F42" s="11">
        <v>10</v>
      </c>
      <c r="G42" s="8" t="s">
        <v>18</v>
      </c>
      <c r="H42" s="8" t="s">
        <v>21</v>
      </c>
      <c r="I42" s="11" t="s">
        <v>309</v>
      </c>
      <c r="J42" s="8" t="s">
        <v>17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68</v>
      </c>
      <c r="C43" s="8" t="s">
        <v>20</v>
      </c>
      <c r="D43" s="10">
        <v>45389</v>
      </c>
      <c r="E43" s="8" t="s">
        <v>17</v>
      </c>
      <c r="F43" s="11">
        <v>5</v>
      </c>
      <c r="G43" s="8" t="s">
        <v>22</v>
      </c>
      <c r="H43" s="8" t="s">
        <v>21</v>
      </c>
      <c r="I43" s="11" t="s">
        <v>309</v>
      </c>
      <c r="J43" s="8" t="s">
        <v>21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69</v>
      </c>
      <c r="C44" s="8" t="s">
        <v>16</v>
      </c>
      <c r="D44" s="10">
        <v>45390</v>
      </c>
      <c r="E44" s="8" t="s">
        <v>21</v>
      </c>
      <c r="F44" s="11">
        <v>15</v>
      </c>
      <c r="G44" s="8" t="s">
        <v>25</v>
      </c>
      <c r="H44" s="8" t="s">
        <v>17</v>
      </c>
      <c r="I44" s="11">
        <v>30</v>
      </c>
      <c r="J44" s="8" t="s">
        <v>17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70</v>
      </c>
      <c r="C45" s="8" t="s">
        <v>24</v>
      </c>
      <c r="D45" s="10">
        <v>45391</v>
      </c>
      <c r="E45" s="8" t="s">
        <v>17</v>
      </c>
      <c r="F45" s="11">
        <v>10</v>
      </c>
      <c r="G45" s="8" t="s">
        <v>25</v>
      </c>
      <c r="H45" s="8" t="s">
        <v>21</v>
      </c>
      <c r="I45" s="11" t="s">
        <v>309</v>
      </c>
      <c r="J45" s="8" t="s">
        <v>17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71</v>
      </c>
      <c r="C46" s="8" t="s">
        <v>20</v>
      </c>
      <c r="D46" s="10">
        <v>45392</v>
      </c>
      <c r="E46" s="8" t="s">
        <v>21</v>
      </c>
      <c r="F46" s="11">
        <v>5</v>
      </c>
      <c r="G46" s="8" t="s">
        <v>18</v>
      </c>
      <c r="H46" s="8" t="s">
        <v>21</v>
      </c>
      <c r="I46" s="11" t="s">
        <v>309</v>
      </c>
      <c r="J46" s="8" t="s">
        <v>21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72</v>
      </c>
      <c r="C47" s="8" t="s">
        <v>16</v>
      </c>
      <c r="D47" s="10">
        <v>45393</v>
      </c>
      <c r="E47" s="8" t="s">
        <v>17</v>
      </c>
      <c r="F47" s="11">
        <v>15</v>
      </c>
      <c r="G47" s="8" t="s">
        <v>22</v>
      </c>
      <c r="H47" s="8" t="s">
        <v>17</v>
      </c>
      <c r="I47" s="11">
        <v>30</v>
      </c>
      <c r="J47" s="8" t="s">
        <v>17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73</v>
      </c>
      <c r="C48" s="8" t="s">
        <v>24</v>
      </c>
      <c r="D48" s="10">
        <v>45394</v>
      </c>
      <c r="E48" s="8" t="s">
        <v>21</v>
      </c>
      <c r="F48" s="11">
        <v>10</v>
      </c>
      <c r="G48" s="8" t="s">
        <v>18</v>
      </c>
      <c r="H48" s="8" t="s">
        <v>21</v>
      </c>
      <c r="I48" s="11" t="s">
        <v>309</v>
      </c>
      <c r="J48" s="8" t="s">
        <v>17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74</v>
      </c>
      <c r="C49" s="8" t="s">
        <v>20</v>
      </c>
      <c r="D49" s="10">
        <v>45395</v>
      </c>
      <c r="E49" s="8" t="s">
        <v>17</v>
      </c>
      <c r="F49" s="11">
        <v>5</v>
      </c>
      <c r="G49" s="8" t="s">
        <v>25</v>
      </c>
      <c r="H49" s="8" t="s">
        <v>21</v>
      </c>
      <c r="I49" s="11" t="s">
        <v>309</v>
      </c>
      <c r="J49" s="8" t="s">
        <v>21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75</v>
      </c>
      <c r="C50" s="8" t="s">
        <v>16</v>
      </c>
      <c r="D50" s="10">
        <v>45396</v>
      </c>
      <c r="E50" s="8" t="s">
        <v>21</v>
      </c>
      <c r="F50" s="11">
        <v>15</v>
      </c>
      <c r="G50" s="8" t="s">
        <v>18</v>
      </c>
      <c r="H50" s="8" t="s">
        <v>17</v>
      </c>
      <c r="I50" s="11">
        <v>30</v>
      </c>
      <c r="J50" s="8" t="s">
        <v>17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76</v>
      </c>
      <c r="C51" s="8" t="s">
        <v>24</v>
      </c>
      <c r="D51" s="10">
        <v>45397</v>
      </c>
      <c r="E51" s="8" t="s">
        <v>17</v>
      </c>
      <c r="F51" s="11">
        <v>10</v>
      </c>
      <c r="G51" s="8" t="s">
        <v>22</v>
      </c>
      <c r="H51" s="8" t="s">
        <v>21</v>
      </c>
      <c r="I51" s="11" t="s">
        <v>309</v>
      </c>
      <c r="J51" s="8" t="s">
        <v>17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77</v>
      </c>
      <c r="C52" s="8" t="s">
        <v>20</v>
      </c>
      <c r="D52" s="10">
        <v>45398</v>
      </c>
      <c r="E52" s="8" t="s">
        <v>21</v>
      </c>
      <c r="F52" s="11">
        <v>5</v>
      </c>
      <c r="G52" s="8" t="s">
        <v>18</v>
      </c>
      <c r="H52" s="8" t="s">
        <v>21</v>
      </c>
      <c r="I52" s="11" t="s">
        <v>309</v>
      </c>
      <c r="J52" s="8" t="s">
        <v>21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78</v>
      </c>
      <c r="C53" s="8" t="s">
        <v>16</v>
      </c>
      <c r="D53" s="10">
        <v>45399</v>
      </c>
      <c r="E53" s="8" t="s">
        <v>17</v>
      </c>
      <c r="F53" s="11">
        <v>15</v>
      </c>
      <c r="G53" s="8" t="s">
        <v>25</v>
      </c>
      <c r="H53" s="8" t="s">
        <v>17</v>
      </c>
      <c r="I53" s="11">
        <v>30</v>
      </c>
      <c r="J53" s="8" t="s">
        <v>17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79</v>
      </c>
      <c r="C54" s="8" t="s">
        <v>24</v>
      </c>
      <c r="D54" s="10">
        <v>45400</v>
      </c>
      <c r="E54" s="8" t="s">
        <v>21</v>
      </c>
      <c r="F54" s="11">
        <v>10</v>
      </c>
      <c r="G54" s="8" t="s">
        <v>18</v>
      </c>
      <c r="H54" s="8" t="s">
        <v>21</v>
      </c>
      <c r="I54" s="11" t="s">
        <v>309</v>
      </c>
      <c r="J54" s="8" t="s">
        <v>17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80</v>
      </c>
      <c r="C55" s="8" t="s">
        <v>20</v>
      </c>
      <c r="D55" s="10">
        <v>45401</v>
      </c>
      <c r="E55" s="8" t="s">
        <v>17</v>
      </c>
      <c r="F55" s="11">
        <v>5</v>
      </c>
      <c r="G55" s="8" t="s">
        <v>22</v>
      </c>
      <c r="H55" s="8" t="s">
        <v>21</v>
      </c>
      <c r="I55" s="11" t="s">
        <v>309</v>
      </c>
      <c r="J55" s="8" t="s">
        <v>21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81</v>
      </c>
      <c r="C56" s="8" t="s">
        <v>16</v>
      </c>
      <c r="D56" s="10">
        <v>45402</v>
      </c>
      <c r="E56" s="8" t="s">
        <v>21</v>
      </c>
      <c r="F56" s="11">
        <v>15</v>
      </c>
      <c r="G56" s="8" t="s">
        <v>18</v>
      </c>
      <c r="H56" s="8" t="s">
        <v>17</v>
      </c>
      <c r="I56" s="11">
        <v>30</v>
      </c>
      <c r="J56" s="8" t="s">
        <v>17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82</v>
      </c>
      <c r="C57" s="8" t="s">
        <v>24</v>
      </c>
      <c r="D57" s="10">
        <v>45403</v>
      </c>
      <c r="E57" s="8" t="s">
        <v>17</v>
      </c>
      <c r="F57" s="11">
        <v>10</v>
      </c>
      <c r="G57" s="8" t="s">
        <v>25</v>
      </c>
      <c r="H57" s="8" t="s">
        <v>21</v>
      </c>
      <c r="I57" s="11" t="s">
        <v>309</v>
      </c>
      <c r="J57" s="8" t="s">
        <v>17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83</v>
      </c>
      <c r="C58" s="8" t="s">
        <v>20</v>
      </c>
      <c r="D58" s="10">
        <v>45404</v>
      </c>
      <c r="E58" s="8" t="s">
        <v>21</v>
      </c>
      <c r="F58" s="11">
        <v>5</v>
      </c>
      <c r="G58" s="8" t="s">
        <v>18</v>
      </c>
      <c r="H58" s="8" t="s">
        <v>21</v>
      </c>
      <c r="I58" s="11" t="s">
        <v>309</v>
      </c>
      <c r="J58" s="8" t="s">
        <v>21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84</v>
      </c>
      <c r="C59" s="8" t="s">
        <v>16</v>
      </c>
      <c r="D59" s="10">
        <v>45405</v>
      </c>
      <c r="E59" s="8" t="s">
        <v>17</v>
      </c>
      <c r="F59" s="11">
        <v>15</v>
      </c>
      <c r="G59" s="8" t="s">
        <v>22</v>
      </c>
      <c r="H59" s="8" t="s">
        <v>17</v>
      </c>
      <c r="I59" s="11">
        <v>30</v>
      </c>
      <c r="J59" s="8" t="s">
        <v>17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85</v>
      </c>
      <c r="C60" s="8" t="s">
        <v>24</v>
      </c>
      <c r="D60" s="10">
        <v>45406</v>
      </c>
      <c r="E60" s="8" t="s">
        <v>21</v>
      </c>
      <c r="F60" s="11">
        <v>10</v>
      </c>
      <c r="G60" s="8" t="s">
        <v>18</v>
      </c>
      <c r="H60" s="8" t="s">
        <v>21</v>
      </c>
      <c r="I60" s="11" t="s">
        <v>309</v>
      </c>
      <c r="J60" s="8" t="s">
        <v>17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86</v>
      </c>
      <c r="C61" s="8" t="s">
        <v>20</v>
      </c>
      <c r="D61" s="10">
        <v>45407</v>
      </c>
      <c r="E61" s="8" t="s">
        <v>17</v>
      </c>
      <c r="F61" s="11">
        <v>5</v>
      </c>
      <c r="G61" s="8" t="s">
        <v>25</v>
      </c>
      <c r="H61" s="8" t="s">
        <v>21</v>
      </c>
      <c r="I61" s="11" t="s">
        <v>309</v>
      </c>
      <c r="J61" s="8" t="s">
        <v>21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87</v>
      </c>
      <c r="C62" s="8" t="s">
        <v>16</v>
      </c>
      <c r="D62" s="10">
        <v>45408</v>
      </c>
      <c r="E62" s="8" t="s">
        <v>21</v>
      </c>
      <c r="F62" s="11">
        <v>15</v>
      </c>
      <c r="G62" s="8" t="s">
        <v>18</v>
      </c>
      <c r="H62" s="8" t="s">
        <v>17</v>
      </c>
      <c r="I62" s="11">
        <v>30</v>
      </c>
      <c r="J62" s="8" t="s">
        <v>17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88</v>
      </c>
      <c r="C63" s="8" t="s">
        <v>24</v>
      </c>
      <c r="D63" s="10">
        <v>45409</v>
      </c>
      <c r="E63" s="8" t="s">
        <v>17</v>
      </c>
      <c r="F63" s="11">
        <v>10</v>
      </c>
      <c r="G63" s="8" t="s">
        <v>22</v>
      </c>
      <c r="H63" s="8" t="s">
        <v>21</v>
      </c>
      <c r="I63" s="11" t="s">
        <v>309</v>
      </c>
      <c r="J63" s="8" t="s">
        <v>17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89</v>
      </c>
      <c r="C64" s="8" t="s">
        <v>20</v>
      </c>
      <c r="D64" s="10">
        <v>45410</v>
      </c>
      <c r="E64" s="8" t="s">
        <v>21</v>
      </c>
      <c r="F64" s="11">
        <v>5</v>
      </c>
      <c r="G64" s="8" t="s">
        <v>18</v>
      </c>
      <c r="H64" s="8" t="s">
        <v>21</v>
      </c>
      <c r="I64" s="11" t="s">
        <v>309</v>
      </c>
      <c r="J64" s="8" t="s">
        <v>21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90</v>
      </c>
      <c r="C65" s="8" t="s">
        <v>16</v>
      </c>
      <c r="D65" s="10">
        <v>45411</v>
      </c>
      <c r="E65" s="8" t="s">
        <v>17</v>
      </c>
      <c r="F65" s="11">
        <v>15</v>
      </c>
      <c r="G65" s="8" t="s">
        <v>25</v>
      </c>
      <c r="H65" s="8" t="s">
        <v>17</v>
      </c>
      <c r="I65" s="11">
        <v>30</v>
      </c>
      <c r="J65" s="8" t="s">
        <v>17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91</v>
      </c>
      <c r="C66" s="8" t="s">
        <v>24</v>
      </c>
      <c r="D66" s="10">
        <v>45412</v>
      </c>
      <c r="E66" s="8" t="s">
        <v>21</v>
      </c>
      <c r="F66" s="11">
        <v>10</v>
      </c>
      <c r="G66" s="8" t="s">
        <v>18</v>
      </c>
      <c r="H66" s="8" t="s">
        <v>21</v>
      </c>
      <c r="I66" s="11" t="s">
        <v>309</v>
      </c>
      <c r="J66" s="8" t="s">
        <v>17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92</v>
      </c>
      <c r="C67" s="8" t="s">
        <v>20</v>
      </c>
      <c r="D67" s="10">
        <v>45413</v>
      </c>
      <c r="E67" s="8" t="s">
        <v>21</v>
      </c>
      <c r="F67" s="11">
        <v>5</v>
      </c>
      <c r="G67" s="8" t="s">
        <v>18</v>
      </c>
      <c r="H67" s="8" t="s">
        <v>21</v>
      </c>
      <c r="I67" s="11" t="s">
        <v>309</v>
      </c>
      <c r="J67" s="8" t="s">
        <v>21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93</v>
      </c>
      <c r="C68" s="8" t="s">
        <v>16</v>
      </c>
      <c r="D68" s="10">
        <v>45414</v>
      </c>
      <c r="E68" s="8" t="s">
        <v>17</v>
      </c>
      <c r="F68" s="11">
        <v>15</v>
      </c>
      <c r="G68" s="8" t="s">
        <v>25</v>
      </c>
      <c r="H68" s="8" t="s">
        <v>17</v>
      </c>
      <c r="I68" s="11">
        <v>30</v>
      </c>
      <c r="J68" s="8" t="s">
        <v>17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94</v>
      </c>
      <c r="C69" s="8" t="s">
        <v>24</v>
      </c>
      <c r="D69" s="10">
        <v>45415</v>
      </c>
      <c r="E69" s="8" t="s">
        <v>21</v>
      </c>
      <c r="F69" s="11">
        <v>10</v>
      </c>
      <c r="G69" s="8" t="s">
        <v>22</v>
      </c>
      <c r="H69" s="8" t="s">
        <v>21</v>
      </c>
      <c r="I69" s="11" t="s">
        <v>309</v>
      </c>
      <c r="J69" s="8" t="s">
        <v>17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95</v>
      </c>
      <c r="C70" s="8" t="s">
        <v>20</v>
      </c>
      <c r="D70" s="10">
        <v>45416</v>
      </c>
      <c r="E70" s="8" t="s">
        <v>17</v>
      </c>
      <c r="F70" s="11">
        <v>5</v>
      </c>
      <c r="G70" s="8" t="s">
        <v>25</v>
      </c>
      <c r="H70" s="8" t="s">
        <v>21</v>
      </c>
      <c r="I70" s="11" t="s">
        <v>309</v>
      </c>
      <c r="J70" s="8" t="s">
        <v>21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96</v>
      </c>
      <c r="C71" s="8" t="s">
        <v>16</v>
      </c>
      <c r="D71" s="10">
        <v>45417</v>
      </c>
      <c r="E71" s="8" t="s">
        <v>21</v>
      </c>
      <c r="F71" s="11">
        <v>15</v>
      </c>
      <c r="G71" s="8" t="s">
        <v>18</v>
      </c>
      <c r="H71" s="8" t="s">
        <v>17</v>
      </c>
      <c r="I71" s="11">
        <v>30</v>
      </c>
      <c r="J71" s="8" t="s">
        <v>17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97</v>
      </c>
      <c r="C72" s="8" t="s">
        <v>24</v>
      </c>
      <c r="D72" s="10">
        <v>45418</v>
      </c>
      <c r="E72" s="8" t="s">
        <v>17</v>
      </c>
      <c r="F72" s="11">
        <v>10</v>
      </c>
      <c r="G72" s="8" t="s">
        <v>18</v>
      </c>
      <c r="H72" s="8" t="s">
        <v>21</v>
      </c>
      <c r="I72" s="11" t="s">
        <v>309</v>
      </c>
      <c r="J72" s="8" t="s">
        <v>17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98</v>
      </c>
      <c r="C73" s="8" t="s">
        <v>20</v>
      </c>
      <c r="D73" s="10">
        <v>45419</v>
      </c>
      <c r="E73" s="8" t="s">
        <v>21</v>
      </c>
      <c r="F73" s="11">
        <v>5</v>
      </c>
      <c r="G73" s="8" t="s">
        <v>22</v>
      </c>
      <c r="H73" s="8" t="s">
        <v>21</v>
      </c>
      <c r="I73" s="11" t="s">
        <v>309</v>
      </c>
      <c r="J73" s="8" t="s">
        <v>21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99</v>
      </c>
      <c r="C74" s="8" t="s">
        <v>16</v>
      </c>
      <c r="D74" s="10">
        <v>45420</v>
      </c>
      <c r="E74" s="8" t="s">
        <v>17</v>
      </c>
      <c r="F74" s="11">
        <v>15</v>
      </c>
      <c r="G74" s="8" t="s">
        <v>25</v>
      </c>
      <c r="H74" s="8" t="s">
        <v>17</v>
      </c>
      <c r="I74" s="11">
        <v>30</v>
      </c>
      <c r="J74" s="8" t="s">
        <v>17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100</v>
      </c>
      <c r="C75" s="8" t="s">
        <v>24</v>
      </c>
      <c r="D75" s="10">
        <v>45421</v>
      </c>
      <c r="E75" s="8" t="s">
        <v>21</v>
      </c>
      <c r="F75" s="11">
        <v>10</v>
      </c>
      <c r="G75" s="8" t="s">
        <v>25</v>
      </c>
      <c r="H75" s="8" t="s">
        <v>21</v>
      </c>
      <c r="I75" s="11" t="s">
        <v>309</v>
      </c>
      <c r="J75" s="8" t="s">
        <v>17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101</v>
      </c>
      <c r="C76" s="8" t="s">
        <v>20</v>
      </c>
      <c r="D76" s="10">
        <v>45422</v>
      </c>
      <c r="E76" s="8" t="s">
        <v>17</v>
      </c>
      <c r="F76" s="11">
        <v>5</v>
      </c>
      <c r="G76" s="8" t="s">
        <v>18</v>
      </c>
      <c r="H76" s="8" t="s">
        <v>21</v>
      </c>
      <c r="I76" s="11" t="s">
        <v>309</v>
      </c>
      <c r="J76" s="8" t="s">
        <v>21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102</v>
      </c>
      <c r="C77" s="8" t="s">
        <v>16</v>
      </c>
      <c r="D77" s="10">
        <v>45423</v>
      </c>
      <c r="E77" s="8" t="s">
        <v>21</v>
      </c>
      <c r="F77" s="11">
        <v>15</v>
      </c>
      <c r="G77" s="8" t="s">
        <v>22</v>
      </c>
      <c r="H77" s="8" t="s">
        <v>17</v>
      </c>
      <c r="I77" s="11">
        <v>30</v>
      </c>
      <c r="J77" s="8" t="s">
        <v>17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103</v>
      </c>
      <c r="C78" s="8" t="s">
        <v>24</v>
      </c>
      <c r="D78" s="10">
        <v>45424</v>
      </c>
      <c r="E78" s="8" t="s">
        <v>17</v>
      </c>
      <c r="F78" s="11">
        <v>10</v>
      </c>
      <c r="G78" s="8" t="s">
        <v>18</v>
      </c>
      <c r="H78" s="8" t="s">
        <v>21</v>
      </c>
      <c r="I78" s="11" t="s">
        <v>309</v>
      </c>
      <c r="J78" s="8" t="s">
        <v>17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104</v>
      </c>
      <c r="C79" s="8" t="s">
        <v>20</v>
      </c>
      <c r="D79" s="10">
        <v>45425</v>
      </c>
      <c r="E79" s="8" t="s">
        <v>21</v>
      </c>
      <c r="F79" s="11">
        <v>5</v>
      </c>
      <c r="G79" s="8" t="s">
        <v>25</v>
      </c>
      <c r="H79" s="8" t="s">
        <v>21</v>
      </c>
      <c r="I79" s="11" t="s">
        <v>309</v>
      </c>
      <c r="J79" s="8" t="s">
        <v>21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105</v>
      </c>
      <c r="C80" s="8" t="s">
        <v>16</v>
      </c>
      <c r="D80" s="10">
        <v>45426</v>
      </c>
      <c r="E80" s="8" t="s">
        <v>17</v>
      </c>
      <c r="F80" s="11">
        <v>15</v>
      </c>
      <c r="G80" s="8" t="s">
        <v>18</v>
      </c>
      <c r="H80" s="8" t="s">
        <v>17</v>
      </c>
      <c r="I80" s="11">
        <v>30</v>
      </c>
      <c r="J80" s="8" t="s">
        <v>17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106</v>
      </c>
      <c r="C81" s="8" t="s">
        <v>24</v>
      </c>
      <c r="D81" s="10">
        <v>45427</v>
      </c>
      <c r="E81" s="8" t="s">
        <v>21</v>
      </c>
      <c r="F81" s="11">
        <v>10</v>
      </c>
      <c r="G81" s="8" t="s">
        <v>22</v>
      </c>
      <c r="H81" s="8" t="s">
        <v>21</v>
      </c>
      <c r="I81" s="11" t="s">
        <v>309</v>
      </c>
      <c r="J81" s="8" t="s">
        <v>17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107</v>
      </c>
      <c r="C82" s="8" t="s">
        <v>20</v>
      </c>
      <c r="D82" s="10">
        <v>45428</v>
      </c>
      <c r="E82" s="8" t="s">
        <v>17</v>
      </c>
      <c r="F82" s="11">
        <v>5</v>
      </c>
      <c r="G82" s="8" t="s">
        <v>18</v>
      </c>
      <c r="H82" s="8" t="s">
        <v>21</v>
      </c>
      <c r="I82" s="11" t="s">
        <v>309</v>
      </c>
      <c r="J82" s="8" t="s">
        <v>21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108</v>
      </c>
      <c r="C83" s="8" t="s">
        <v>16</v>
      </c>
      <c r="D83" s="10">
        <v>45429</v>
      </c>
      <c r="E83" s="8" t="s">
        <v>21</v>
      </c>
      <c r="F83" s="11">
        <v>15</v>
      </c>
      <c r="G83" s="8" t="s">
        <v>25</v>
      </c>
      <c r="H83" s="8" t="s">
        <v>17</v>
      </c>
      <c r="I83" s="11">
        <v>30</v>
      </c>
      <c r="J83" s="8" t="s">
        <v>17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109</v>
      </c>
      <c r="C84" s="8" t="s">
        <v>24</v>
      </c>
      <c r="D84" s="10">
        <v>45430</v>
      </c>
      <c r="E84" s="8" t="s">
        <v>17</v>
      </c>
      <c r="F84" s="11">
        <v>10</v>
      </c>
      <c r="G84" s="8" t="s">
        <v>18</v>
      </c>
      <c r="H84" s="8" t="s">
        <v>21</v>
      </c>
      <c r="I84" s="11" t="s">
        <v>309</v>
      </c>
      <c r="J84" s="8" t="s">
        <v>17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110</v>
      </c>
      <c r="C85" s="8" t="s">
        <v>20</v>
      </c>
      <c r="D85" s="10">
        <v>45431</v>
      </c>
      <c r="E85" s="8" t="s">
        <v>21</v>
      </c>
      <c r="F85" s="11">
        <v>5</v>
      </c>
      <c r="G85" s="8" t="s">
        <v>22</v>
      </c>
      <c r="H85" s="8" t="s">
        <v>21</v>
      </c>
      <c r="I85" s="11" t="s">
        <v>309</v>
      </c>
      <c r="J85" s="8" t="s">
        <v>21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111</v>
      </c>
      <c r="C86" s="8" t="s">
        <v>16</v>
      </c>
      <c r="D86" s="10">
        <v>45432</v>
      </c>
      <c r="E86" s="8" t="s">
        <v>17</v>
      </c>
      <c r="F86" s="11">
        <v>15</v>
      </c>
      <c r="G86" s="8" t="s">
        <v>18</v>
      </c>
      <c r="H86" s="8" t="s">
        <v>17</v>
      </c>
      <c r="I86" s="11">
        <v>30</v>
      </c>
      <c r="J86" s="8" t="s">
        <v>17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112</v>
      </c>
      <c r="C87" s="8" t="s">
        <v>24</v>
      </c>
      <c r="D87" s="10">
        <v>45433</v>
      </c>
      <c r="E87" s="8" t="s">
        <v>21</v>
      </c>
      <c r="F87" s="11">
        <v>10</v>
      </c>
      <c r="G87" s="8" t="s">
        <v>25</v>
      </c>
      <c r="H87" s="8" t="s">
        <v>21</v>
      </c>
      <c r="I87" s="11" t="s">
        <v>309</v>
      </c>
      <c r="J87" s="8" t="s">
        <v>17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113</v>
      </c>
      <c r="C88" s="8" t="s">
        <v>20</v>
      </c>
      <c r="D88" s="10">
        <v>45434</v>
      </c>
      <c r="E88" s="8" t="s">
        <v>17</v>
      </c>
      <c r="F88" s="11">
        <v>5</v>
      </c>
      <c r="G88" s="8" t="s">
        <v>18</v>
      </c>
      <c r="H88" s="8" t="s">
        <v>21</v>
      </c>
      <c r="I88" s="11" t="s">
        <v>309</v>
      </c>
      <c r="J88" s="8" t="s">
        <v>21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114</v>
      </c>
      <c r="C89" s="8" t="s">
        <v>16</v>
      </c>
      <c r="D89" s="10">
        <v>45435</v>
      </c>
      <c r="E89" s="8" t="s">
        <v>21</v>
      </c>
      <c r="F89" s="11">
        <v>15</v>
      </c>
      <c r="G89" s="8" t="s">
        <v>22</v>
      </c>
      <c r="H89" s="8" t="s">
        <v>17</v>
      </c>
      <c r="I89" s="11">
        <v>30</v>
      </c>
      <c r="J89" s="8" t="s">
        <v>17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115</v>
      </c>
      <c r="C90" s="8" t="s">
        <v>24</v>
      </c>
      <c r="D90" s="10">
        <v>45436</v>
      </c>
      <c r="E90" s="8" t="s">
        <v>17</v>
      </c>
      <c r="F90" s="11">
        <v>10</v>
      </c>
      <c r="G90" s="8" t="s">
        <v>18</v>
      </c>
      <c r="H90" s="8" t="s">
        <v>21</v>
      </c>
      <c r="I90" s="11" t="s">
        <v>309</v>
      </c>
      <c r="J90" s="8" t="s">
        <v>17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116</v>
      </c>
      <c r="C91" s="8" t="s">
        <v>20</v>
      </c>
      <c r="D91" s="10">
        <v>45437</v>
      </c>
      <c r="E91" s="8" t="s">
        <v>21</v>
      </c>
      <c r="F91" s="11">
        <v>5</v>
      </c>
      <c r="G91" s="8" t="s">
        <v>25</v>
      </c>
      <c r="H91" s="8" t="s">
        <v>21</v>
      </c>
      <c r="I91" s="11" t="s">
        <v>309</v>
      </c>
      <c r="J91" s="8" t="s">
        <v>21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117</v>
      </c>
      <c r="C92" s="8" t="s">
        <v>16</v>
      </c>
      <c r="D92" s="10">
        <v>45438</v>
      </c>
      <c r="E92" s="8" t="s">
        <v>17</v>
      </c>
      <c r="F92" s="11">
        <v>15</v>
      </c>
      <c r="G92" s="8" t="s">
        <v>18</v>
      </c>
      <c r="H92" s="8" t="s">
        <v>17</v>
      </c>
      <c r="I92" s="11">
        <v>30</v>
      </c>
      <c r="J92" s="8" t="s">
        <v>17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118</v>
      </c>
      <c r="C93" s="8" t="s">
        <v>24</v>
      </c>
      <c r="D93" s="10">
        <v>45439</v>
      </c>
      <c r="E93" s="8" t="s">
        <v>21</v>
      </c>
      <c r="F93" s="11">
        <v>10</v>
      </c>
      <c r="G93" s="8" t="s">
        <v>22</v>
      </c>
      <c r="H93" s="8" t="s">
        <v>21</v>
      </c>
      <c r="I93" s="11" t="s">
        <v>309</v>
      </c>
      <c r="J93" s="8" t="s">
        <v>17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119</v>
      </c>
      <c r="C94" s="8" t="s">
        <v>20</v>
      </c>
      <c r="D94" s="10">
        <v>45440</v>
      </c>
      <c r="E94" s="8" t="s">
        <v>17</v>
      </c>
      <c r="F94" s="11">
        <v>5</v>
      </c>
      <c r="G94" s="8" t="s">
        <v>18</v>
      </c>
      <c r="H94" s="8" t="s">
        <v>21</v>
      </c>
      <c r="I94" s="11" t="s">
        <v>309</v>
      </c>
      <c r="J94" s="8" t="s">
        <v>21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120</v>
      </c>
      <c r="C95" s="8" t="s">
        <v>16</v>
      </c>
      <c r="D95" s="10">
        <v>45441</v>
      </c>
      <c r="E95" s="8" t="s">
        <v>21</v>
      </c>
      <c r="F95" s="11">
        <v>15</v>
      </c>
      <c r="G95" s="8" t="s">
        <v>25</v>
      </c>
      <c r="H95" s="8" t="s">
        <v>17</v>
      </c>
      <c r="I95" s="11">
        <v>30</v>
      </c>
      <c r="J95" s="8" t="s">
        <v>17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121</v>
      </c>
      <c r="C96" s="8" t="s">
        <v>24</v>
      </c>
      <c r="D96" s="10">
        <v>45442</v>
      </c>
      <c r="E96" s="8" t="s">
        <v>17</v>
      </c>
      <c r="F96" s="11">
        <v>10</v>
      </c>
      <c r="G96" s="8" t="s">
        <v>25</v>
      </c>
      <c r="H96" s="8" t="s">
        <v>21</v>
      </c>
      <c r="I96" s="11" t="s">
        <v>309</v>
      </c>
      <c r="J96" s="8" t="s">
        <v>17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122</v>
      </c>
      <c r="C97" s="8" t="s">
        <v>20</v>
      </c>
      <c r="D97" s="10">
        <v>45443</v>
      </c>
      <c r="E97" s="8" t="s">
        <v>21</v>
      </c>
      <c r="F97" s="11">
        <v>5</v>
      </c>
      <c r="G97" s="8" t="s">
        <v>22</v>
      </c>
      <c r="H97" s="8" t="s">
        <v>21</v>
      </c>
      <c r="I97" s="11" t="s">
        <v>309</v>
      </c>
      <c r="J97" s="8" t="s">
        <v>21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123</v>
      </c>
      <c r="C98" s="8" t="s">
        <v>16</v>
      </c>
      <c r="D98" s="10">
        <v>45444</v>
      </c>
      <c r="E98" s="8" t="s">
        <v>17</v>
      </c>
      <c r="F98" s="11">
        <v>15</v>
      </c>
      <c r="G98" s="8" t="s">
        <v>18</v>
      </c>
      <c r="H98" s="8" t="s">
        <v>17</v>
      </c>
      <c r="I98" s="11">
        <v>30</v>
      </c>
      <c r="J98" s="8" t="s">
        <v>17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124</v>
      </c>
      <c r="C99" s="8" t="s">
        <v>24</v>
      </c>
      <c r="D99" s="10">
        <v>45445</v>
      </c>
      <c r="E99" s="8" t="s">
        <v>21</v>
      </c>
      <c r="F99" s="11">
        <v>10</v>
      </c>
      <c r="G99" s="8" t="s">
        <v>22</v>
      </c>
      <c r="H99" s="8" t="s">
        <v>21</v>
      </c>
      <c r="I99" s="11" t="s">
        <v>309</v>
      </c>
      <c r="J99" s="8" t="s">
        <v>17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125</v>
      </c>
      <c r="C100" s="8" t="s">
        <v>20</v>
      </c>
      <c r="D100" s="10">
        <v>45446</v>
      </c>
      <c r="E100" s="8" t="s">
        <v>17</v>
      </c>
      <c r="F100" s="11">
        <v>5</v>
      </c>
      <c r="G100" s="8" t="s">
        <v>25</v>
      </c>
      <c r="H100" s="8" t="s">
        <v>21</v>
      </c>
      <c r="I100" s="11" t="s">
        <v>309</v>
      </c>
      <c r="J100" s="8" t="s">
        <v>21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126</v>
      </c>
      <c r="C101" s="8" t="s">
        <v>16</v>
      </c>
      <c r="D101" s="10">
        <v>45447</v>
      </c>
      <c r="E101" s="8" t="s">
        <v>21</v>
      </c>
      <c r="F101" s="11">
        <v>15</v>
      </c>
      <c r="G101" s="8" t="s">
        <v>18</v>
      </c>
      <c r="H101" s="8" t="s">
        <v>17</v>
      </c>
      <c r="I101" s="11">
        <v>30</v>
      </c>
      <c r="J101" s="8" t="s">
        <v>17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127</v>
      </c>
      <c r="C102" s="8" t="s">
        <v>24</v>
      </c>
      <c r="D102" s="10">
        <v>45448</v>
      </c>
      <c r="E102" s="8" t="s">
        <v>17</v>
      </c>
      <c r="F102" s="11">
        <v>10</v>
      </c>
      <c r="G102" s="8" t="s">
        <v>18</v>
      </c>
      <c r="H102" s="8" t="s">
        <v>21</v>
      </c>
      <c r="I102" s="11" t="s">
        <v>309</v>
      </c>
      <c r="J102" s="8" t="s">
        <v>17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128</v>
      </c>
      <c r="C103" s="8" t="s">
        <v>20</v>
      </c>
      <c r="D103" s="10">
        <v>45449</v>
      </c>
      <c r="E103" s="8" t="s">
        <v>21</v>
      </c>
      <c r="F103" s="11">
        <v>5</v>
      </c>
      <c r="G103" s="8" t="s">
        <v>22</v>
      </c>
      <c r="H103" s="8" t="s">
        <v>21</v>
      </c>
      <c r="I103" s="11" t="s">
        <v>309</v>
      </c>
      <c r="J103" s="8" t="s">
        <v>21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129</v>
      </c>
      <c r="C104" s="8" t="s">
        <v>16</v>
      </c>
      <c r="D104" s="10">
        <v>45450</v>
      </c>
      <c r="E104" s="8" t="s">
        <v>17</v>
      </c>
      <c r="F104" s="11">
        <v>15</v>
      </c>
      <c r="G104" s="8" t="s">
        <v>25</v>
      </c>
      <c r="H104" s="8" t="s">
        <v>17</v>
      </c>
      <c r="I104" s="11">
        <v>30</v>
      </c>
      <c r="J104" s="8" t="s">
        <v>17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130</v>
      </c>
      <c r="C105" s="8" t="s">
        <v>24</v>
      </c>
      <c r="D105" s="10">
        <v>45451</v>
      </c>
      <c r="E105" s="8" t="s">
        <v>21</v>
      </c>
      <c r="F105" s="11">
        <v>10</v>
      </c>
      <c r="G105" s="8" t="s">
        <v>25</v>
      </c>
      <c r="H105" s="8" t="s">
        <v>21</v>
      </c>
      <c r="I105" s="11" t="s">
        <v>309</v>
      </c>
      <c r="J105" s="8" t="s">
        <v>17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131</v>
      </c>
      <c r="C106" s="8" t="s">
        <v>20</v>
      </c>
      <c r="D106" s="10">
        <v>45452</v>
      </c>
      <c r="E106" s="8" t="s">
        <v>17</v>
      </c>
      <c r="F106" s="11">
        <v>5</v>
      </c>
      <c r="G106" s="8" t="s">
        <v>18</v>
      </c>
      <c r="H106" s="8" t="s">
        <v>21</v>
      </c>
      <c r="I106" s="11" t="s">
        <v>309</v>
      </c>
      <c r="J106" s="8" t="s">
        <v>21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132</v>
      </c>
      <c r="C107" s="8" t="s">
        <v>20</v>
      </c>
      <c r="D107" s="10">
        <v>45453</v>
      </c>
      <c r="E107" s="8" t="s">
        <v>17</v>
      </c>
      <c r="F107" s="11">
        <v>5</v>
      </c>
      <c r="G107" s="8" t="s">
        <v>18</v>
      </c>
      <c r="H107" s="8" t="s">
        <v>21</v>
      </c>
      <c r="I107" s="11" t="s">
        <v>309</v>
      </c>
      <c r="J107" s="8" t="s">
        <v>21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133</v>
      </c>
      <c r="C108" s="8" t="s">
        <v>16</v>
      </c>
      <c r="D108" s="10">
        <v>45454</v>
      </c>
      <c r="E108" s="8" t="s">
        <v>21</v>
      </c>
      <c r="F108" s="11">
        <v>15</v>
      </c>
      <c r="G108" s="8" t="s">
        <v>25</v>
      </c>
      <c r="H108" s="8" t="s">
        <v>17</v>
      </c>
      <c r="I108" s="11">
        <v>30</v>
      </c>
      <c r="J108" s="8" t="s">
        <v>17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134</v>
      </c>
      <c r="C109" s="8" t="s">
        <v>24</v>
      </c>
      <c r="D109" s="10">
        <v>45455</v>
      </c>
      <c r="E109" s="8" t="s">
        <v>17</v>
      </c>
      <c r="F109" s="11">
        <v>10</v>
      </c>
      <c r="G109" s="8" t="s">
        <v>22</v>
      </c>
      <c r="H109" s="8" t="s">
        <v>21</v>
      </c>
      <c r="I109" s="11" t="s">
        <v>309</v>
      </c>
      <c r="J109" s="8" t="s">
        <v>17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135</v>
      </c>
      <c r="C110" s="8" t="s">
        <v>20</v>
      </c>
      <c r="D110" s="10">
        <v>45456</v>
      </c>
      <c r="E110" s="8" t="s">
        <v>21</v>
      </c>
      <c r="F110" s="11">
        <v>5</v>
      </c>
      <c r="G110" s="8" t="s">
        <v>25</v>
      </c>
      <c r="H110" s="8" t="s">
        <v>21</v>
      </c>
      <c r="I110" s="11" t="s">
        <v>309</v>
      </c>
      <c r="J110" s="8" t="s">
        <v>21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136</v>
      </c>
      <c r="C111" s="8" t="s">
        <v>16</v>
      </c>
      <c r="D111" s="10">
        <v>45457</v>
      </c>
      <c r="E111" s="8" t="s">
        <v>17</v>
      </c>
      <c r="F111" s="11">
        <v>15</v>
      </c>
      <c r="G111" s="8" t="s">
        <v>18</v>
      </c>
      <c r="H111" s="8" t="s">
        <v>17</v>
      </c>
      <c r="I111" s="11">
        <v>30</v>
      </c>
      <c r="J111" s="8" t="s">
        <v>17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137</v>
      </c>
      <c r="C112" s="8" t="s">
        <v>24</v>
      </c>
      <c r="D112" s="10">
        <v>45458</v>
      </c>
      <c r="E112" s="8" t="s">
        <v>21</v>
      </c>
      <c r="F112" s="11">
        <v>10</v>
      </c>
      <c r="G112" s="8" t="s">
        <v>18</v>
      </c>
      <c r="H112" s="8" t="s">
        <v>21</v>
      </c>
      <c r="I112" s="11" t="s">
        <v>309</v>
      </c>
      <c r="J112" s="8" t="s">
        <v>17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138</v>
      </c>
      <c r="C113" s="8" t="s">
        <v>20</v>
      </c>
      <c r="D113" s="10">
        <v>45459</v>
      </c>
      <c r="E113" s="8" t="s">
        <v>17</v>
      </c>
      <c r="F113" s="11">
        <v>5</v>
      </c>
      <c r="G113" s="8" t="s">
        <v>22</v>
      </c>
      <c r="H113" s="8" t="s">
        <v>21</v>
      </c>
      <c r="I113" s="11" t="s">
        <v>309</v>
      </c>
      <c r="J113" s="8" t="s">
        <v>21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139</v>
      </c>
      <c r="C114" s="8" t="s">
        <v>16</v>
      </c>
      <c r="D114" s="10">
        <v>45460</v>
      </c>
      <c r="E114" s="8" t="s">
        <v>21</v>
      </c>
      <c r="F114" s="11">
        <v>15</v>
      </c>
      <c r="G114" s="8" t="s">
        <v>25</v>
      </c>
      <c r="H114" s="8" t="s">
        <v>17</v>
      </c>
      <c r="I114" s="11">
        <v>30</v>
      </c>
      <c r="J114" s="8" t="s">
        <v>17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140</v>
      </c>
      <c r="C115" s="8" t="s">
        <v>24</v>
      </c>
      <c r="D115" s="10">
        <v>45461</v>
      </c>
      <c r="E115" s="8" t="s">
        <v>17</v>
      </c>
      <c r="F115" s="11">
        <v>10</v>
      </c>
      <c r="G115" s="8" t="s">
        <v>25</v>
      </c>
      <c r="H115" s="8" t="s">
        <v>21</v>
      </c>
      <c r="I115" s="11" t="s">
        <v>309</v>
      </c>
      <c r="J115" s="8" t="s">
        <v>17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141</v>
      </c>
      <c r="C116" s="8" t="s">
        <v>20</v>
      </c>
      <c r="D116" s="10">
        <v>45462</v>
      </c>
      <c r="E116" s="8" t="s">
        <v>21</v>
      </c>
      <c r="F116" s="11">
        <v>5</v>
      </c>
      <c r="G116" s="8" t="s">
        <v>18</v>
      </c>
      <c r="H116" s="8" t="s">
        <v>21</v>
      </c>
      <c r="I116" s="11" t="s">
        <v>309</v>
      </c>
      <c r="J116" s="8" t="s">
        <v>21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142</v>
      </c>
      <c r="C117" s="8" t="s">
        <v>16</v>
      </c>
      <c r="D117" s="10">
        <v>45463</v>
      </c>
      <c r="E117" s="8" t="s">
        <v>17</v>
      </c>
      <c r="F117" s="11">
        <v>15</v>
      </c>
      <c r="G117" s="8" t="s">
        <v>22</v>
      </c>
      <c r="H117" s="8" t="s">
        <v>17</v>
      </c>
      <c r="I117" s="11">
        <v>30</v>
      </c>
      <c r="J117" s="8" t="s">
        <v>17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143</v>
      </c>
      <c r="C118" s="8" t="s">
        <v>24</v>
      </c>
      <c r="D118" s="10">
        <v>45464</v>
      </c>
      <c r="E118" s="8" t="s">
        <v>21</v>
      </c>
      <c r="F118" s="11">
        <v>10</v>
      </c>
      <c r="G118" s="8" t="s">
        <v>18</v>
      </c>
      <c r="H118" s="8" t="s">
        <v>21</v>
      </c>
      <c r="I118" s="11" t="s">
        <v>309</v>
      </c>
      <c r="J118" s="8" t="s">
        <v>17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144</v>
      </c>
      <c r="C119" s="8" t="s">
        <v>20</v>
      </c>
      <c r="D119" s="10">
        <v>45465</v>
      </c>
      <c r="E119" s="8" t="s">
        <v>17</v>
      </c>
      <c r="F119" s="11">
        <v>5</v>
      </c>
      <c r="G119" s="8" t="s">
        <v>25</v>
      </c>
      <c r="H119" s="8" t="s">
        <v>21</v>
      </c>
      <c r="I119" s="11" t="s">
        <v>309</v>
      </c>
      <c r="J119" s="8" t="s">
        <v>21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120</v>
      </c>
      <c r="C120" s="8" t="s">
        <v>16</v>
      </c>
      <c r="D120" s="10">
        <v>45466</v>
      </c>
      <c r="E120" s="8" t="s">
        <v>21</v>
      </c>
      <c r="F120" s="11">
        <v>15</v>
      </c>
      <c r="G120" s="8" t="s">
        <v>18</v>
      </c>
      <c r="H120" s="8" t="s">
        <v>17</v>
      </c>
      <c r="I120" s="11">
        <v>30</v>
      </c>
      <c r="J120" s="8" t="s">
        <v>17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145</v>
      </c>
      <c r="C121" s="8" t="s">
        <v>24</v>
      </c>
      <c r="D121" s="10">
        <v>45467</v>
      </c>
      <c r="E121" s="8" t="s">
        <v>17</v>
      </c>
      <c r="F121" s="11">
        <v>10</v>
      </c>
      <c r="G121" s="8" t="s">
        <v>22</v>
      </c>
      <c r="H121" s="8" t="s">
        <v>21</v>
      </c>
      <c r="I121" s="11" t="s">
        <v>309</v>
      </c>
      <c r="J121" s="8" t="s">
        <v>17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146</v>
      </c>
      <c r="C122" s="8" t="s">
        <v>20</v>
      </c>
      <c r="D122" s="10">
        <v>45468</v>
      </c>
      <c r="E122" s="8" t="s">
        <v>21</v>
      </c>
      <c r="F122" s="11">
        <v>5</v>
      </c>
      <c r="G122" s="8" t="s">
        <v>18</v>
      </c>
      <c r="H122" s="8" t="s">
        <v>21</v>
      </c>
      <c r="I122" s="11" t="s">
        <v>309</v>
      </c>
      <c r="J122" s="8" t="s">
        <v>21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147</v>
      </c>
      <c r="C123" s="8" t="s">
        <v>16</v>
      </c>
      <c r="D123" s="10">
        <v>45469</v>
      </c>
      <c r="E123" s="8" t="s">
        <v>17</v>
      </c>
      <c r="F123" s="11">
        <v>15</v>
      </c>
      <c r="G123" s="8" t="s">
        <v>25</v>
      </c>
      <c r="H123" s="8" t="s">
        <v>17</v>
      </c>
      <c r="I123" s="11">
        <v>30</v>
      </c>
      <c r="J123" s="8" t="s">
        <v>17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148</v>
      </c>
      <c r="C124" s="8" t="s">
        <v>24</v>
      </c>
      <c r="D124" s="10">
        <v>45470</v>
      </c>
      <c r="E124" s="8" t="s">
        <v>21</v>
      </c>
      <c r="F124" s="11">
        <v>10</v>
      </c>
      <c r="G124" s="8" t="s">
        <v>18</v>
      </c>
      <c r="H124" s="8" t="s">
        <v>21</v>
      </c>
      <c r="I124" s="11" t="s">
        <v>309</v>
      </c>
      <c r="J124" s="8" t="s">
        <v>17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149</v>
      </c>
      <c r="C125" s="8" t="s">
        <v>20</v>
      </c>
      <c r="D125" s="10">
        <v>45471</v>
      </c>
      <c r="E125" s="8" t="s">
        <v>17</v>
      </c>
      <c r="F125" s="11">
        <v>5</v>
      </c>
      <c r="G125" s="8" t="s">
        <v>22</v>
      </c>
      <c r="H125" s="8" t="s">
        <v>21</v>
      </c>
      <c r="I125" s="11" t="s">
        <v>309</v>
      </c>
      <c r="J125" s="8" t="s">
        <v>21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150</v>
      </c>
      <c r="C126" s="8" t="s">
        <v>16</v>
      </c>
      <c r="D126" s="10">
        <v>45472</v>
      </c>
      <c r="E126" s="8" t="s">
        <v>21</v>
      </c>
      <c r="F126" s="11">
        <v>15</v>
      </c>
      <c r="G126" s="8" t="s">
        <v>18</v>
      </c>
      <c r="H126" s="8" t="s">
        <v>17</v>
      </c>
      <c r="I126" s="11">
        <v>30</v>
      </c>
      <c r="J126" s="8" t="s">
        <v>17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151</v>
      </c>
      <c r="C127" s="8" t="s">
        <v>24</v>
      </c>
      <c r="D127" s="10">
        <v>45473</v>
      </c>
      <c r="E127" s="8" t="s">
        <v>17</v>
      </c>
      <c r="F127" s="11">
        <v>10</v>
      </c>
      <c r="G127" s="8" t="s">
        <v>25</v>
      </c>
      <c r="H127" s="8" t="s">
        <v>21</v>
      </c>
      <c r="I127" s="11" t="s">
        <v>309</v>
      </c>
      <c r="J127" s="8" t="s">
        <v>17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152</v>
      </c>
      <c r="C128" s="8" t="s">
        <v>20</v>
      </c>
      <c r="D128" s="10">
        <v>45474</v>
      </c>
      <c r="E128" s="8" t="s">
        <v>21</v>
      </c>
      <c r="F128" s="11">
        <v>5</v>
      </c>
      <c r="G128" s="8" t="s">
        <v>18</v>
      </c>
      <c r="H128" s="8" t="s">
        <v>21</v>
      </c>
      <c r="I128" s="11" t="s">
        <v>309</v>
      </c>
      <c r="J128" s="8" t="s">
        <v>21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153</v>
      </c>
      <c r="C129" s="8" t="s">
        <v>16</v>
      </c>
      <c r="D129" s="10">
        <v>45475</v>
      </c>
      <c r="E129" s="8" t="s">
        <v>17</v>
      </c>
      <c r="F129" s="11">
        <v>15</v>
      </c>
      <c r="G129" s="8" t="s">
        <v>22</v>
      </c>
      <c r="H129" s="8" t="s">
        <v>17</v>
      </c>
      <c r="I129" s="11">
        <v>30</v>
      </c>
      <c r="J129" s="8" t="s">
        <v>17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154</v>
      </c>
      <c r="C130" s="8" t="s">
        <v>24</v>
      </c>
      <c r="D130" s="10">
        <v>45476</v>
      </c>
      <c r="E130" s="8" t="s">
        <v>21</v>
      </c>
      <c r="F130" s="11">
        <v>10</v>
      </c>
      <c r="G130" s="8" t="s">
        <v>18</v>
      </c>
      <c r="H130" s="8" t="s">
        <v>21</v>
      </c>
      <c r="I130" s="11" t="s">
        <v>309</v>
      </c>
      <c r="J130" s="8" t="s">
        <v>17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155</v>
      </c>
      <c r="C131" s="8" t="s">
        <v>20</v>
      </c>
      <c r="D131" s="10">
        <v>45477</v>
      </c>
      <c r="E131" s="8" t="s">
        <v>17</v>
      </c>
      <c r="F131" s="11">
        <v>5</v>
      </c>
      <c r="G131" s="8" t="s">
        <v>25</v>
      </c>
      <c r="H131" s="8" t="s">
        <v>21</v>
      </c>
      <c r="I131" s="11" t="s">
        <v>309</v>
      </c>
      <c r="J131" s="8" t="s">
        <v>21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156</v>
      </c>
      <c r="C132" s="8" t="s">
        <v>16</v>
      </c>
      <c r="D132" s="10">
        <v>45478</v>
      </c>
      <c r="E132" s="8" t="s">
        <v>21</v>
      </c>
      <c r="F132" s="11">
        <v>15</v>
      </c>
      <c r="G132" s="8" t="s">
        <v>18</v>
      </c>
      <c r="H132" s="8" t="s">
        <v>17</v>
      </c>
      <c r="I132" s="11">
        <v>30</v>
      </c>
      <c r="J132" s="8" t="s">
        <v>17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157</v>
      </c>
      <c r="C133" s="8" t="s">
        <v>24</v>
      </c>
      <c r="D133" s="10">
        <v>45479</v>
      </c>
      <c r="E133" s="8" t="s">
        <v>17</v>
      </c>
      <c r="F133" s="11">
        <v>10</v>
      </c>
      <c r="G133" s="8" t="s">
        <v>22</v>
      </c>
      <c r="H133" s="8" t="s">
        <v>21</v>
      </c>
      <c r="I133" s="11" t="s">
        <v>309</v>
      </c>
      <c r="J133" s="8" t="s">
        <v>17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158</v>
      </c>
      <c r="C134" s="8" t="s">
        <v>20</v>
      </c>
      <c r="D134" s="10">
        <v>45480</v>
      </c>
      <c r="E134" s="8" t="s">
        <v>21</v>
      </c>
      <c r="F134" s="11">
        <v>5</v>
      </c>
      <c r="G134" s="8" t="s">
        <v>18</v>
      </c>
      <c r="H134" s="8" t="s">
        <v>21</v>
      </c>
      <c r="I134" s="11" t="s">
        <v>309</v>
      </c>
      <c r="J134" s="8" t="s">
        <v>21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159</v>
      </c>
      <c r="C135" s="8" t="s">
        <v>16</v>
      </c>
      <c r="D135" s="10">
        <v>45481</v>
      </c>
      <c r="E135" s="8" t="s">
        <v>17</v>
      </c>
      <c r="F135" s="11">
        <v>15</v>
      </c>
      <c r="G135" s="8" t="s">
        <v>25</v>
      </c>
      <c r="H135" s="8" t="s">
        <v>17</v>
      </c>
      <c r="I135" s="11">
        <v>30</v>
      </c>
      <c r="J135" s="8" t="s">
        <v>17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160</v>
      </c>
      <c r="C136" s="8" t="s">
        <v>24</v>
      </c>
      <c r="D136" s="10">
        <v>45482</v>
      </c>
      <c r="E136" s="8" t="s">
        <v>21</v>
      </c>
      <c r="F136" s="11">
        <v>10</v>
      </c>
      <c r="G136" s="8" t="s">
        <v>18</v>
      </c>
      <c r="H136" s="8" t="s">
        <v>21</v>
      </c>
      <c r="I136" s="11" t="s">
        <v>309</v>
      </c>
      <c r="J136" s="8" t="s">
        <v>17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161</v>
      </c>
      <c r="C137" s="8" t="s">
        <v>20</v>
      </c>
      <c r="D137" s="10">
        <v>45483</v>
      </c>
      <c r="E137" s="8" t="s">
        <v>17</v>
      </c>
      <c r="F137" s="11">
        <v>5</v>
      </c>
      <c r="G137" s="8" t="s">
        <v>18</v>
      </c>
      <c r="H137" s="8" t="s">
        <v>21</v>
      </c>
      <c r="I137" s="11" t="s">
        <v>309</v>
      </c>
      <c r="J137" s="8" t="s">
        <v>21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162</v>
      </c>
      <c r="C138" s="8" t="s">
        <v>16</v>
      </c>
      <c r="D138" s="10">
        <v>45484</v>
      </c>
      <c r="E138" s="8" t="s">
        <v>21</v>
      </c>
      <c r="F138" s="11">
        <v>15</v>
      </c>
      <c r="G138" s="8" t="s">
        <v>25</v>
      </c>
      <c r="H138" s="8" t="s">
        <v>17</v>
      </c>
      <c r="I138" s="11">
        <v>30</v>
      </c>
      <c r="J138" s="8" t="s">
        <v>17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163</v>
      </c>
      <c r="C139" s="8" t="s">
        <v>24</v>
      </c>
      <c r="D139" s="10">
        <v>45485</v>
      </c>
      <c r="E139" s="8" t="s">
        <v>17</v>
      </c>
      <c r="F139" s="11">
        <v>10</v>
      </c>
      <c r="G139" s="8" t="s">
        <v>22</v>
      </c>
      <c r="H139" s="8" t="s">
        <v>21</v>
      </c>
      <c r="I139" s="11" t="s">
        <v>309</v>
      </c>
      <c r="J139" s="8" t="s">
        <v>17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164</v>
      </c>
      <c r="C140" s="8" t="s">
        <v>20</v>
      </c>
      <c r="D140" s="10">
        <v>45486</v>
      </c>
      <c r="E140" s="8" t="s">
        <v>21</v>
      </c>
      <c r="F140" s="11">
        <v>5</v>
      </c>
      <c r="G140" s="8" t="s">
        <v>25</v>
      </c>
      <c r="H140" s="8" t="s">
        <v>21</v>
      </c>
      <c r="I140" s="11" t="s">
        <v>309</v>
      </c>
      <c r="J140" s="8" t="s">
        <v>21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165</v>
      </c>
      <c r="C141" s="8" t="s">
        <v>16</v>
      </c>
      <c r="D141" s="10">
        <v>45487</v>
      </c>
      <c r="E141" s="8" t="s">
        <v>17</v>
      </c>
      <c r="F141" s="11">
        <v>15</v>
      </c>
      <c r="G141" s="8" t="s">
        <v>18</v>
      </c>
      <c r="H141" s="8" t="s">
        <v>17</v>
      </c>
      <c r="I141" s="11">
        <v>30</v>
      </c>
      <c r="J141" s="8" t="s">
        <v>17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166</v>
      </c>
      <c r="C142" s="8" t="s">
        <v>24</v>
      </c>
      <c r="D142" s="10">
        <v>45488</v>
      </c>
      <c r="E142" s="8" t="s">
        <v>21</v>
      </c>
      <c r="F142" s="11">
        <v>10</v>
      </c>
      <c r="G142" s="8" t="s">
        <v>18</v>
      </c>
      <c r="H142" s="8" t="s">
        <v>21</v>
      </c>
      <c r="I142" s="11" t="s">
        <v>309</v>
      </c>
      <c r="J142" s="8" t="s">
        <v>17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167</v>
      </c>
      <c r="C143" s="8" t="s">
        <v>20</v>
      </c>
      <c r="D143" s="10">
        <v>45489</v>
      </c>
      <c r="E143" s="8" t="s">
        <v>17</v>
      </c>
      <c r="F143" s="11">
        <v>5</v>
      </c>
      <c r="G143" s="8" t="s">
        <v>22</v>
      </c>
      <c r="H143" s="8" t="s">
        <v>21</v>
      </c>
      <c r="I143" s="11" t="s">
        <v>309</v>
      </c>
      <c r="J143" s="8" t="s">
        <v>21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168</v>
      </c>
      <c r="C144" s="8" t="s">
        <v>16</v>
      </c>
      <c r="D144" s="10">
        <v>45490</v>
      </c>
      <c r="E144" s="8" t="s">
        <v>21</v>
      </c>
      <c r="F144" s="11">
        <v>15</v>
      </c>
      <c r="G144" s="8" t="s">
        <v>25</v>
      </c>
      <c r="H144" s="8" t="s">
        <v>17</v>
      </c>
      <c r="I144" s="11">
        <v>30</v>
      </c>
      <c r="J144" s="8" t="s">
        <v>17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169</v>
      </c>
      <c r="C145" s="8" t="s">
        <v>24</v>
      </c>
      <c r="D145" s="10">
        <v>45491</v>
      </c>
      <c r="E145" s="8" t="s">
        <v>17</v>
      </c>
      <c r="F145" s="11">
        <v>10</v>
      </c>
      <c r="G145" s="8" t="s">
        <v>25</v>
      </c>
      <c r="H145" s="8" t="s">
        <v>21</v>
      </c>
      <c r="I145" s="11" t="s">
        <v>309</v>
      </c>
      <c r="J145" s="8" t="s">
        <v>17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170</v>
      </c>
      <c r="C146" s="8" t="s">
        <v>20</v>
      </c>
      <c r="D146" s="10">
        <v>45492</v>
      </c>
      <c r="E146" s="8" t="s">
        <v>21</v>
      </c>
      <c r="F146" s="11">
        <v>5</v>
      </c>
      <c r="G146" s="8" t="s">
        <v>18</v>
      </c>
      <c r="H146" s="8" t="s">
        <v>21</v>
      </c>
      <c r="I146" s="11" t="s">
        <v>309</v>
      </c>
      <c r="J146" s="8" t="s">
        <v>21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171</v>
      </c>
      <c r="C147" s="8" t="s">
        <v>16</v>
      </c>
      <c r="D147" s="10">
        <v>45493</v>
      </c>
      <c r="E147" s="8" t="s">
        <v>17</v>
      </c>
      <c r="F147" s="11">
        <v>15</v>
      </c>
      <c r="G147" s="8" t="s">
        <v>22</v>
      </c>
      <c r="H147" s="8" t="s">
        <v>17</v>
      </c>
      <c r="I147" s="11">
        <v>30</v>
      </c>
      <c r="J147" s="8" t="s">
        <v>17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172</v>
      </c>
      <c r="C148" s="8" t="s">
        <v>24</v>
      </c>
      <c r="D148" s="10">
        <v>45494</v>
      </c>
      <c r="E148" s="8" t="s">
        <v>21</v>
      </c>
      <c r="F148" s="11">
        <v>10</v>
      </c>
      <c r="G148" s="8" t="s">
        <v>18</v>
      </c>
      <c r="H148" s="8" t="s">
        <v>21</v>
      </c>
      <c r="I148" s="11" t="s">
        <v>309</v>
      </c>
      <c r="J148" s="8" t="s">
        <v>17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173</v>
      </c>
      <c r="C149" s="8" t="s">
        <v>20</v>
      </c>
      <c r="D149" s="10">
        <v>45495</v>
      </c>
      <c r="E149" s="8" t="s">
        <v>17</v>
      </c>
      <c r="F149" s="11">
        <v>5</v>
      </c>
      <c r="G149" s="8" t="s">
        <v>25</v>
      </c>
      <c r="H149" s="8" t="s">
        <v>21</v>
      </c>
      <c r="I149" s="11" t="s">
        <v>309</v>
      </c>
      <c r="J149" s="8" t="s">
        <v>21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174</v>
      </c>
      <c r="C150" s="8" t="s">
        <v>16</v>
      </c>
      <c r="D150" s="10">
        <v>45496</v>
      </c>
      <c r="E150" s="8" t="s">
        <v>21</v>
      </c>
      <c r="F150" s="11">
        <v>15</v>
      </c>
      <c r="G150" s="8" t="s">
        <v>18</v>
      </c>
      <c r="H150" s="8" t="s">
        <v>17</v>
      </c>
      <c r="I150" s="11">
        <v>30</v>
      </c>
      <c r="J150" s="8" t="s">
        <v>17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175</v>
      </c>
      <c r="C151" s="8" t="s">
        <v>24</v>
      </c>
      <c r="D151" s="10">
        <v>45497</v>
      </c>
      <c r="E151" s="8" t="s">
        <v>17</v>
      </c>
      <c r="F151" s="11">
        <v>10</v>
      </c>
      <c r="G151" s="8" t="s">
        <v>22</v>
      </c>
      <c r="H151" s="8" t="s">
        <v>21</v>
      </c>
      <c r="I151" s="11" t="s">
        <v>309</v>
      </c>
      <c r="J151" s="8" t="s">
        <v>17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176</v>
      </c>
      <c r="C152" s="8" t="s">
        <v>20</v>
      </c>
      <c r="D152" s="10">
        <v>45498</v>
      </c>
      <c r="E152" s="8" t="s">
        <v>21</v>
      </c>
      <c r="F152" s="11">
        <v>5</v>
      </c>
      <c r="G152" s="8" t="s">
        <v>18</v>
      </c>
      <c r="H152" s="8" t="s">
        <v>21</v>
      </c>
      <c r="I152" s="11" t="s">
        <v>309</v>
      </c>
      <c r="J152" s="8" t="s">
        <v>21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177</v>
      </c>
      <c r="C153" s="8" t="s">
        <v>16</v>
      </c>
      <c r="D153" s="10">
        <v>45499</v>
      </c>
      <c r="E153" s="8" t="s">
        <v>17</v>
      </c>
      <c r="F153" s="11">
        <v>15</v>
      </c>
      <c r="G153" s="8" t="s">
        <v>25</v>
      </c>
      <c r="H153" s="8" t="s">
        <v>17</v>
      </c>
      <c r="I153" s="11">
        <v>30</v>
      </c>
      <c r="J153" s="8" t="s">
        <v>17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178</v>
      </c>
      <c r="C154" s="8" t="s">
        <v>24</v>
      </c>
      <c r="D154" s="10">
        <v>45500</v>
      </c>
      <c r="E154" s="8" t="s">
        <v>21</v>
      </c>
      <c r="F154" s="11">
        <v>10</v>
      </c>
      <c r="G154" s="8" t="s">
        <v>18</v>
      </c>
      <c r="H154" s="8" t="s">
        <v>21</v>
      </c>
      <c r="I154" s="11" t="s">
        <v>309</v>
      </c>
      <c r="J154" s="8" t="s">
        <v>17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179</v>
      </c>
      <c r="C155" s="8" t="s">
        <v>20</v>
      </c>
      <c r="D155" s="10">
        <v>45501</v>
      </c>
      <c r="E155" s="8" t="s">
        <v>17</v>
      </c>
      <c r="F155" s="11">
        <v>5</v>
      </c>
      <c r="G155" s="8" t="s">
        <v>22</v>
      </c>
      <c r="H155" s="8" t="s">
        <v>21</v>
      </c>
      <c r="I155" s="11" t="s">
        <v>309</v>
      </c>
      <c r="J155" s="8" t="s">
        <v>21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180</v>
      </c>
      <c r="C156" s="8" t="s">
        <v>16</v>
      </c>
      <c r="D156" s="10">
        <v>45502</v>
      </c>
      <c r="E156" s="8" t="s">
        <v>21</v>
      </c>
      <c r="F156" s="11">
        <v>15</v>
      </c>
      <c r="G156" s="8" t="s">
        <v>18</v>
      </c>
      <c r="H156" s="8" t="s">
        <v>17</v>
      </c>
      <c r="I156" s="11">
        <v>30</v>
      </c>
      <c r="J156" s="8" t="s">
        <v>17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181</v>
      </c>
      <c r="C157" s="8" t="s">
        <v>24</v>
      </c>
      <c r="D157" s="10">
        <v>45503</v>
      </c>
      <c r="E157" s="8" t="s">
        <v>17</v>
      </c>
      <c r="F157" s="11">
        <v>10</v>
      </c>
      <c r="G157" s="8" t="s">
        <v>25</v>
      </c>
      <c r="H157" s="8" t="s">
        <v>21</v>
      </c>
      <c r="I157" s="11" t="s">
        <v>309</v>
      </c>
      <c r="J157" s="8" t="s">
        <v>17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182</v>
      </c>
      <c r="C158" s="8" t="s">
        <v>20</v>
      </c>
      <c r="D158" s="10">
        <v>45504</v>
      </c>
      <c r="E158" s="8" t="s">
        <v>21</v>
      </c>
      <c r="F158" s="11">
        <v>5</v>
      </c>
      <c r="G158" s="8" t="s">
        <v>18</v>
      </c>
      <c r="H158" s="8" t="s">
        <v>21</v>
      </c>
      <c r="I158" s="11" t="s">
        <v>309</v>
      </c>
      <c r="J158" s="8" t="s">
        <v>21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183</v>
      </c>
      <c r="C159" s="8" t="s">
        <v>16</v>
      </c>
      <c r="D159" s="10">
        <v>45505</v>
      </c>
      <c r="E159" s="8" t="s">
        <v>17</v>
      </c>
      <c r="F159" s="11">
        <v>15</v>
      </c>
      <c r="G159" s="8" t="s">
        <v>22</v>
      </c>
      <c r="H159" s="8" t="s">
        <v>17</v>
      </c>
      <c r="I159" s="11">
        <v>30</v>
      </c>
      <c r="J159" s="8" t="s">
        <v>17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184</v>
      </c>
      <c r="C160" s="8" t="s">
        <v>24</v>
      </c>
      <c r="D160" s="10">
        <v>45506</v>
      </c>
      <c r="E160" s="8" t="s">
        <v>21</v>
      </c>
      <c r="F160" s="11">
        <v>10</v>
      </c>
      <c r="G160" s="8" t="s">
        <v>18</v>
      </c>
      <c r="H160" s="8" t="s">
        <v>21</v>
      </c>
      <c r="I160" s="11" t="s">
        <v>309</v>
      </c>
      <c r="J160" s="8" t="s">
        <v>17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185</v>
      </c>
      <c r="C161" s="8" t="s">
        <v>20</v>
      </c>
      <c r="D161" s="10">
        <v>45507</v>
      </c>
      <c r="E161" s="8" t="s">
        <v>17</v>
      </c>
      <c r="F161" s="11">
        <v>5</v>
      </c>
      <c r="G161" s="8" t="s">
        <v>25</v>
      </c>
      <c r="H161" s="8" t="s">
        <v>21</v>
      </c>
      <c r="I161" s="11" t="s">
        <v>309</v>
      </c>
      <c r="J161" s="8" t="s">
        <v>21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85</v>
      </c>
      <c r="C162" s="8" t="s">
        <v>16</v>
      </c>
      <c r="D162" s="10">
        <v>45508</v>
      </c>
      <c r="E162" s="8" t="s">
        <v>21</v>
      </c>
      <c r="F162" s="11">
        <v>15</v>
      </c>
      <c r="G162" s="8" t="s">
        <v>18</v>
      </c>
      <c r="H162" s="8" t="s">
        <v>17</v>
      </c>
      <c r="I162" s="11">
        <v>30</v>
      </c>
      <c r="J162" s="8" t="s">
        <v>17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186</v>
      </c>
      <c r="C163" s="8" t="s">
        <v>24</v>
      </c>
      <c r="D163" s="10">
        <v>45509</v>
      </c>
      <c r="E163" s="8" t="s">
        <v>17</v>
      </c>
      <c r="F163" s="11">
        <v>10</v>
      </c>
      <c r="G163" s="8" t="s">
        <v>22</v>
      </c>
      <c r="H163" s="8" t="s">
        <v>21</v>
      </c>
      <c r="I163" s="11" t="s">
        <v>309</v>
      </c>
      <c r="J163" s="8" t="s">
        <v>17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187</v>
      </c>
      <c r="C164" s="8" t="s">
        <v>20</v>
      </c>
      <c r="D164" s="10">
        <v>45510</v>
      </c>
      <c r="E164" s="8" t="s">
        <v>21</v>
      </c>
      <c r="F164" s="11">
        <v>5</v>
      </c>
      <c r="G164" s="8" t="s">
        <v>18</v>
      </c>
      <c r="H164" s="8" t="s">
        <v>21</v>
      </c>
      <c r="I164" s="11" t="s">
        <v>309</v>
      </c>
      <c r="J164" s="8" t="s">
        <v>21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188</v>
      </c>
      <c r="C165" s="8" t="s">
        <v>16</v>
      </c>
      <c r="D165" s="10">
        <v>45511</v>
      </c>
      <c r="E165" s="8" t="s">
        <v>17</v>
      </c>
      <c r="F165" s="11">
        <v>15</v>
      </c>
      <c r="G165" s="8" t="s">
        <v>25</v>
      </c>
      <c r="H165" s="8" t="s">
        <v>17</v>
      </c>
      <c r="I165" s="11">
        <v>30</v>
      </c>
      <c r="J165" s="8" t="s">
        <v>17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189</v>
      </c>
      <c r="C166" s="8" t="s">
        <v>24</v>
      </c>
      <c r="D166" s="10">
        <v>45512</v>
      </c>
      <c r="E166" s="8" t="s">
        <v>21</v>
      </c>
      <c r="F166" s="11">
        <v>10</v>
      </c>
      <c r="G166" s="8" t="s">
        <v>18</v>
      </c>
      <c r="H166" s="8" t="s">
        <v>21</v>
      </c>
      <c r="I166" s="11" t="s">
        <v>309</v>
      </c>
      <c r="J166" s="8" t="s">
        <v>17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190</v>
      </c>
      <c r="C167" s="8" t="s">
        <v>20</v>
      </c>
      <c r="D167" s="10">
        <v>45513</v>
      </c>
      <c r="E167" s="8" t="s">
        <v>17</v>
      </c>
      <c r="F167" s="11">
        <v>5</v>
      </c>
      <c r="G167" s="8" t="s">
        <v>22</v>
      </c>
      <c r="H167" s="8" t="s">
        <v>21</v>
      </c>
      <c r="I167" s="11" t="s">
        <v>309</v>
      </c>
      <c r="J167" s="8" t="s">
        <v>21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117</v>
      </c>
      <c r="C168" s="8" t="s">
        <v>16</v>
      </c>
      <c r="D168" s="10">
        <v>45514</v>
      </c>
      <c r="E168" s="8" t="s">
        <v>21</v>
      </c>
      <c r="F168" s="11">
        <v>15</v>
      </c>
      <c r="G168" s="8" t="s">
        <v>18</v>
      </c>
      <c r="H168" s="8" t="s">
        <v>17</v>
      </c>
      <c r="I168" s="11">
        <v>30</v>
      </c>
      <c r="J168" s="8" t="s">
        <v>17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191</v>
      </c>
      <c r="C169" s="8" t="s">
        <v>24</v>
      </c>
      <c r="D169" s="10">
        <v>45515</v>
      </c>
      <c r="E169" s="8" t="s">
        <v>17</v>
      </c>
      <c r="F169" s="11">
        <v>10</v>
      </c>
      <c r="G169" s="8" t="s">
        <v>25</v>
      </c>
      <c r="H169" s="8" t="s">
        <v>21</v>
      </c>
      <c r="I169" s="11" t="s">
        <v>309</v>
      </c>
      <c r="J169" s="8" t="s">
        <v>17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192</v>
      </c>
      <c r="C170" s="8" t="s">
        <v>20</v>
      </c>
      <c r="D170" s="10">
        <v>45516</v>
      </c>
      <c r="E170" s="8" t="s">
        <v>21</v>
      </c>
      <c r="F170" s="11">
        <v>5</v>
      </c>
      <c r="G170" s="8" t="s">
        <v>18</v>
      </c>
      <c r="H170" s="8" t="s">
        <v>21</v>
      </c>
      <c r="I170" s="11" t="s">
        <v>309</v>
      </c>
      <c r="J170" s="8" t="s">
        <v>21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193</v>
      </c>
      <c r="C171" s="8" t="s">
        <v>16</v>
      </c>
      <c r="D171" s="10">
        <v>45517</v>
      </c>
      <c r="E171" s="8" t="s">
        <v>17</v>
      </c>
      <c r="F171" s="11">
        <v>15</v>
      </c>
      <c r="G171" s="8" t="s">
        <v>22</v>
      </c>
      <c r="H171" s="8" t="s">
        <v>17</v>
      </c>
      <c r="I171" s="11">
        <v>30</v>
      </c>
      <c r="J171" s="8" t="s">
        <v>17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194</v>
      </c>
      <c r="C172" s="8" t="s">
        <v>24</v>
      </c>
      <c r="D172" s="10">
        <v>45518</v>
      </c>
      <c r="E172" s="8" t="s">
        <v>21</v>
      </c>
      <c r="F172" s="11">
        <v>10</v>
      </c>
      <c r="G172" s="8" t="s">
        <v>18</v>
      </c>
      <c r="H172" s="8" t="s">
        <v>21</v>
      </c>
      <c r="I172" s="11" t="s">
        <v>309</v>
      </c>
      <c r="J172" s="8" t="s">
        <v>17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195</v>
      </c>
      <c r="C173" s="8" t="s">
        <v>20</v>
      </c>
      <c r="D173" s="10">
        <v>45519</v>
      </c>
      <c r="E173" s="8" t="s">
        <v>17</v>
      </c>
      <c r="F173" s="11">
        <v>5</v>
      </c>
      <c r="G173" s="8" t="s">
        <v>25</v>
      </c>
      <c r="H173" s="8" t="s">
        <v>21</v>
      </c>
      <c r="I173" s="11" t="s">
        <v>309</v>
      </c>
      <c r="J173" s="8" t="s">
        <v>21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196</v>
      </c>
      <c r="C174" s="8" t="s">
        <v>16</v>
      </c>
      <c r="D174" s="10">
        <v>45520</v>
      </c>
      <c r="E174" s="8" t="s">
        <v>21</v>
      </c>
      <c r="F174" s="11">
        <v>15</v>
      </c>
      <c r="G174" s="8" t="s">
        <v>18</v>
      </c>
      <c r="H174" s="8" t="s">
        <v>17</v>
      </c>
      <c r="I174" s="11">
        <v>30</v>
      </c>
      <c r="J174" s="8" t="s">
        <v>17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197</v>
      </c>
      <c r="C175" s="8" t="s">
        <v>24</v>
      </c>
      <c r="D175" s="10">
        <v>45521</v>
      </c>
      <c r="E175" s="8" t="s">
        <v>17</v>
      </c>
      <c r="F175" s="11">
        <v>10</v>
      </c>
      <c r="G175" s="8" t="s">
        <v>22</v>
      </c>
      <c r="H175" s="8" t="s">
        <v>21</v>
      </c>
      <c r="I175" s="11" t="s">
        <v>309</v>
      </c>
      <c r="J175" s="8" t="s">
        <v>17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198</v>
      </c>
      <c r="C176" s="8" t="s">
        <v>20</v>
      </c>
      <c r="D176" s="10">
        <v>45522</v>
      </c>
      <c r="E176" s="8" t="s">
        <v>21</v>
      </c>
      <c r="F176" s="11">
        <v>5</v>
      </c>
      <c r="G176" s="8" t="s">
        <v>18</v>
      </c>
      <c r="H176" s="8" t="s">
        <v>21</v>
      </c>
      <c r="I176" s="11" t="s">
        <v>309</v>
      </c>
      <c r="J176" s="8" t="s">
        <v>21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199</v>
      </c>
      <c r="C177" s="8" t="s">
        <v>20</v>
      </c>
      <c r="D177" s="10">
        <v>45523</v>
      </c>
      <c r="E177" s="8" t="s">
        <v>17</v>
      </c>
      <c r="F177" s="11">
        <v>5</v>
      </c>
      <c r="G177" s="8" t="s">
        <v>18</v>
      </c>
      <c r="H177" s="8" t="s">
        <v>21</v>
      </c>
      <c r="I177" s="11" t="s">
        <v>309</v>
      </c>
      <c r="J177" s="8" t="s">
        <v>21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200</v>
      </c>
      <c r="C178" s="8" t="s">
        <v>16</v>
      </c>
      <c r="D178" s="10">
        <v>45524</v>
      </c>
      <c r="E178" s="8" t="s">
        <v>21</v>
      </c>
      <c r="F178" s="11">
        <v>15</v>
      </c>
      <c r="G178" s="8" t="s">
        <v>25</v>
      </c>
      <c r="H178" s="8" t="s">
        <v>17</v>
      </c>
      <c r="I178" s="11">
        <v>30</v>
      </c>
      <c r="J178" s="8" t="s">
        <v>17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201</v>
      </c>
      <c r="C179" s="8" t="s">
        <v>24</v>
      </c>
      <c r="D179" s="10">
        <v>45525</v>
      </c>
      <c r="E179" s="8" t="s">
        <v>17</v>
      </c>
      <c r="F179" s="11">
        <v>10</v>
      </c>
      <c r="G179" s="8" t="s">
        <v>22</v>
      </c>
      <c r="H179" s="8" t="s">
        <v>21</v>
      </c>
      <c r="I179" s="11" t="s">
        <v>309</v>
      </c>
      <c r="J179" s="8" t="s">
        <v>17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202</v>
      </c>
      <c r="C180" s="8" t="s">
        <v>20</v>
      </c>
      <c r="D180" s="10">
        <v>45526</v>
      </c>
      <c r="E180" s="8" t="s">
        <v>21</v>
      </c>
      <c r="F180" s="11">
        <v>5</v>
      </c>
      <c r="G180" s="8" t="s">
        <v>25</v>
      </c>
      <c r="H180" s="8" t="s">
        <v>21</v>
      </c>
      <c r="I180" s="11" t="s">
        <v>309</v>
      </c>
      <c r="J180" s="8" t="s">
        <v>21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203</v>
      </c>
      <c r="C181" s="8" t="s">
        <v>16</v>
      </c>
      <c r="D181" s="10">
        <v>45527</v>
      </c>
      <c r="E181" s="8" t="s">
        <v>17</v>
      </c>
      <c r="F181" s="11">
        <v>15</v>
      </c>
      <c r="G181" s="8" t="s">
        <v>18</v>
      </c>
      <c r="H181" s="8" t="s">
        <v>17</v>
      </c>
      <c r="I181" s="11">
        <v>30</v>
      </c>
      <c r="J181" s="8" t="s">
        <v>17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204</v>
      </c>
      <c r="C182" s="8" t="s">
        <v>24</v>
      </c>
      <c r="D182" s="10">
        <v>45528</v>
      </c>
      <c r="E182" s="8" t="s">
        <v>21</v>
      </c>
      <c r="F182" s="11">
        <v>10</v>
      </c>
      <c r="G182" s="8" t="s">
        <v>18</v>
      </c>
      <c r="H182" s="8" t="s">
        <v>21</v>
      </c>
      <c r="I182" s="11" t="s">
        <v>309</v>
      </c>
      <c r="J182" s="8" t="s">
        <v>17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205</v>
      </c>
      <c r="C183" s="8" t="s">
        <v>20</v>
      </c>
      <c r="D183" s="10">
        <v>45529</v>
      </c>
      <c r="E183" s="8" t="s">
        <v>17</v>
      </c>
      <c r="F183" s="11">
        <v>5</v>
      </c>
      <c r="G183" s="8" t="s">
        <v>22</v>
      </c>
      <c r="H183" s="8" t="s">
        <v>21</v>
      </c>
      <c r="I183" s="11" t="s">
        <v>309</v>
      </c>
      <c r="J183" s="8" t="s">
        <v>21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206</v>
      </c>
      <c r="C184" s="8" t="s">
        <v>16</v>
      </c>
      <c r="D184" s="10">
        <v>45530</v>
      </c>
      <c r="E184" s="8" t="s">
        <v>21</v>
      </c>
      <c r="F184" s="11">
        <v>15</v>
      </c>
      <c r="G184" s="8" t="s">
        <v>25</v>
      </c>
      <c r="H184" s="8" t="s">
        <v>17</v>
      </c>
      <c r="I184" s="11">
        <v>30</v>
      </c>
      <c r="J184" s="8" t="s">
        <v>17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207</v>
      </c>
      <c r="C185" s="8" t="s">
        <v>24</v>
      </c>
      <c r="D185" s="10">
        <v>45531</v>
      </c>
      <c r="E185" s="8" t="s">
        <v>17</v>
      </c>
      <c r="F185" s="11">
        <v>10</v>
      </c>
      <c r="G185" s="8" t="s">
        <v>25</v>
      </c>
      <c r="H185" s="8" t="s">
        <v>21</v>
      </c>
      <c r="I185" s="11" t="s">
        <v>309</v>
      </c>
      <c r="J185" s="8" t="s">
        <v>17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208</v>
      </c>
      <c r="C186" s="8" t="s">
        <v>20</v>
      </c>
      <c r="D186" s="10">
        <v>45532</v>
      </c>
      <c r="E186" s="8" t="s">
        <v>21</v>
      </c>
      <c r="F186" s="11">
        <v>5</v>
      </c>
      <c r="G186" s="8" t="s">
        <v>18</v>
      </c>
      <c r="H186" s="8" t="s">
        <v>21</v>
      </c>
      <c r="I186" s="11" t="s">
        <v>309</v>
      </c>
      <c r="J186" s="8" t="s">
        <v>21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209</v>
      </c>
      <c r="C187" s="8" t="s">
        <v>16</v>
      </c>
      <c r="D187" s="10">
        <v>45533</v>
      </c>
      <c r="E187" s="8" t="s">
        <v>17</v>
      </c>
      <c r="F187" s="11">
        <v>15</v>
      </c>
      <c r="G187" s="8" t="s">
        <v>22</v>
      </c>
      <c r="H187" s="8" t="s">
        <v>17</v>
      </c>
      <c r="I187" s="11">
        <v>30</v>
      </c>
      <c r="J187" s="8" t="s">
        <v>17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210</v>
      </c>
      <c r="C188" s="8" t="s">
        <v>24</v>
      </c>
      <c r="D188" s="10">
        <v>45534</v>
      </c>
      <c r="E188" s="8" t="s">
        <v>21</v>
      </c>
      <c r="F188" s="11">
        <v>10</v>
      </c>
      <c r="G188" s="8" t="s">
        <v>18</v>
      </c>
      <c r="H188" s="8" t="s">
        <v>21</v>
      </c>
      <c r="I188" s="11" t="s">
        <v>309</v>
      </c>
      <c r="J188" s="8" t="s">
        <v>17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211</v>
      </c>
      <c r="C189" s="8" t="s">
        <v>20</v>
      </c>
      <c r="D189" s="10">
        <v>45535</v>
      </c>
      <c r="E189" s="8" t="s">
        <v>17</v>
      </c>
      <c r="F189" s="11">
        <v>5</v>
      </c>
      <c r="G189" s="8" t="s">
        <v>25</v>
      </c>
      <c r="H189" s="8" t="s">
        <v>21</v>
      </c>
      <c r="I189" s="11" t="s">
        <v>309</v>
      </c>
      <c r="J189" s="8" t="s">
        <v>21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212</v>
      </c>
      <c r="C190" s="8" t="s">
        <v>16</v>
      </c>
      <c r="D190" s="10">
        <v>45536</v>
      </c>
      <c r="E190" s="8" t="s">
        <v>21</v>
      </c>
      <c r="F190" s="11">
        <v>15</v>
      </c>
      <c r="G190" s="8" t="s">
        <v>18</v>
      </c>
      <c r="H190" s="8" t="s">
        <v>17</v>
      </c>
      <c r="I190" s="11">
        <v>30</v>
      </c>
      <c r="J190" s="8" t="s">
        <v>17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213</v>
      </c>
      <c r="C191" s="8" t="s">
        <v>24</v>
      </c>
      <c r="D191" s="10">
        <v>45537</v>
      </c>
      <c r="E191" s="8" t="s">
        <v>17</v>
      </c>
      <c r="F191" s="11">
        <v>10</v>
      </c>
      <c r="G191" s="8" t="s">
        <v>22</v>
      </c>
      <c r="H191" s="8" t="s">
        <v>21</v>
      </c>
      <c r="I191" s="11" t="s">
        <v>309</v>
      </c>
      <c r="J191" s="8" t="s">
        <v>17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42</v>
      </c>
      <c r="C192" s="8" t="s">
        <v>20</v>
      </c>
      <c r="D192" s="10">
        <v>45538</v>
      </c>
      <c r="E192" s="8" t="s">
        <v>21</v>
      </c>
      <c r="F192" s="11">
        <v>5</v>
      </c>
      <c r="G192" s="8" t="s">
        <v>18</v>
      </c>
      <c r="H192" s="8" t="s">
        <v>21</v>
      </c>
      <c r="I192" s="11" t="s">
        <v>309</v>
      </c>
      <c r="J192" s="8" t="s">
        <v>21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214</v>
      </c>
      <c r="C193" s="8" t="s">
        <v>16</v>
      </c>
      <c r="D193" s="10">
        <v>45539</v>
      </c>
      <c r="E193" s="8" t="s">
        <v>17</v>
      </c>
      <c r="F193" s="11">
        <v>15</v>
      </c>
      <c r="G193" s="8" t="s">
        <v>25</v>
      </c>
      <c r="H193" s="8" t="s">
        <v>17</v>
      </c>
      <c r="I193" s="11">
        <v>30</v>
      </c>
      <c r="J193" s="8" t="s">
        <v>17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215</v>
      </c>
      <c r="C194" s="8" t="s">
        <v>24</v>
      </c>
      <c r="D194" s="10">
        <v>45540</v>
      </c>
      <c r="E194" s="8" t="s">
        <v>21</v>
      </c>
      <c r="F194" s="11">
        <v>10</v>
      </c>
      <c r="G194" s="8" t="s">
        <v>18</v>
      </c>
      <c r="H194" s="8" t="s">
        <v>21</v>
      </c>
      <c r="I194" s="11" t="s">
        <v>309</v>
      </c>
      <c r="J194" s="8" t="s">
        <v>17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41</v>
      </c>
      <c r="C195" s="8" t="s">
        <v>20</v>
      </c>
      <c r="D195" s="10">
        <v>45541</v>
      </c>
      <c r="E195" s="8" t="s">
        <v>17</v>
      </c>
      <c r="F195" s="11">
        <v>5</v>
      </c>
      <c r="G195" s="8" t="s">
        <v>22</v>
      </c>
      <c r="H195" s="8" t="s">
        <v>21</v>
      </c>
      <c r="I195" s="11" t="s">
        <v>309</v>
      </c>
      <c r="J195" s="8" t="s">
        <v>21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216</v>
      </c>
      <c r="C196" s="8" t="s">
        <v>16</v>
      </c>
      <c r="D196" s="10">
        <v>45542</v>
      </c>
      <c r="E196" s="8" t="s">
        <v>21</v>
      </c>
      <c r="F196" s="11">
        <v>15</v>
      </c>
      <c r="G196" s="8" t="s">
        <v>18</v>
      </c>
      <c r="H196" s="8" t="s">
        <v>17</v>
      </c>
      <c r="I196" s="11">
        <v>30</v>
      </c>
      <c r="J196" s="8" t="s">
        <v>17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194</v>
      </c>
      <c r="C197" s="8" t="s">
        <v>24</v>
      </c>
      <c r="D197" s="10">
        <v>45543</v>
      </c>
      <c r="E197" s="8" t="s">
        <v>17</v>
      </c>
      <c r="F197" s="11">
        <v>10</v>
      </c>
      <c r="G197" s="8" t="s">
        <v>25</v>
      </c>
      <c r="H197" s="8" t="s">
        <v>21</v>
      </c>
      <c r="I197" s="11" t="s">
        <v>309</v>
      </c>
      <c r="J197" s="8" t="s">
        <v>17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217</v>
      </c>
      <c r="C198" s="8" t="s">
        <v>20</v>
      </c>
      <c r="D198" s="10">
        <v>45544</v>
      </c>
      <c r="E198" s="8" t="s">
        <v>21</v>
      </c>
      <c r="F198" s="11">
        <v>5</v>
      </c>
      <c r="G198" s="8" t="s">
        <v>18</v>
      </c>
      <c r="H198" s="8" t="s">
        <v>21</v>
      </c>
      <c r="I198" s="11" t="s">
        <v>309</v>
      </c>
      <c r="J198" s="8" t="s">
        <v>21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218</v>
      </c>
      <c r="C199" s="8" t="s">
        <v>16</v>
      </c>
      <c r="D199" s="10">
        <v>45545</v>
      </c>
      <c r="E199" s="8" t="s">
        <v>17</v>
      </c>
      <c r="F199" s="11">
        <v>15</v>
      </c>
      <c r="G199" s="8" t="s">
        <v>22</v>
      </c>
      <c r="H199" s="8" t="s">
        <v>17</v>
      </c>
      <c r="I199" s="11">
        <v>30</v>
      </c>
      <c r="J199" s="8" t="s">
        <v>17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219</v>
      </c>
      <c r="C200" s="8" t="s">
        <v>24</v>
      </c>
      <c r="D200" s="10">
        <v>45546</v>
      </c>
      <c r="E200" s="8" t="s">
        <v>21</v>
      </c>
      <c r="F200" s="11">
        <v>10</v>
      </c>
      <c r="G200" s="8" t="s">
        <v>18</v>
      </c>
      <c r="H200" s="8" t="s">
        <v>21</v>
      </c>
      <c r="I200" s="11" t="s">
        <v>309</v>
      </c>
      <c r="J200" s="8" t="s">
        <v>17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220</v>
      </c>
      <c r="C201" s="8" t="s">
        <v>20</v>
      </c>
      <c r="D201" s="10">
        <v>45547</v>
      </c>
      <c r="E201" s="8" t="s">
        <v>17</v>
      </c>
      <c r="F201" s="11">
        <v>5</v>
      </c>
      <c r="G201" s="8" t="s">
        <v>25</v>
      </c>
      <c r="H201" s="8" t="s">
        <v>21</v>
      </c>
      <c r="I201" s="11" t="s">
        <v>309</v>
      </c>
      <c r="J201" s="8" t="s">
        <v>21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221</v>
      </c>
      <c r="C202" s="8" t="s">
        <v>16</v>
      </c>
      <c r="D202" s="10">
        <v>45548</v>
      </c>
      <c r="E202" s="8" t="s">
        <v>21</v>
      </c>
      <c r="F202" s="11">
        <v>15</v>
      </c>
      <c r="G202" s="8" t="s">
        <v>18</v>
      </c>
      <c r="H202" s="8" t="s">
        <v>17</v>
      </c>
      <c r="I202" s="11">
        <v>30</v>
      </c>
      <c r="J202" s="8" t="s">
        <v>17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222</v>
      </c>
      <c r="C203" s="8" t="s">
        <v>24</v>
      </c>
      <c r="D203" s="10">
        <v>45549</v>
      </c>
      <c r="E203" s="8" t="s">
        <v>17</v>
      </c>
      <c r="F203" s="11">
        <v>10</v>
      </c>
      <c r="G203" s="8" t="s">
        <v>22</v>
      </c>
      <c r="H203" s="8" t="s">
        <v>21</v>
      </c>
      <c r="I203" s="11" t="s">
        <v>309</v>
      </c>
      <c r="J203" s="8" t="s">
        <v>17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223</v>
      </c>
      <c r="C204" s="8" t="s">
        <v>20</v>
      </c>
      <c r="D204" s="10">
        <v>45550</v>
      </c>
      <c r="E204" s="8" t="s">
        <v>21</v>
      </c>
      <c r="F204" s="11">
        <v>5</v>
      </c>
      <c r="G204" s="8" t="s">
        <v>18</v>
      </c>
      <c r="H204" s="8" t="s">
        <v>21</v>
      </c>
      <c r="I204" s="11" t="s">
        <v>309</v>
      </c>
      <c r="J204" s="8" t="s">
        <v>21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224</v>
      </c>
      <c r="C205" s="8" t="s">
        <v>16</v>
      </c>
      <c r="D205" s="10">
        <v>45551</v>
      </c>
      <c r="E205" s="8" t="s">
        <v>17</v>
      </c>
      <c r="F205" s="11">
        <v>15</v>
      </c>
      <c r="G205" s="8" t="s">
        <v>25</v>
      </c>
      <c r="H205" s="8" t="s">
        <v>17</v>
      </c>
      <c r="I205" s="11">
        <v>30</v>
      </c>
      <c r="J205" s="8" t="s">
        <v>17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225</v>
      </c>
      <c r="C206" s="8" t="s">
        <v>24</v>
      </c>
      <c r="D206" s="10">
        <v>45552</v>
      </c>
      <c r="E206" s="8" t="s">
        <v>21</v>
      </c>
      <c r="F206" s="11">
        <v>10</v>
      </c>
      <c r="G206" s="8" t="s">
        <v>18</v>
      </c>
      <c r="H206" s="8" t="s">
        <v>21</v>
      </c>
      <c r="I206" s="11" t="s">
        <v>309</v>
      </c>
      <c r="J206" s="8" t="s">
        <v>17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226</v>
      </c>
      <c r="C207" s="8" t="s">
        <v>20</v>
      </c>
      <c r="D207" s="10">
        <v>45553</v>
      </c>
      <c r="E207" s="8" t="s">
        <v>17</v>
      </c>
      <c r="F207" s="11">
        <v>5</v>
      </c>
      <c r="G207" s="8" t="s">
        <v>18</v>
      </c>
      <c r="H207" s="8" t="s">
        <v>21</v>
      </c>
      <c r="I207" s="11" t="s">
        <v>309</v>
      </c>
      <c r="J207" s="8" t="s">
        <v>21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227</v>
      </c>
      <c r="C208" s="8" t="s">
        <v>16</v>
      </c>
      <c r="D208" s="10">
        <v>45554</v>
      </c>
      <c r="E208" s="8" t="s">
        <v>21</v>
      </c>
      <c r="F208" s="11">
        <v>15</v>
      </c>
      <c r="G208" s="8" t="s">
        <v>25</v>
      </c>
      <c r="H208" s="8" t="s">
        <v>17</v>
      </c>
      <c r="I208" s="11">
        <v>30</v>
      </c>
      <c r="J208" s="8" t="s">
        <v>17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228</v>
      </c>
      <c r="C209" s="8" t="s">
        <v>24</v>
      </c>
      <c r="D209" s="10">
        <v>45555</v>
      </c>
      <c r="E209" s="8" t="s">
        <v>17</v>
      </c>
      <c r="F209" s="11">
        <v>10</v>
      </c>
      <c r="G209" s="8" t="s">
        <v>22</v>
      </c>
      <c r="H209" s="8" t="s">
        <v>21</v>
      </c>
      <c r="I209" s="11" t="s">
        <v>309</v>
      </c>
      <c r="J209" s="8" t="s">
        <v>17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229</v>
      </c>
      <c r="C210" s="8" t="s">
        <v>20</v>
      </c>
      <c r="D210" s="10">
        <v>45556</v>
      </c>
      <c r="E210" s="8" t="s">
        <v>21</v>
      </c>
      <c r="F210" s="11">
        <v>5</v>
      </c>
      <c r="G210" s="8" t="s">
        <v>25</v>
      </c>
      <c r="H210" s="8" t="s">
        <v>21</v>
      </c>
      <c r="I210" s="11" t="s">
        <v>309</v>
      </c>
      <c r="J210" s="8" t="s">
        <v>21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230</v>
      </c>
      <c r="C211" s="8" t="s">
        <v>16</v>
      </c>
      <c r="D211" s="10">
        <v>45557</v>
      </c>
      <c r="E211" s="8" t="s">
        <v>17</v>
      </c>
      <c r="F211" s="11">
        <v>15</v>
      </c>
      <c r="G211" s="8" t="s">
        <v>18</v>
      </c>
      <c r="H211" s="8" t="s">
        <v>17</v>
      </c>
      <c r="I211" s="11">
        <v>30</v>
      </c>
      <c r="J211" s="8" t="s">
        <v>17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231</v>
      </c>
      <c r="C212" s="8" t="s">
        <v>24</v>
      </c>
      <c r="D212" s="10">
        <v>45558</v>
      </c>
      <c r="E212" s="8" t="s">
        <v>21</v>
      </c>
      <c r="F212" s="11">
        <v>10</v>
      </c>
      <c r="G212" s="8" t="s">
        <v>18</v>
      </c>
      <c r="H212" s="8" t="s">
        <v>21</v>
      </c>
      <c r="I212" s="11" t="s">
        <v>309</v>
      </c>
      <c r="J212" s="8" t="s">
        <v>17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232</v>
      </c>
      <c r="C213" s="8" t="s">
        <v>20</v>
      </c>
      <c r="D213" s="10">
        <v>45559</v>
      </c>
      <c r="E213" s="8" t="s">
        <v>17</v>
      </c>
      <c r="F213" s="11">
        <v>5</v>
      </c>
      <c r="G213" s="8" t="s">
        <v>22</v>
      </c>
      <c r="H213" s="8" t="s">
        <v>21</v>
      </c>
      <c r="I213" s="11" t="s">
        <v>309</v>
      </c>
      <c r="J213" s="8" t="s">
        <v>21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233</v>
      </c>
      <c r="C214" s="8" t="s">
        <v>16</v>
      </c>
      <c r="D214" s="10">
        <v>45560</v>
      </c>
      <c r="E214" s="8" t="s">
        <v>21</v>
      </c>
      <c r="F214" s="11">
        <v>15</v>
      </c>
      <c r="G214" s="8" t="s">
        <v>25</v>
      </c>
      <c r="H214" s="8" t="s">
        <v>17</v>
      </c>
      <c r="I214" s="11">
        <v>30</v>
      </c>
      <c r="J214" s="8" t="s">
        <v>17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234</v>
      </c>
      <c r="C215" s="8" t="s">
        <v>24</v>
      </c>
      <c r="D215" s="10">
        <v>45561</v>
      </c>
      <c r="E215" s="8" t="s">
        <v>17</v>
      </c>
      <c r="F215" s="11">
        <v>10</v>
      </c>
      <c r="G215" s="8" t="s">
        <v>25</v>
      </c>
      <c r="H215" s="8" t="s">
        <v>21</v>
      </c>
      <c r="I215" s="11" t="s">
        <v>309</v>
      </c>
      <c r="J215" s="8" t="s">
        <v>17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64</v>
      </c>
      <c r="C216" s="8" t="s">
        <v>20</v>
      </c>
      <c r="D216" s="10">
        <v>45562</v>
      </c>
      <c r="E216" s="8" t="s">
        <v>21</v>
      </c>
      <c r="F216" s="11">
        <v>5</v>
      </c>
      <c r="G216" s="8" t="s">
        <v>18</v>
      </c>
      <c r="H216" s="8" t="s">
        <v>21</v>
      </c>
      <c r="I216" s="11" t="s">
        <v>309</v>
      </c>
      <c r="J216" s="8" t="s">
        <v>21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235</v>
      </c>
      <c r="C217" s="8" t="s">
        <v>16</v>
      </c>
      <c r="D217" s="10">
        <v>45563</v>
      </c>
      <c r="E217" s="8" t="s">
        <v>17</v>
      </c>
      <c r="F217" s="11">
        <v>15</v>
      </c>
      <c r="G217" s="8" t="s">
        <v>22</v>
      </c>
      <c r="H217" s="8" t="s">
        <v>17</v>
      </c>
      <c r="I217" s="11">
        <v>30</v>
      </c>
      <c r="J217" s="8" t="s">
        <v>17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236</v>
      </c>
      <c r="C218" s="8" t="s">
        <v>24</v>
      </c>
      <c r="D218" s="10">
        <v>45564</v>
      </c>
      <c r="E218" s="8" t="s">
        <v>21</v>
      </c>
      <c r="F218" s="11">
        <v>10</v>
      </c>
      <c r="G218" s="8" t="s">
        <v>18</v>
      </c>
      <c r="H218" s="8" t="s">
        <v>21</v>
      </c>
      <c r="I218" s="11" t="s">
        <v>309</v>
      </c>
      <c r="J218" s="8" t="s">
        <v>17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237</v>
      </c>
      <c r="C219" s="8" t="s">
        <v>20</v>
      </c>
      <c r="D219" s="10">
        <v>45565</v>
      </c>
      <c r="E219" s="8" t="s">
        <v>17</v>
      </c>
      <c r="F219" s="11">
        <v>5</v>
      </c>
      <c r="G219" s="8" t="s">
        <v>25</v>
      </c>
      <c r="H219" s="8" t="s">
        <v>21</v>
      </c>
      <c r="I219" s="11" t="s">
        <v>309</v>
      </c>
      <c r="J219" s="8" t="s">
        <v>21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238</v>
      </c>
      <c r="C220" s="8" t="s">
        <v>16</v>
      </c>
      <c r="D220" s="10">
        <v>45566</v>
      </c>
      <c r="E220" s="8" t="s">
        <v>21</v>
      </c>
      <c r="F220" s="11">
        <v>15</v>
      </c>
      <c r="G220" s="8" t="s">
        <v>18</v>
      </c>
      <c r="H220" s="8" t="s">
        <v>17</v>
      </c>
      <c r="I220" s="11">
        <v>30</v>
      </c>
      <c r="J220" s="8" t="s">
        <v>17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239</v>
      </c>
      <c r="C221" s="8" t="s">
        <v>24</v>
      </c>
      <c r="D221" s="10">
        <v>45567</v>
      </c>
      <c r="E221" s="8" t="s">
        <v>17</v>
      </c>
      <c r="F221" s="11">
        <v>10</v>
      </c>
      <c r="G221" s="8" t="s">
        <v>22</v>
      </c>
      <c r="H221" s="8" t="s">
        <v>21</v>
      </c>
      <c r="I221" s="11" t="s">
        <v>309</v>
      </c>
      <c r="J221" s="8" t="s">
        <v>17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240</v>
      </c>
      <c r="C222" s="8" t="s">
        <v>20</v>
      </c>
      <c r="D222" s="10">
        <v>45568</v>
      </c>
      <c r="E222" s="8" t="s">
        <v>21</v>
      </c>
      <c r="F222" s="11">
        <v>5</v>
      </c>
      <c r="G222" s="8" t="s">
        <v>18</v>
      </c>
      <c r="H222" s="8" t="s">
        <v>21</v>
      </c>
      <c r="I222" s="11" t="s">
        <v>309</v>
      </c>
      <c r="J222" s="8" t="s">
        <v>21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218</v>
      </c>
      <c r="C223" s="8" t="s">
        <v>16</v>
      </c>
      <c r="D223" s="10">
        <v>45569</v>
      </c>
      <c r="E223" s="8" t="s">
        <v>17</v>
      </c>
      <c r="F223" s="11">
        <v>15</v>
      </c>
      <c r="G223" s="8" t="s">
        <v>25</v>
      </c>
      <c r="H223" s="8" t="s">
        <v>17</v>
      </c>
      <c r="I223" s="11">
        <v>30</v>
      </c>
      <c r="J223" s="8" t="s">
        <v>17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72</v>
      </c>
      <c r="C224" s="8" t="s">
        <v>24</v>
      </c>
      <c r="D224" s="10">
        <v>45570</v>
      </c>
      <c r="E224" s="8" t="s">
        <v>21</v>
      </c>
      <c r="F224" s="11">
        <v>10</v>
      </c>
      <c r="G224" s="8" t="s">
        <v>18</v>
      </c>
      <c r="H224" s="8" t="s">
        <v>21</v>
      </c>
      <c r="I224" s="11" t="s">
        <v>309</v>
      </c>
      <c r="J224" s="8" t="s">
        <v>17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241</v>
      </c>
      <c r="C225" s="8" t="s">
        <v>20</v>
      </c>
      <c r="D225" s="10">
        <v>45571</v>
      </c>
      <c r="E225" s="8" t="s">
        <v>17</v>
      </c>
      <c r="F225" s="11">
        <v>5</v>
      </c>
      <c r="G225" s="8" t="s">
        <v>22</v>
      </c>
      <c r="H225" s="8" t="s">
        <v>21</v>
      </c>
      <c r="I225" s="11" t="s">
        <v>309</v>
      </c>
      <c r="J225" s="8" t="s">
        <v>21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242</v>
      </c>
      <c r="C226" s="8" t="s">
        <v>16</v>
      </c>
      <c r="D226" s="10">
        <v>45572</v>
      </c>
      <c r="E226" s="8" t="s">
        <v>21</v>
      </c>
      <c r="F226" s="11">
        <v>15</v>
      </c>
      <c r="G226" s="8" t="s">
        <v>18</v>
      </c>
      <c r="H226" s="8" t="s">
        <v>17</v>
      </c>
      <c r="I226" s="11">
        <v>30</v>
      </c>
      <c r="J226" s="8" t="s">
        <v>17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243</v>
      </c>
      <c r="C227" s="8" t="s">
        <v>24</v>
      </c>
      <c r="D227" s="10">
        <v>45573</v>
      </c>
      <c r="E227" s="8" t="s">
        <v>17</v>
      </c>
      <c r="F227" s="11">
        <v>10</v>
      </c>
      <c r="G227" s="8" t="s">
        <v>25</v>
      </c>
      <c r="H227" s="8" t="s">
        <v>21</v>
      </c>
      <c r="I227" s="11" t="s">
        <v>309</v>
      </c>
      <c r="J227" s="8" t="s">
        <v>17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244</v>
      </c>
      <c r="C228" s="8" t="s">
        <v>20</v>
      </c>
      <c r="D228" s="10">
        <v>45574</v>
      </c>
      <c r="E228" s="8" t="s">
        <v>21</v>
      </c>
      <c r="F228" s="11">
        <v>5</v>
      </c>
      <c r="G228" s="8" t="s">
        <v>18</v>
      </c>
      <c r="H228" s="8" t="s">
        <v>21</v>
      </c>
      <c r="I228" s="11" t="s">
        <v>309</v>
      </c>
      <c r="J228" s="8" t="s">
        <v>21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245</v>
      </c>
      <c r="C229" s="8" t="s">
        <v>16</v>
      </c>
      <c r="D229" s="10">
        <v>45575</v>
      </c>
      <c r="E229" s="8" t="s">
        <v>17</v>
      </c>
      <c r="F229" s="11">
        <v>15</v>
      </c>
      <c r="G229" s="8" t="s">
        <v>22</v>
      </c>
      <c r="H229" s="8" t="s">
        <v>17</v>
      </c>
      <c r="I229" s="11">
        <v>30</v>
      </c>
      <c r="J229" s="8" t="s">
        <v>17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246</v>
      </c>
      <c r="C230" s="8" t="s">
        <v>24</v>
      </c>
      <c r="D230" s="10">
        <v>45576</v>
      </c>
      <c r="E230" s="8" t="s">
        <v>21</v>
      </c>
      <c r="F230" s="11">
        <v>10</v>
      </c>
      <c r="G230" s="8" t="s">
        <v>18</v>
      </c>
      <c r="H230" s="8" t="s">
        <v>21</v>
      </c>
      <c r="I230" s="11" t="s">
        <v>309</v>
      </c>
      <c r="J230" s="8" t="s">
        <v>17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154</v>
      </c>
      <c r="C231" s="8" t="s">
        <v>20</v>
      </c>
      <c r="D231" s="10">
        <v>45577</v>
      </c>
      <c r="E231" s="8" t="s">
        <v>17</v>
      </c>
      <c r="F231" s="11">
        <v>5</v>
      </c>
      <c r="G231" s="8" t="s">
        <v>25</v>
      </c>
      <c r="H231" s="8" t="s">
        <v>21</v>
      </c>
      <c r="I231" s="11" t="s">
        <v>309</v>
      </c>
      <c r="J231" s="8" t="s">
        <v>21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247</v>
      </c>
      <c r="C232" s="8" t="s">
        <v>16</v>
      </c>
      <c r="D232" s="10">
        <v>45578</v>
      </c>
      <c r="E232" s="8" t="s">
        <v>21</v>
      </c>
      <c r="F232" s="11">
        <v>15</v>
      </c>
      <c r="G232" s="8" t="s">
        <v>18</v>
      </c>
      <c r="H232" s="8" t="s">
        <v>17</v>
      </c>
      <c r="I232" s="11">
        <v>30</v>
      </c>
      <c r="J232" s="8" t="s">
        <v>17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248</v>
      </c>
      <c r="C233" s="8" t="s">
        <v>24</v>
      </c>
      <c r="D233" s="10">
        <v>45579</v>
      </c>
      <c r="E233" s="8" t="s">
        <v>17</v>
      </c>
      <c r="F233" s="11">
        <v>10</v>
      </c>
      <c r="G233" s="8" t="s">
        <v>22</v>
      </c>
      <c r="H233" s="8" t="s">
        <v>21</v>
      </c>
      <c r="I233" s="11" t="s">
        <v>309</v>
      </c>
      <c r="J233" s="8" t="s">
        <v>17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249</v>
      </c>
      <c r="C234" s="8" t="s">
        <v>20</v>
      </c>
      <c r="D234" s="10">
        <v>45580</v>
      </c>
      <c r="E234" s="8" t="s">
        <v>21</v>
      </c>
      <c r="F234" s="11">
        <v>5</v>
      </c>
      <c r="G234" s="8" t="s">
        <v>18</v>
      </c>
      <c r="H234" s="8" t="s">
        <v>21</v>
      </c>
      <c r="I234" s="11" t="s">
        <v>309</v>
      </c>
      <c r="J234" s="8" t="s">
        <v>21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250</v>
      </c>
      <c r="C235" s="8" t="s">
        <v>16</v>
      </c>
      <c r="D235" s="10">
        <v>45581</v>
      </c>
      <c r="E235" s="8" t="s">
        <v>17</v>
      </c>
      <c r="F235" s="11">
        <v>15</v>
      </c>
      <c r="G235" s="8" t="s">
        <v>25</v>
      </c>
      <c r="H235" s="8" t="s">
        <v>17</v>
      </c>
      <c r="I235" s="11">
        <v>30</v>
      </c>
      <c r="J235" s="8" t="s">
        <v>17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251</v>
      </c>
      <c r="C236" s="8" t="s">
        <v>24</v>
      </c>
      <c r="D236" s="10">
        <v>45582</v>
      </c>
      <c r="E236" s="8" t="s">
        <v>21</v>
      </c>
      <c r="F236" s="11">
        <v>10</v>
      </c>
      <c r="G236" s="8" t="s">
        <v>18</v>
      </c>
      <c r="H236" s="8" t="s">
        <v>21</v>
      </c>
      <c r="I236" s="11" t="s">
        <v>309</v>
      </c>
      <c r="J236" s="8" t="s">
        <v>17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252</v>
      </c>
      <c r="C237" s="8" t="s">
        <v>20</v>
      </c>
      <c r="D237" s="10">
        <v>45583</v>
      </c>
      <c r="E237" s="8" t="s">
        <v>17</v>
      </c>
      <c r="F237" s="11">
        <v>5</v>
      </c>
      <c r="G237" s="8" t="s">
        <v>22</v>
      </c>
      <c r="H237" s="8" t="s">
        <v>21</v>
      </c>
      <c r="I237" s="11" t="s">
        <v>309</v>
      </c>
      <c r="J237" s="8" t="s">
        <v>21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253</v>
      </c>
      <c r="C238" s="8" t="s">
        <v>16</v>
      </c>
      <c r="D238" s="10">
        <v>45584</v>
      </c>
      <c r="E238" s="8" t="s">
        <v>21</v>
      </c>
      <c r="F238" s="11">
        <v>15</v>
      </c>
      <c r="G238" s="8" t="s">
        <v>18</v>
      </c>
      <c r="H238" s="8" t="s">
        <v>17</v>
      </c>
      <c r="I238" s="11">
        <v>30</v>
      </c>
      <c r="J238" s="8" t="s">
        <v>17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254</v>
      </c>
      <c r="C239" s="8" t="s">
        <v>24</v>
      </c>
      <c r="D239" s="10">
        <v>45585</v>
      </c>
      <c r="E239" s="8" t="s">
        <v>17</v>
      </c>
      <c r="F239" s="11">
        <v>10</v>
      </c>
      <c r="G239" s="8" t="s">
        <v>25</v>
      </c>
      <c r="H239" s="8" t="s">
        <v>21</v>
      </c>
      <c r="I239" s="11" t="s">
        <v>309</v>
      </c>
      <c r="J239" s="8" t="s">
        <v>17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255</v>
      </c>
      <c r="C240" s="8" t="s">
        <v>20</v>
      </c>
      <c r="D240" s="10">
        <v>45586</v>
      </c>
      <c r="E240" s="8" t="s">
        <v>21</v>
      </c>
      <c r="F240" s="11">
        <v>5</v>
      </c>
      <c r="G240" s="8" t="s">
        <v>18</v>
      </c>
      <c r="H240" s="8" t="s">
        <v>21</v>
      </c>
      <c r="I240" s="11" t="s">
        <v>309</v>
      </c>
      <c r="J240" s="8" t="s">
        <v>21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256</v>
      </c>
      <c r="C241" s="8" t="s">
        <v>16</v>
      </c>
      <c r="D241" s="10">
        <v>45587</v>
      </c>
      <c r="E241" s="8" t="s">
        <v>17</v>
      </c>
      <c r="F241" s="11">
        <v>15</v>
      </c>
      <c r="G241" s="8" t="s">
        <v>22</v>
      </c>
      <c r="H241" s="8" t="s">
        <v>17</v>
      </c>
      <c r="I241" s="11">
        <v>30</v>
      </c>
      <c r="J241" s="8" t="s">
        <v>17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257</v>
      </c>
      <c r="C242" s="8" t="s">
        <v>24</v>
      </c>
      <c r="D242" s="10">
        <v>45588</v>
      </c>
      <c r="E242" s="8" t="s">
        <v>21</v>
      </c>
      <c r="F242" s="11">
        <v>10</v>
      </c>
      <c r="G242" s="8" t="s">
        <v>18</v>
      </c>
      <c r="H242" s="8" t="s">
        <v>21</v>
      </c>
      <c r="I242" s="11" t="s">
        <v>309</v>
      </c>
      <c r="J242" s="8" t="s">
        <v>17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258</v>
      </c>
      <c r="C243" s="8" t="s">
        <v>20</v>
      </c>
      <c r="D243" s="10">
        <v>45589</v>
      </c>
      <c r="E243" s="8" t="s">
        <v>17</v>
      </c>
      <c r="F243" s="11">
        <v>5</v>
      </c>
      <c r="G243" s="8" t="s">
        <v>25</v>
      </c>
      <c r="H243" s="8" t="s">
        <v>21</v>
      </c>
      <c r="I243" s="11" t="s">
        <v>309</v>
      </c>
      <c r="J243" s="8" t="s">
        <v>21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167</v>
      </c>
      <c r="C244" s="8" t="s">
        <v>16</v>
      </c>
      <c r="D244" s="10">
        <v>45590</v>
      </c>
      <c r="E244" s="8" t="s">
        <v>21</v>
      </c>
      <c r="F244" s="11">
        <v>15</v>
      </c>
      <c r="G244" s="8" t="s">
        <v>18</v>
      </c>
      <c r="H244" s="8" t="s">
        <v>17</v>
      </c>
      <c r="I244" s="11">
        <v>30</v>
      </c>
      <c r="J244" s="8" t="s">
        <v>17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259</v>
      </c>
      <c r="C245" s="8" t="s">
        <v>24</v>
      </c>
      <c r="D245" s="10">
        <v>45591</v>
      </c>
      <c r="E245" s="8" t="s">
        <v>17</v>
      </c>
      <c r="F245" s="11">
        <v>10</v>
      </c>
      <c r="G245" s="8" t="s">
        <v>22</v>
      </c>
      <c r="H245" s="8" t="s">
        <v>21</v>
      </c>
      <c r="I245" s="11" t="s">
        <v>309</v>
      </c>
      <c r="J245" s="8" t="s">
        <v>17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260</v>
      </c>
      <c r="C246" s="8" t="s">
        <v>20</v>
      </c>
      <c r="D246" s="10">
        <v>45592</v>
      </c>
      <c r="E246" s="8" t="s">
        <v>21</v>
      </c>
      <c r="F246" s="11">
        <v>5</v>
      </c>
      <c r="G246" s="8" t="s">
        <v>18</v>
      </c>
      <c r="H246" s="8" t="s">
        <v>21</v>
      </c>
      <c r="I246" s="11" t="s">
        <v>309</v>
      </c>
      <c r="J246" s="8" t="s">
        <v>21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261</v>
      </c>
      <c r="C247" s="8" t="s">
        <v>16</v>
      </c>
      <c r="D247" s="10">
        <v>45593</v>
      </c>
      <c r="E247" s="8" t="s">
        <v>17</v>
      </c>
      <c r="F247" s="11">
        <v>15</v>
      </c>
      <c r="G247" s="8" t="s">
        <v>25</v>
      </c>
      <c r="H247" s="8" t="s">
        <v>17</v>
      </c>
      <c r="I247" s="11">
        <v>30</v>
      </c>
      <c r="J247" s="8" t="s">
        <v>17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262</v>
      </c>
      <c r="C248" s="8" t="s">
        <v>24</v>
      </c>
      <c r="D248" s="10">
        <v>45594</v>
      </c>
      <c r="E248" s="8" t="s">
        <v>21</v>
      </c>
      <c r="F248" s="11">
        <v>10</v>
      </c>
      <c r="G248" s="8" t="s">
        <v>18</v>
      </c>
      <c r="H248" s="8" t="s">
        <v>21</v>
      </c>
      <c r="I248" s="11" t="s">
        <v>309</v>
      </c>
      <c r="J248" s="8" t="s">
        <v>17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263</v>
      </c>
      <c r="C249" s="8" t="s">
        <v>20</v>
      </c>
      <c r="D249" s="10">
        <v>45595</v>
      </c>
      <c r="E249" s="8" t="s">
        <v>17</v>
      </c>
      <c r="F249" s="11">
        <v>5</v>
      </c>
      <c r="G249" s="8" t="s">
        <v>22</v>
      </c>
      <c r="H249" s="8" t="s">
        <v>21</v>
      </c>
      <c r="I249" s="11" t="s">
        <v>309</v>
      </c>
      <c r="J249" s="8" t="s">
        <v>21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264</v>
      </c>
      <c r="C250" s="8" t="s">
        <v>16</v>
      </c>
      <c r="D250" s="10">
        <v>45596</v>
      </c>
      <c r="E250" s="8" t="s">
        <v>21</v>
      </c>
      <c r="F250" s="11">
        <v>15</v>
      </c>
      <c r="G250" s="8" t="s">
        <v>18</v>
      </c>
      <c r="H250" s="8" t="s">
        <v>17</v>
      </c>
      <c r="I250" s="11">
        <v>30</v>
      </c>
      <c r="J250" s="8" t="s">
        <v>17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265</v>
      </c>
      <c r="C251" s="8" t="s">
        <v>24</v>
      </c>
      <c r="D251" s="10">
        <v>45597</v>
      </c>
      <c r="E251" s="8" t="s">
        <v>17</v>
      </c>
      <c r="F251" s="11">
        <v>10</v>
      </c>
      <c r="G251" s="8" t="s">
        <v>25</v>
      </c>
      <c r="H251" s="8" t="s">
        <v>21</v>
      </c>
      <c r="I251" s="11" t="s">
        <v>309</v>
      </c>
      <c r="J251" s="8" t="s">
        <v>17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266</v>
      </c>
      <c r="C252" s="8" t="s">
        <v>20</v>
      </c>
      <c r="D252" s="10">
        <v>45598</v>
      </c>
      <c r="E252" s="8" t="s">
        <v>21</v>
      </c>
      <c r="F252" s="11">
        <v>5</v>
      </c>
      <c r="G252" s="8" t="s">
        <v>18</v>
      </c>
      <c r="H252" s="8" t="s">
        <v>21</v>
      </c>
      <c r="I252" s="11" t="s">
        <v>309</v>
      </c>
      <c r="J252" s="8" t="s">
        <v>21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267</v>
      </c>
      <c r="C253" s="8" t="s">
        <v>16</v>
      </c>
      <c r="D253" s="10">
        <v>45599</v>
      </c>
      <c r="E253" s="8" t="s">
        <v>17</v>
      </c>
      <c r="F253" s="11">
        <v>15</v>
      </c>
      <c r="G253" s="8" t="s">
        <v>22</v>
      </c>
      <c r="H253" s="8" t="s">
        <v>17</v>
      </c>
      <c r="I253" s="11">
        <v>30</v>
      </c>
      <c r="J253" s="8" t="s">
        <v>17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268</v>
      </c>
      <c r="C254" s="8" t="s">
        <v>24</v>
      </c>
      <c r="D254" s="10">
        <v>45600</v>
      </c>
      <c r="E254" s="8" t="s">
        <v>21</v>
      </c>
      <c r="F254" s="11">
        <v>10</v>
      </c>
      <c r="G254" s="8" t="s">
        <v>18</v>
      </c>
      <c r="H254" s="8" t="s">
        <v>21</v>
      </c>
      <c r="I254" s="11" t="s">
        <v>309</v>
      </c>
      <c r="J254" s="8" t="s">
        <v>17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269</v>
      </c>
      <c r="C255" s="8" t="s">
        <v>20</v>
      </c>
      <c r="D255" s="10">
        <v>45601</v>
      </c>
      <c r="E255" s="8" t="s">
        <v>17</v>
      </c>
      <c r="F255" s="11">
        <v>5</v>
      </c>
      <c r="G255" s="8" t="s">
        <v>25</v>
      </c>
      <c r="H255" s="8" t="s">
        <v>21</v>
      </c>
      <c r="I255" s="11" t="s">
        <v>309</v>
      </c>
      <c r="J255" s="8" t="s">
        <v>21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270</v>
      </c>
      <c r="C256" s="8" t="s">
        <v>16</v>
      </c>
      <c r="D256" s="10">
        <v>45602</v>
      </c>
      <c r="E256" s="8" t="s">
        <v>21</v>
      </c>
      <c r="F256" s="11">
        <v>15</v>
      </c>
      <c r="G256" s="8" t="s">
        <v>18</v>
      </c>
      <c r="H256" s="8" t="s">
        <v>17</v>
      </c>
      <c r="I256" s="11">
        <v>30</v>
      </c>
      <c r="J256" s="8" t="s">
        <v>17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271</v>
      </c>
      <c r="C257" s="8" t="s">
        <v>20</v>
      </c>
      <c r="D257" s="10">
        <v>45603</v>
      </c>
      <c r="E257" s="8" t="s">
        <v>17</v>
      </c>
      <c r="F257" s="11">
        <v>5</v>
      </c>
      <c r="G257" s="8" t="s">
        <v>18</v>
      </c>
      <c r="H257" s="8" t="s">
        <v>21</v>
      </c>
      <c r="I257" s="11" t="s">
        <v>309</v>
      </c>
      <c r="J257" s="8" t="s">
        <v>21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272</v>
      </c>
      <c r="C258" s="8" t="s">
        <v>16</v>
      </c>
      <c r="D258" s="10">
        <v>45604</v>
      </c>
      <c r="E258" s="8" t="s">
        <v>21</v>
      </c>
      <c r="F258" s="11">
        <v>15</v>
      </c>
      <c r="G258" s="8" t="s">
        <v>25</v>
      </c>
      <c r="H258" s="8" t="s">
        <v>17</v>
      </c>
      <c r="I258" s="11">
        <v>30</v>
      </c>
      <c r="J258" s="8" t="s">
        <v>17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273</v>
      </c>
      <c r="C259" s="8" t="s">
        <v>24</v>
      </c>
      <c r="D259" s="10">
        <v>45605</v>
      </c>
      <c r="E259" s="8" t="s">
        <v>17</v>
      </c>
      <c r="F259" s="11">
        <v>10</v>
      </c>
      <c r="G259" s="8" t="s">
        <v>22</v>
      </c>
      <c r="H259" s="8" t="s">
        <v>21</v>
      </c>
      <c r="I259" s="11" t="s">
        <v>309</v>
      </c>
      <c r="J259" s="8" t="s">
        <v>17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274</v>
      </c>
      <c r="C260" s="8" t="s">
        <v>20</v>
      </c>
      <c r="D260" s="10">
        <v>45606</v>
      </c>
      <c r="E260" s="8" t="s">
        <v>21</v>
      </c>
      <c r="F260" s="11">
        <v>5</v>
      </c>
      <c r="G260" s="8" t="s">
        <v>25</v>
      </c>
      <c r="H260" s="8" t="s">
        <v>21</v>
      </c>
      <c r="I260" s="11" t="s">
        <v>309</v>
      </c>
      <c r="J260" s="8" t="s">
        <v>21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275</v>
      </c>
      <c r="C261" s="8" t="s">
        <v>16</v>
      </c>
      <c r="D261" s="10">
        <v>45607</v>
      </c>
      <c r="E261" s="8" t="s">
        <v>17</v>
      </c>
      <c r="F261" s="11">
        <v>15</v>
      </c>
      <c r="G261" s="8" t="s">
        <v>18</v>
      </c>
      <c r="H261" s="8" t="s">
        <v>17</v>
      </c>
      <c r="I261" s="11">
        <v>30</v>
      </c>
      <c r="J261" s="8" t="s">
        <v>17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276</v>
      </c>
      <c r="C262" s="8" t="s">
        <v>24</v>
      </c>
      <c r="D262" s="10">
        <v>45608</v>
      </c>
      <c r="E262" s="8" t="s">
        <v>21</v>
      </c>
      <c r="F262" s="11">
        <v>10</v>
      </c>
      <c r="G262" s="8" t="s">
        <v>18</v>
      </c>
      <c r="H262" s="8" t="s">
        <v>21</v>
      </c>
      <c r="I262" s="11" t="s">
        <v>309</v>
      </c>
      <c r="J262" s="8" t="s">
        <v>17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277</v>
      </c>
      <c r="C263" s="8" t="s">
        <v>20</v>
      </c>
      <c r="D263" s="10">
        <v>45609</v>
      </c>
      <c r="E263" s="8" t="s">
        <v>17</v>
      </c>
      <c r="F263" s="11">
        <v>5</v>
      </c>
      <c r="G263" s="8" t="s">
        <v>22</v>
      </c>
      <c r="H263" s="8" t="s">
        <v>21</v>
      </c>
      <c r="I263" s="11" t="s">
        <v>309</v>
      </c>
      <c r="J263" s="8" t="s">
        <v>21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278</v>
      </c>
      <c r="C264" s="8" t="s">
        <v>16</v>
      </c>
      <c r="D264" s="10">
        <v>45610</v>
      </c>
      <c r="E264" s="8" t="s">
        <v>21</v>
      </c>
      <c r="F264" s="11">
        <v>15</v>
      </c>
      <c r="G264" s="8" t="s">
        <v>25</v>
      </c>
      <c r="H264" s="8" t="s">
        <v>17</v>
      </c>
      <c r="I264" s="11">
        <v>30</v>
      </c>
      <c r="J264" s="8" t="s">
        <v>17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279</v>
      </c>
      <c r="C265" s="8" t="s">
        <v>24</v>
      </c>
      <c r="D265" s="10">
        <v>45611</v>
      </c>
      <c r="E265" s="8" t="s">
        <v>17</v>
      </c>
      <c r="F265" s="11">
        <v>10</v>
      </c>
      <c r="G265" s="8" t="s">
        <v>25</v>
      </c>
      <c r="H265" s="8" t="s">
        <v>21</v>
      </c>
      <c r="I265" s="11" t="s">
        <v>309</v>
      </c>
      <c r="J265" s="8" t="s">
        <v>17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280</v>
      </c>
      <c r="C266" s="8" t="s">
        <v>20</v>
      </c>
      <c r="D266" s="10">
        <v>45612</v>
      </c>
      <c r="E266" s="8" t="s">
        <v>21</v>
      </c>
      <c r="F266" s="11">
        <v>5</v>
      </c>
      <c r="G266" s="8" t="s">
        <v>18</v>
      </c>
      <c r="H266" s="8" t="s">
        <v>21</v>
      </c>
      <c r="I266" s="11" t="s">
        <v>309</v>
      </c>
      <c r="J266" s="8" t="s">
        <v>21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281</v>
      </c>
      <c r="C267" s="8" t="s">
        <v>16</v>
      </c>
      <c r="D267" s="10">
        <v>45613</v>
      </c>
      <c r="E267" s="8" t="s">
        <v>17</v>
      </c>
      <c r="F267" s="11">
        <v>15</v>
      </c>
      <c r="G267" s="8" t="s">
        <v>22</v>
      </c>
      <c r="H267" s="8" t="s">
        <v>17</v>
      </c>
      <c r="I267" s="11">
        <v>30</v>
      </c>
      <c r="J267" s="8" t="s">
        <v>17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282</v>
      </c>
      <c r="C268" s="8" t="s">
        <v>24</v>
      </c>
      <c r="D268" s="10">
        <v>45614</v>
      </c>
      <c r="E268" s="8" t="s">
        <v>21</v>
      </c>
      <c r="F268" s="11">
        <v>10</v>
      </c>
      <c r="G268" s="8" t="s">
        <v>18</v>
      </c>
      <c r="H268" s="8" t="s">
        <v>21</v>
      </c>
      <c r="I268" s="11" t="s">
        <v>309</v>
      </c>
      <c r="J268" s="8" t="s">
        <v>17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283</v>
      </c>
      <c r="C269" s="8" t="s">
        <v>20</v>
      </c>
      <c r="D269" s="10">
        <v>45615</v>
      </c>
      <c r="E269" s="8" t="s">
        <v>17</v>
      </c>
      <c r="F269" s="11">
        <v>5</v>
      </c>
      <c r="G269" s="8" t="s">
        <v>25</v>
      </c>
      <c r="H269" s="8" t="s">
        <v>21</v>
      </c>
      <c r="I269" s="11" t="s">
        <v>309</v>
      </c>
      <c r="J269" s="8" t="s">
        <v>21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284</v>
      </c>
      <c r="C270" s="8" t="s">
        <v>16</v>
      </c>
      <c r="D270" s="10">
        <v>45616</v>
      </c>
      <c r="E270" s="8" t="s">
        <v>21</v>
      </c>
      <c r="F270" s="11">
        <v>15</v>
      </c>
      <c r="G270" s="8" t="s">
        <v>18</v>
      </c>
      <c r="H270" s="8" t="s">
        <v>17</v>
      </c>
      <c r="I270" s="11">
        <v>30</v>
      </c>
      <c r="J270" s="8" t="s">
        <v>17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285</v>
      </c>
      <c r="C271" s="8" t="s">
        <v>24</v>
      </c>
      <c r="D271" s="10">
        <v>45617</v>
      </c>
      <c r="E271" s="8" t="s">
        <v>17</v>
      </c>
      <c r="F271" s="11">
        <v>10</v>
      </c>
      <c r="G271" s="8" t="s">
        <v>22</v>
      </c>
      <c r="H271" s="8" t="s">
        <v>21</v>
      </c>
      <c r="I271" s="11" t="s">
        <v>309</v>
      </c>
      <c r="J271" s="8" t="s">
        <v>17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286</v>
      </c>
      <c r="C272" s="8" t="s">
        <v>20</v>
      </c>
      <c r="D272" s="10">
        <v>45618</v>
      </c>
      <c r="E272" s="8" t="s">
        <v>21</v>
      </c>
      <c r="F272" s="11">
        <v>5</v>
      </c>
      <c r="G272" s="8" t="s">
        <v>18</v>
      </c>
      <c r="H272" s="8" t="s">
        <v>21</v>
      </c>
      <c r="I272" s="11" t="s">
        <v>309</v>
      </c>
      <c r="J272" s="8" t="s">
        <v>21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287</v>
      </c>
      <c r="C273" s="8" t="s">
        <v>16</v>
      </c>
      <c r="D273" s="10">
        <v>45619</v>
      </c>
      <c r="E273" s="8" t="s">
        <v>17</v>
      </c>
      <c r="F273" s="11">
        <v>15</v>
      </c>
      <c r="G273" s="8" t="s">
        <v>25</v>
      </c>
      <c r="H273" s="8" t="s">
        <v>17</v>
      </c>
      <c r="I273" s="11">
        <v>30</v>
      </c>
      <c r="J273" s="8" t="s">
        <v>17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146</v>
      </c>
      <c r="C274" s="8" t="s">
        <v>24</v>
      </c>
      <c r="D274" s="10">
        <v>45620</v>
      </c>
      <c r="E274" s="8" t="s">
        <v>21</v>
      </c>
      <c r="F274" s="11">
        <v>10</v>
      </c>
      <c r="G274" s="8" t="s">
        <v>18</v>
      </c>
      <c r="H274" s="8" t="s">
        <v>21</v>
      </c>
      <c r="I274" s="11" t="s">
        <v>309</v>
      </c>
      <c r="J274" s="8" t="s">
        <v>17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288</v>
      </c>
      <c r="C275" s="8" t="s">
        <v>20</v>
      </c>
      <c r="D275" s="10">
        <v>45621</v>
      </c>
      <c r="E275" s="8" t="s">
        <v>17</v>
      </c>
      <c r="F275" s="11">
        <v>5</v>
      </c>
      <c r="G275" s="8" t="s">
        <v>22</v>
      </c>
      <c r="H275" s="8" t="s">
        <v>21</v>
      </c>
      <c r="I275" s="11" t="s">
        <v>309</v>
      </c>
      <c r="J275" s="8" t="s">
        <v>21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289</v>
      </c>
      <c r="C276" s="8" t="s">
        <v>16</v>
      </c>
      <c r="D276" s="10">
        <v>45622</v>
      </c>
      <c r="E276" s="8" t="s">
        <v>21</v>
      </c>
      <c r="F276" s="11">
        <v>15</v>
      </c>
      <c r="G276" s="8" t="s">
        <v>18</v>
      </c>
      <c r="H276" s="8" t="s">
        <v>17</v>
      </c>
      <c r="I276" s="11">
        <v>30</v>
      </c>
      <c r="J276" s="8" t="s">
        <v>17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290</v>
      </c>
      <c r="C277" s="8" t="s">
        <v>24</v>
      </c>
      <c r="D277" s="10">
        <v>45623</v>
      </c>
      <c r="E277" s="8" t="s">
        <v>17</v>
      </c>
      <c r="F277" s="11">
        <v>10</v>
      </c>
      <c r="G277" s="8" t="s">
        <v>25</v>
      </c>
      <c r="H277" s="8" t="s">
        <v>21</v>
      </c>
      <c r="I277" s="11" t="s">
        <v>309</v>
      </c>
      <c r="J277" s="8" t="s">
        <v>17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291</v>
      </c>
      <c r="C278" s="8" t="s">
        <v>20</v>
      </c>
      <c r="D278" s="10">
        <v>45624</v>
      </c>
      <c r="E278" s="8" t="s">
        <v>21</v>
      </c>
      <c r="F278" s="11">
        <v>5</v>
      </c>
      <c r="G278" s="8" t="s">
        <v>18</v>
      </c>
      <c r="H278" s="8" t="s">
        <v>21</v>
      </c>
      <c r="I278" s="11" t="s">
        <v>309</v>
      </c>
      <c r="J278" s="8" t="s">
        <v>21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292</v>
      </c>
      <c r="C279" s="8" t="s">
        <v>16</v>
      </c>
      <c r="D279" s="10">
        <v>45625</v>
      </c>
      <c r="E279" s="8" t="s">
        <v>17</v>
      </c>
      <c r="F279" s="11">
        <v>15</v>
      </c>
      <c r="G279" s="8" t="s">
        <v>22</v>
      </c>
      <c r="H279" s="8" t="s">
        <v>17</v>
      </c>
      <c r="I279" s="11">
        <v>30</v>
      </c>
      <c r="J279" s="8" t="s">
        <v>17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293</v>
      </c>
      <c r="C280" s="8" t="s">
        <v>24</v>
      </c>
      <c r="D280" s="10">
        <v>45626</v>
      </c>
      <c r="E280" s="8" t="s">
        <v>21</v>
      </c>
      <c r="F280" s="11">
        <v>10</v>
      </c>
      <c r="G280" s="8" t="s">
        <v>18</v>
      </c>
      <c r="H280" s="8" t="s">
        <v>21</v>
      </c>
      <c r="I280" s="11" t="s">
        <v>309</v>
      </c>
      <c r="J280" s="8" t="s">
        <v>17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294</v>
      </c>
      <c r="C281" s="8" t="s">
        <v>20</v>
      </c>
      <c r="D281" s="10">
        <v>45627</v>
      </c>
      <c r="E281" s="8" t="s">
        <v>17</v>
      </c>
      <c r="F281" s="11">
        <v>5</v>
      </c>
      <c r="G281" s="8" t="s">
        <v>25</v>
      </c>
      <c r="H281" s="8" t="s">
        <v>21</v>
      </c>
      <c r="I281" s="11" t="s">
        <v>309</v>
      </c>
      <c r="J281" s="8" t="s">
        <v>21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295</v>
      </c>
      <c r="C282" s="8" t="s">
        <v>16</v>
      </c>
      <c r="D282" s="10">
        <v>45628</v>
      </c>
      <c r="E282" s="8" t="s">
        <v>21</v>
      </c>
      <c r="F282" s="11">
        <v>15</v>
      </c>
      <c r="G282" s="8" t="s">
        <v>18</v>
      </c>
      <c r="H282" s="8" t="s">
        <v>17</v>
      </c>
      <c r="I282" s="11">
        <v>30</v>
      </c>
      <c r="J282" s="8" t="s">
        <v>17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296</v>
      </c>
      <c r="C283" s="8" t="s">
        <v>24</v>
      </c>
      <c r="D283" s="10">
        <v>45629</v>
      </c>
      <c r="E283" s="8" t="s">
        <v>17</v>
      </c>
      <c r="F283" s="11">
        <v>10</v>
      </c>
      <c r="G283" s="8" t="s">
        <v>22</v>
      </c>
      <c r="H283" s="8" t="s">
        <v>21</v>
      </c>
      <c r="I283" s="11" t="s">
        <v>309</v>
      </c>
      <c r="J283" s="8" t="s">
        <v>17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297</v>
      </c>
      <c r="C284" s="8" t="s">
        <v>20</v>
      </c>
      <c r="D284" s="10">
        <v>45630</v>
      </c>
      <c r="E284" s="8" t="s">
        <v>21</v>
      </c>
      <c r="F284" s="11">
        <v>5</v>
      </c>
      <c r="G284" s="8" t="s">
        <v>18</v>
      </c>
      <c r="H284" s="8" t="s">
        <v>21</v>
      </c>
      <c r="I284" s="11" t="s">
        <v>309</v>
      </c>
      <c r="J284" s="8" t="s">
        <v>21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298</v>
      </c>
      <c r="C285" s="8" t="s">
        <v>16</v>
      </c>
      <c r="D285" s="10">
        <v>45631</v>
      </c>
      <c r="E285" s="8" t="s">
        <v>17</v>
      </c>
      <c r="F285" s="11">
        <v>15</v>
      </c>
      <c r="G285" s="8" t="s">
        <v>25</v>
      </c>
      <c r="H285" s="8" t="s">
        <v>17</v>
      </c>
      <c r="I285" s="11">
        <v>30</v>
      </c>
      <c r="J285" s="8" t="s">
        <v>17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157</v>
      </c>
      <c r="C286" s="8" t="s">
        <v>24</v>
      </c>
      <c r="D286" s="10">
        <v>45632</v>
      </c>
      <c r="E286" s="8" t="s">
        <v>21</v>
      </c>
      <c r="F286" s="11">
        <v>10</v>
      </c>
      <c r="G286" s="8" t="s">
        <v>18</v>
      </c>
      <c r="H286" s="8" t="s">
        <v>21</v>
      </c>
      <c r="I286" s="11" t="s">
        <v>309</v>
      </c>
      <c r="J286" s="8" t="s">
        <v>17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158</v>
      </c>
      <c r="C287" s="8" t="s">
        <v>20</v>
      </c>
      <c r="D287" s="10">
        <v>45633</v>
      </c>
      <c r="E287" s="8" t="s">
        <v>17</v>
      </c>
      <c r="F287" s="11">
        <v>5</v>
      </c>
      <c r="G287" s="8" t="s">
        <v>22</v>
      </c>
      <c r="H287" s="8" t="s">
        <v>21</v>
      </c>
      <c r="I287" s="11" t="s">
        <v>309</v>
      </c>
      <c r="J287" s="8" t="s">
        <v>21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208</v>
      </c>
      <c r="C288" s="8" t="s">
        <v>16</v>
      </c>
      <c r="D288" s="10">
        <v>45634</v>
      </c>
      <c r="E288" s="8" t="s">
        <v>21</v>
      </c>
      <c r="F288" s="11">
        <v>15</v>
      </c>
      <c r="G288" s="8" t="s">
        <v>18</v>
      </c>
      <c r="H288" s="8" t="s">
        <v>17</v>
      </c>
      <c r="I288" s="11">
        <v>30</v>
      </c>
      <c r="J288" s="8" t="s">
        <v>17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299</v>
      </c>
      <c r="C289" s="8" t="s">
        <v>24</v>
      </c>
      <c r="D289" s="10">
        <v>45635</v>
      </c>
      <c r="E289" s="8" t="s">
        <v>17</v>
      </c>
      <c r="F289" s="11">
        <v>10</v>
      </c>
      <c r="G289" s="8" t="s">
        <v>25</v>
      </c>
      <c r="H289" s="8" t="s">
        <v>21</v>
      </c>
      <c r="I289" s="11" t="s">
        <v>309</v>
      </c>
      <c r="J289" s="8" t="s">
        <v>17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300</v>
      </c>
      <c r="C290" s="8" t="s">
        <v>20</v>
      </c>
      <c r="D290" s="10">
        <v>45636</v>
      </c>
      <c r="E290" s="8" t="s">
        <v>21</v>
      </c>
      <c r="F290" s="11">
        <v>5</v>
      </c>
      <c r="G290" s="8" t="s">
        <v>18</v>
      </c>
      <c r="H290" s="8" t="s">
        <v>21</v>
      </c>
      <c r="I290" s="11" t="s">
        <v>309</v>
      </c>
      <c r="J290" s="8" t="s">
        <v>21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301</v>
      </c>
      <c r="C291" s="8" t="s">
        <v>16</v>
      </c>
      <c r="D291" s="10">
        <v>45637</v>
      </c>
      <c r="E291" s="8" t="s">
        <v>17</v>
      </c>
      <c r="F291" s="11">
        <v>15</v>
      </c>
      <c r="G291" s="8" t="s">
        <v>22</v>
      </c>
      <c r="H291" s="8" t="s">
        <v>17</v>
      </c>
      <c r="I291" s="11">
        <v>30</v>
      </c>
      <c r="J291" s="8" t="s">
        <v>17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302</v>
      </c>
      <c r="C292" s="8" t="s">
        <v>24</v>
      </c>
      <c r="D292" s="10">
        <v>45638</v>
      </c>
      <c r="E292" s="8" t="s">
        <v>21</v>
      </c>
      <c r="F292" s="11">
        <v>10</v>
      </c>
      <c r="G292" s="8" t="s">
        <v>18</v>
      </c>
      <c r="H292" s="8" t="s">
        <v>21</v>
      </c>
      <c r="I292" s="11" t="s">
        <v>309</v>
      </c>
      <c r="J292" s="8" t="s">
        <v>17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303</v>
      </c>
      <c r="C293" s="8" t="s">
        <v>20</v>
      </c>
      <c r="D293" s="10">
        <v>45639</v>
      </c>
      <c r="E293" s="8" t="s">
        <v>17</v>
      </c>
      <c r="F293" s="11">
        <v>5</v>
      </c>
      <c r="G293" s="8" t="s">
        <v>25</v>
      </c>
      <c r="H293" s="8" t="s">
        <v>21</v>
      </c>
      <c r="I293" s="11" t="s">
        <v>309</v>
      </c>
      <c r="J293" s="8" t="s">
        <v>21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304</v>
      </c>
      <c r="C294" s="8" t="s">
        <v>16</v>
      </c>
      <c r="D294" s="10">
        <v>45640</v>
      </c>
      <c r="E294" s="8" t="s">
        <v>21</v>
      </c>
      <c r="F294" s="11">
        <v>15</v>
      </c>
      <c r="G294" s="8" t="s">
        <v>18</v>
      </c>
      <c r="H294" s="8" t="s">
        <v>17</v>
      </c>
      <c r="I294" s="11">
        <v>30</v>
      </c>
      <c r="J294" s="8" t="s">
        <v>17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305</v>
      </c>
      <c r="C295" s="8" t="s">
        <v>24</v>
      </c>
      <c r="D295" s="10">
        <v>45641</v>
      </c>
      <c r="E295" s="8" t="s">
        <v>17</v>
      </c>
      <c r="F295" s="11">
        <v>10</v>
      </c>
      <c r="G295" s="8" t="s">
        <v>22</v>
      </c>
      <c r="H295" s="8" t="s">
        <v>21</v>
      </c>
      <c r="I295" s="11" t="s">
        <v>309</v>
      </c>
      <c r="J295" s="8" t="s">
        <v>17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306</v>
      </c>
      <c r="C296" s="8" t="s">
        <v>20</v>
      </c>
      <c r="D296" s="10">
        <v>45642</v>
      </c>
      <c r="E296" s="8" t="s">
        <v>21</v>
      </c>
      <c r="F296" s="11">
        <v>5</v>
      </c>
      <c r="G296" s="8" t="s">
        <v>18</v>
      </c>
      <c r="H296" s="8" t="s">
        <v>21</v>
      </c>
      <c r="I296" s="11" t="s">
        <v>309</v>
      </c>
      <c r="J296" s="8" t="s">
        <v>21</v>
      </c>
      <c r="K296" s="11">
        <v>0</v>
      </c>
      <c r="L296" s="11">
        <v>1</v>
      </c>
      <c r="M296" s="11">
        <v>4</v>
      </c>
    </row>
    <row r="297" spans="1:13" x14ac:dyDescent="0.25">
      <c r="A297" s="8"/>
      <c r="B297" s="8"/>
      <c r="C297" s="8"/>
      <c r="D297" s="8"/>
      <c r="E297" s="8"/>
      <c r="F297" s="11"/>
      <c r="G297" s="8"/>
      <c r="H297" s="8"/>
      <c r="I297" s="11"/>
      <c r="J297" s="8"/>
      <c r="K297" s="11"/>
      <c r="L297" s="11"/>
      <c r="M297" s="1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5BF6A8"/>
  </sheetPr>
  <dimension ref="B3:F47"/>
  <sheetViews>
    <sheetView showGridLines="0" topLeftCell="A28" workbookViewId="0">
      <selection activeCell="X20" sqref="X2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9.28515625" bestFit="1" customWidth="1"/>
    <col min="5" max="5" width="14" bestFit="1" customWidth="1"/>
    <col min="6" max="6" width="14.85546875" bestFit="1" customWidth="1"/>
    <col min="7" max="7" width="14.140625" bestFit="1" customWidth="1"/>
    <col min="8" max="8" width="16.7109375" bestFit="1" customWidth="1"/>
    <col min="9" max="9" width="16.85546875" bestFit="1" customWidth="1"/>
    <col min="10" max="10" width="14.85546875" bestFit="1" customWidth="1"/>
    <col min="11" max="11" width="16.5703125" bestFit="1" customWidth="1"/>
    <col min="12" max="12" width="10" bestFit="1" customWidth="1"/>
    <col min="13" max="13" width="11" bestFit="1" customWidth="1"/>
    <col min="14" max="14" width="12.140625" bestFit="1" customWidth="1"/>
    <col min="15" max="15" width="14" bestFit="1" customWidth="1"/>
    <col min="16" max="16" width="15.28515625" bestFit="1" customWidth="1"/>
    <col min="17" max="17" width="14.140625" bestFit="1" customWidth="1"/>
    <col min="18" max="18" width="12.85546875" bestFit="1" customWidth="1"/>
    <col min="19" max="19" width="13.5703125" bestFit="1" customWidth="1"/>
    <col min="20" max="20" width="14.140625" bestFit="1" customWidth="1"/>
    <col min="21" max="21" width="16.5703125" bestFit="1" customWidth="1"/>
    <col min="22" max="22" width="12" bestFit="1" customWidth="1"/>
    <col min="23" max="23" width="13.85546875" bestFit="1" customWidth="1"/>
    <col min="24" max="24" width="15.28515625" bestFit="1" customWidth="1"/>
    <col min="25" max="25" width="11" bestFit="1" customWidth="1"/>
    <col min="26" max="26" width="13.5703125" bestFit="1" customWidth="1"/>
    <col min="27" max="27" width="14" bestFit="1" customWidth="1"/>
    <col min="28" max="28" width="12.85546875" bestFit="1" customWidth="1"/>
    <col min="29" max="29" width="12.7109375" bestFit="1" customWidth="1"/>
    <col min="30" max="30" width="12" bestFit="1" customWidth="1"/>
    <col min="31" max="31" width="14.42578125" bestFit="1" customWidth="1"/>
    <col min="32" max="32" width="10.85546875" bestFit="1" customWidth="1"/>
    <col min="33" max="33" width="10.140625" bestFit="1" customWidth="1"/>
    <col min="34" max="34" width="13.28515625" bestFit="1" customWidth="1"/>
    <col min="35" max="35" width="15.42578125" bestFit="1" customWidth="1"/>
    <col min="36" max="36" width="13.7109375" bestFit="1" customWidth="1"/>
    <col min="37" max="37" width="14.85546875" bestFit="1" customWidth="1"/>
    <col min="38" max="38" width="16.140625" bestFit="1" customWidth="1"/>
    <col min="39" max="39" width="11.85546875" bestFit="1" customWidth="1"/>
    <col min="40" max="40" width="13.85546875" bestFit="1" customWidth="1"/>
    <col min="41" max="41" width="14.140625" bestFit="1" customWidth="1"/>
    <col min="42" max="42" width="14" bestFit="1" customWidth="1"/>
    <col min="43" max="43" width="12.28515625" bestFit="1" customWidth="1"/>
    <col min="44" max="44" width="16.140625" bestFit="1" customWidth="1"/>
    <col min="45" max="45" width="12.85546875" bestFit="1" customWidth="1"/>
    <col min="46" max="46" width="15.5703125" bestFit="1" customWidth="1"/>
    <col min="47" max="47" width="11.5703125" bestFit="1" customWidth="1"/>
    <col min="48" max="48" width="13.5703125" bestFit="1" customWidth="1"/>
    <col min="49" max="49" width="13.28515625" bestFit="1" customWidth="1"/>
    <col min="50" max="50" width="12.85546875" bestFit="1" customWidth="1"/>
    <col min="51" max="51" width="12.140625" bestFit="1" customWidth="1"/>
    <col min="52" max="52" width="12" bestFit="1" customWidth="1"/>
    <col min="53" max="53" width="14.28515625" bestFit="1" customWidth="1"/>
    <col min="54" max="54" width="13.28515625" bestFit="1" customWidth="1"/>
    <col min="55" max="55" width="15.140625" bestFit="1" customWidth="1"/>
    <col min="56" max="56" width="14.85546875" bestFit="1" customWidth="1"/>
    <col min="57" max="57" width="13.28515625" bestFit="1" customWidth="1"/>
    <col min="58" max="58" width="11.7109375" bestFit="1" customWidth="1"/>
    <col min="59" max="59" width="12.42578125" bestFit="1" customWidth="1"/>
    <col min="60" max="60" width="11.42578125" bestFit="1" customWidth="1"/>
    <col min="61" max="61" width="14.85546875" bestFit="1" customWidth="1"/>
    <col min="62" max="62" width="11.85546875" bestFit="1" customWidth="1"/>
    <col min="63" max="63" width="14.140625" bestFit="1" customWidth="1"/>
    <col min="64" max="64" width="12.5703125" bestFit="1" customWidth="1"/>
    <col min="65" max="65" width="15" bestFit="1" customWidth="1"/>
    <col min="66" max="66" width="13.140625" bestFit="1" customWidth="1"/>
    <col min="67" max="67" width="14.85546875" bestFit="1" customWidth="1"/>
    <col min="68" max="68" width="13.140625" bestFit="1" customWidth="1"/>
    <col min="69" max="69" width="11.85546875" bestFit="1" customWidth="1"/>
    <col min="70" max="70" width="11.7109375" bestFit="1" customWidth="1"/>
    <col min="71" max="71" width="12.28515625" bestFit="1" customWidth="1"/>
    <col min="72" max="72" width="16.28515625" bestFit="1" customWidth="1"/>
    <col min="73" max="73" width="14.140625" bestFit="1" customWidth="1"/>
    <col min="74" max="74" width="15.140625" bestFit="1" customWidth="1"/>
    <col min="75" max="75" width="14.28515625" bestFit="1" customWidth="1"/>
    <col min="76" max="76" width="15.28515625" bestFit="1" customWidth="1"/>
    <col min="77" max="77" width="14.85546875" bestFit="1" customWidth="1"/>
    <col min="78" max="79" width="15.28515625" bestFit="1" customWidth="1"/>
    <col min="80" max="80" width="15.42578125" bestFit="1" customWidth="1"/>
    <col min="81" max="81" width="13.140625" bestFit="1" customWidth="1"/>
    <col min="82" max="82" width="14.42578125" bestFit="1" customWidth="1"/>
    <col min="83" max="83" width="16.42578125" bestFit="1" customWidth="1"/>
    <col min="84" max="84" width="11.85546875" bestFit="1" customWidth="1"/>
    <col min="85" max="85" width="13.5703125" bestFit="1" customWidth="1"/>
    <col min="86" max="86" width="15" bestFit="1" customWidth="1"/>
    <col min="87" max="87" width="14.5703125" bestFit="1" customWidth="1"/>
    <col min="88" max="88" width="14.140625" bestFit="1" customWidth="1"/>
    <col min="89" max="89" width="12.28515625" bestFit="1" customWidth="1"/>
    <col min="90" max="90" width="11.5703125" bestFit="1" customWidth="1"/>
    <col min="91" max="91" width="13.140625" bestFit="1" customWidth="1"/>
    <col min="92" max="92" width="14" bestFit="1" customWidth="1"/>
    <col min="93" max="93" width="19.5703125" bestFit="1" customWidth="1"/>
    <col min="94" max="94" width="11.5703125" bestFit="1" customWidth="1"/>
    <col min="95" max="95" width="12" bestFit="1" customWidth="1"/>
    <col min="96" max="96" width="10.7109375" bestFit="1" customWidth="1"/>
    <col min="97" max="97" width="11" bestFit="1" customWidth="1"/>
    <col min="98" max="98" width="14.7109375" bestFit="1" customWidth="1"/>
    <col min="99" max="99" width="11.85546875" bestFit="1" customWidth="1"/>
    <col min="100" max="100" width="10.42578125" bestFit="1" customWidth="1"/>
    <col min="101" max="101" width="15.42578125" bestFit="1" customWidth="1"/>
    <col min="102" max="102" width="14.85546875" bestFit="1" customWidth="1"/>
    <col min="103" max="103" width="13.28515625" bestFit="1" customWidth="1"/>
    <col min="104" max="104" width="16.140625" bestFit="1" customWidth="1"/>
    <col min="105" max="105" width="13.28515625" bestFit="1" customWidth="1"/>
    <col min="106" max="106" width="13.5703125" bestFit="1" customWidth="1"/>
    <col min="107" max="107" width="12.5703125" bestFit="1" customWidth="1"/>
    <col min="108" max="108" width="18.140625" bestFit="1" customWidth="1"/>
    <col min="109" max="109" width="18.7109375" bestFit="1" customWidth="1"/>
    <col min="110" max="110" width="11.85546875" bestFit="1" customWidth="1"/>
    <col min="111" max="111" width="9.7109375" bestFit="1" customWidth="1"/>
    <col min="112" max="112" width="16.140625" bestFit="1" customWidth="1"/>
    <col min="113" max="113" width="13.5703125" bestFit="1" customWidth="1"/>
    <col min="114" max="114" width="12.42578125" bestFit="1" customWidth="1"/>
    <col min="115" max="115" width="10.7109375" bestFit="1" customWidth="1"/>
    <col min="116" max="116" width="11.140625" bestFit="1" customWidth="1"/>
    <col min="117" max="117" width="14.5703125" bestFit="1" customWidth="1"/>
    <col min="118" max="118" width="13.42578125" bestFit="1" customWidth="1"/>
    <col min="119" max="119" width="10.140625" bestFit="1" customWidth="1"/>
    <col min="120" max="120" width="15.42578125" bestFit="1" customWidth="1"/>
    <col min="121" max="121" width="14.42578125" bestFit="1" customWidth="1"/>
    <col min="122" max="122" width="10.7109375" bestFit="1" customWidth="1"/>
    <col min="123" max="123" width="14.28515625" bestFit="1" customWidth="1"/>
    <col min="124" max="124" width="12.28515625" bestFit="1" customWidth="1"/>
    <col min="125" max="125" width="16.140625" bestFit="1" customWidth="1"/>
    <col min="126" max="126" width="13.42578125" bestFit="1" customWidth="1"/>
    <col min="127" max="127" width="13.85546875" bestFit="1" customWidth="1"/>
    <col min="128" max="128" width="16" bestFit="1" customWidth="1"/>
    <col min="129" max="129" width="15.5703125" bestFit="1" customWidth="1"/>
    <col min="130" max="130" width="14.140625" bestFit="1" customWidth="1"/>
    <col min="131" max="131" width="14.5703125" bestFit="1" customWidth="1"/>
    <col min="132" max="132" width="15.5703125" bestFit="1" customWidth="1"/>
    <col min="133" max="133" width="14.42578125" bestFit="1" customWidth="1"/>
    <col min="134" max="134" width="14.5703125" bestFit="1" customWidth="1"/>
    <col min="135" max="135" width="16" bestFit="1" customWidth="1"/>
    <col min="136" max="136" width="14.28515625" bestFit="1" customWidth="1"/>
    <col min="137" max="137" width="16.140625" bestFit="1" customWidth="1"/>
    <col min="138" max="138" width="15.42578125" bestFit="1" customWidth="1"/>
    <col min="139" max="139" width="11.42578125" bestFit="1" customWidth="1"/>
    <col min="140" max="140" width="11.7109375" bestFit="1" customWidth="1"/>
    <col min="141" max="141" width="11.28515625" bestFit="1" customWidth="1"/>
    <col min="142" max="142" width="14.42578125" bestFit="1" customWidth="1"/>
    <col min="143" max="144" width="15.140625" bestFit="1" customWidth="1"/>
    <col min="145" max="145" width="13.42578125" bestFit="1" customWidth="1"/>
    <col min="146" max="146" width="13.5703125" bestFit="1" customWidth="1"/>
    <col min="147" max="147" width="14.42578125" bestFit="1" customWidth="1"/>
    <col min="148" max="148" width="11.85546875" bestFit="1" customWidth="1"/>
    <col min="149" max="149" width="13.5703125" bestFit="1" customWidth="1"/>
    <col min="150" max="150" width="13.85546875" bestFit="1" customWidth="1"/>
    <col min="151" max="151" width="13.140625" bestFit="1" customWidth="1"/>
    <col min="152" max="152" width="14" bestFit="1" customWidth="1"/>
    <col min="153" max="153" width="14.42578125" bestFit="1" customWidth="1"/>
    <col min="154" max="154" width="12.5703125" bestFit="1" customWidth="1"/>
    <col min="155" max="155" width="12.7109375" bestFit="1" customWidth="1"/>
    <col min="156" max="156" width="13.28515625" bestFit="1" customWidth="1"/>
    <col min="157" max="157" width="12.7109375" bestFit="1" customWidth="1"/>
    <col min="158" max="158" width="16.7109375" bestFit="1" customWidth="1"/>
    <col min="159" max="159" width="12.7109375" bestFit="1" customWidth="1"/>
    <col min="160" max="160" width="10.5703125" bestFit="1" customWidth="1"/>
    <col min="161" max="161" width="14" bestFit="1" customWidth="1"/>
    <col min="162" max="162" width="14.7109375" bestFit="1" customWidth="1"/>
    <col min="163" max="163" width="13.42578125" bestFit="1" customWidth="1"/>
    <col min="164" max="164" width="12.28515625" bestFit="1" customWidth="1"/>
    <col min="165" max="165" width="14.85546875" bestFit="1" customWidth="1"/>
    <col min="166" max="166" width="13.28515625" bestFit="1" customWidth="1"/>
    <col min="167" max="167" width="14.42578125" bestFit="1" customWidth="1"/>
    <col min="168" max="168" width="13.140625" bestFit="1" customWidth="1"/>
    <col min="169" max="169" width="16.7109375" bestFit="1" customWidth="1"/>
    <col min="170" max="170" width="15.5703125" bestFit="1" customWidth="1"/>
    <col min="171" max="171" width="13.140625" bestFit="1" customWidth="1"/>
    <col min="172" max="172" width="12.7109375" bestFit="1" customWidth="1"/>
    <col min="173" max="173" width="12.42578125" bestFit="1" customWidth="1"/>
    <col min="174" max="174" width="15.28515625" bestFit="1" customWidth="1"/>
    <col min="175" max="176" width="14.42578125" bestFit="1" customWidth="1"/>
    <col min="177" max="177" width="13.42578125" bestFit="1" customWidth="1"/>
    <col min="178" max="178" width="11.42578125" bestFit="1" customWidth="1"/>
    <col min="179" max="180" width="14.7109375" bestFit="1" customWidth="1"/>
    <col min="181" max="181" width="16.28515625" bestFit="1" customWidth="1"/>
    <col min="182" max="182" width="13.7109375" bestFit="1" customWidth="1"/>
    <col min="183" max="183" width="13.5703125" bestFit="1" customWidth="1"/>
    <col min="184" max="184" width="17" bestFit="1" customWidth="1"/>
    <col min="185" max="185" width="15" bestFit="1" customWidth="1"/>
    <col min="186" max="186" width="17.85546875" bestFit="1" customWidth="1"/>
    <col min="187" max="187" width="13.7109375" bestFit="1" customWidth="1"/>
    <col min="188" max="188" width="12.5703125" bestFit="1" customWidth="1"/>
    <col min="189" max="189" width="12.85546875" bestFit="1" customWidth="1"/>
    <col min="190" max="190" width="12.42578125" bestFit="1" customWidth="1"/>
    <col min="191" max="191" width="13.5703125" bestFit="1" customWidth="1"/>
    <col min="192" max="192" width="12.5703125" bestFit="1" customWidth="1"/>
    <col min="193" max="193" width="15.28515625" bestFit="1" customWidth="1"/>
    <col min="194" max="194" width="17" bestFit="1" customWidth="1"/>
    <col min="195" max="195" width="14.5703125" bestFit="1" customWidth="1"/>
    <col min="196" max="196" width="12" bestFit="1" customWidth="1"/>
    <col min="197" max="197" width="13.5703125" bestFit="1" customWidth="1"/>
    <col min="198" max="198" width="15.85546875" bestFit="1" customWidth="1"/>
    <col min="199" max="199" width="11" bestFit="1" customWidth="1"/>
    <col min="200" max="200" width="15.85546875" bestFit="1" customWidth="1"/>
    <col min="201" max="201" width="17" bestFit="1" customWidth="1"/>
    <col min="202" max="202" width="12.7109375" bestFit="1" customWidth="1"/>
    <col min="203" max="203" width="13.140625" bestFit="1" customWidth="1"/>
    <col min="204" max="205" width="15.140625" bestFit="1" customWidth="1"/>
    <col min="206" max="206" width="14.28515625" bestFit="1" customWidth="1"/>
    <col min="207" max="207" width="17.42578125" bestFit="1" customWidth="1"/>
    <col min="208" max="208" width="13.42578125" bestFit="1" customWidth="1"/>
    <col min="209" max="209" width="11.28515625" bestFit="1" customWidth="1"/>
    <col min="210" max="210" width="14.5703125" bestFit="1" customWidth="1"/>
    <col min="211" max="211" width="10.85546875" bestFit="1" customWidth="1"/>
    <col min="212" max="212" width="11.85546875" bestFit="1" customWidth="1"/>
    <col min="213" max="213" width="14.28515625" bestFit="1" customWidth="1"/>
    <col min="214" max="214" width="12.7109375" bestFit="1" customWidth="1"/>
    <col min="215" max="215" width="13.5703125" bestFit="1" customWidth="1"/>
    <col min="216" max="216" width="13.7109375" bestFit="1" customWidth="1"/>
    <col min="217" max="217" width="13.28515625" bestFit="1" customWidth="1"/>
    <col min="218" max="218" width="12.85546875" bestFit="1" customWidth="1"/>
    <col min="219" max="219" width="13.42578125" bestFit="1" customWidth="1"/>
    <col min="220" max="220" width="12" bestFit="1" customWidth="1"/>
    <col min="221" max="221" width="12.28515625" bestFit="1" customWidth="1"/>
    <col min="222" max="222" width="15.42578125" bestFit="1" customWidth="1"/>
    <col min="223" max="223" width="8.85546875" bestFit="1" customWidth="1"/>
    <col min="224" max="224" width="9.42578125" bestFit="1" customWidth="1"/>
    <col min="225" max="225" width="15" bestFit="1" customWidth="1"/>
    <col min="226" max="226" width="13.85546875" bestFit="1" customWidth="1"/>
    <col min="227" max="227" width="18.42578125" bestFit="1" customWidth="1"/>
    <col min="228" max="228" width="15" bestFit="1" customWidth="1"/>
    <col min="229" max="229" width="14.7109375" bestFit="1" customWidth="1"/>
    <col min="230" max="230" width="15.42578125" bestFit="1" customWidth="1"/>
    <col min="231" max="231" width="11.42578125" bestFit="1" customWidth="1"/>
    <col min="232" max="232" width="11.85546875" bestFit="1" customWidth="1"/>
    <col min="233" max="233" width="13.28515625" bestFit="1" customWidth="1"/>
    <col min="234" max="234" width="16.42578125" bestFit="1" customWidth="1"/>
    <col min="235" max="235" width="13.28515625" bestFit="1" customWidth="1"/>
    <col min="236" max="236" width="15.5703125" bestFit="1" customWidth="1"/>
    <col min="237" max="237" width="15.85546875" bestFit="1" customWidth="1"/>
    <col min="238" max="238" width="15.42578125" bestFit="1" customWidth="1"/>
    <col min="239" max="239" width="13.28515625" bestFit="1" customWidth="1"/>
    <col min="240" max="240" width="12.7109375" bestFit="1" customWidth="1"/>
    <col min="241" max="241" width="12.85546875" bestFit="1" customWidth="1"/>
    <col min="242" max="242" width="14.5703125" bestFit="1" customWidth="1"/>
    <col min="243" max="243" width="12.7109375" bestFit="1" customWidth="1"/>
    <col min="244" max="244" width="11.7109375" bestFit="1" customWidth="1"/>
    <col min="245" max="245" width="16.28515625" bestFit="1" customWidth="1"/>
    <col min="246" max="246" width="16.42578125" bestFit="1" customWidth="1"/>
    <col min="247" max="247" width="14.42578125" bestFit="1" customWidth="1"/>
    <col min="248" max="248" width="18" bestFit="1" customWidth="1"/>
    <col min="249" max="249" width="15.85546875" bestFit="1" customWidth="1"/>
    <col min="250" max="250" width="12.85546875" bestFit="1" customWidth="1"/>
    <col min="251" max="251" width="14.42578125" bestFit="1" customWidth="1"/>
    <col min="252" max="252" width="12.42578125" bestFit="1" customWidth="1"/>
    <col min="253" max="253" width="15.28515625" bestFit="1" customWidth="1"/>
    <col min="254" max="254" width="18.140625" bestFit="1" customWidth="1"/>
    <col min="255" max="255" width="11" bestFit="1" customWidth="1"/>
    <col min="256" max="256" width="14" bestFit="1" customWidth="1"/>
    <col min="257" max="257" width="13.85546875" bestFit="1" customWidth="1"/>
    <col min="258" max="258" width="12.85546875" bestFit="1" customWidth="1"/>
    <col min="259" max="259" width="14.7109375" bestFit="1" customWidth="1"/>
    <col min="260" max="260" width="12.140625" bestFit="1" customWidth="1"/>
    <col min="261" max="261" width="15" bestFit="1" customWidth="1"/>
    <col min="262" max="262" width="13.42578125" bestFit="1" customWidth="1"/>
    <col min="263" max="263" width="15.28515625" bestFit="1" customWidth="1"/>
    <col min="264" max="264" width="17.85546875" bestFit="1" customWidth="1"/>
    <col min="265" max="265" width="13.7109375" bestFit="1" customWidth="1"/>
    <col min="266" max="266" width="12.28515625" bestFit="1" customWidth="1"/>
    <col min="267" max="267" width="15.28515625" bestFit="1" customWidth="1"/>
    <col min="268" max="268" width="16" bestFit="1" customWidth="1"/>
    <col min="269" max="269" width="10.7109375" bestFit="1" customWidth="1"/>
    <col min="270" max="270" width="14.85546875" bestFit="1" customWidth="1"/>
    <col min="271" max="271" width="16.140625" bestFit="1" customWidth="1"/>
    <col min="272" max="272" width="13.7109375" bestFit="1" customWidth="1"/>
    <col min="273" max="273" width="14.140625" bestFit="1" customWidth="1"/>
    <col min="274" max="274" width="16.85546875" bestFit="1" customWidth="1"/>
    <col min="275" max="275" width="15" bestFit="1" customWidth="1"/>
    <col min="276" max="276" width="18.28515625" bestFit="1" customWidth="1"/>
    <col min="277" max="277" width="14.7109375" bestFit="1" customWidth="1"/>
    <col min="278" max="278" width="11" bestFit="1" customWidth="1"/>
    <col min="279" max="279" width="9.42578125" bestFit="1" customWidth="1"/>
    <col min="280" max="280" width="11.42578125" bestFit="1" customWidth="1"/>
    <col min="281" max="281" width="12.7109375" bestFit="1" customWidth="1"/>
    <col min="282" max="282" width="10.7109375" bestFit="1" customWidth="1"/>
    <col min="283" max="296" width="5" bestFit="1" customWidth="1"/>
    <col min="297" max="297" width="10.7109375" bestFit="1" customWidth="1"/>
  </cols>
  <sheetData>
    <row r="3" spans="2:6" x14ac:dyDescent="0.25">
      <c r="B3" t="s">
        <v>311</v>
      </c>
    </row>
    <row r="6" spans="2:6" x14ac:dyDescent="0.25">
      <c r="B6" t="s">
        <v>315</v>
      </c>
    </row>
    <row r="7" spans="2:6" x14ac:dyDescent="0.25">
      <c r="B7" t="s">
        <v>316</v>
      </c>
    </row>
    <row r="9" spans="2:6" x14ac:dyDescent="0.25">
      <c r="B9" s="12" t="s">
        <v>14</v>
      </c>
      <c r="C9" t="s">
        <v>327</v>
      </c>
      <c r="F9" t="s">
        <v>317</v>
      </c>
    </row>
    <row r="11" spans="2:6" x14ac:dyDescent="0.25">
      <c r="B11" s="12" t="s">
        <v>312</v>
      </c>
      <c r="C11" t="s">
        <v>314</v>
      </c>
    </row>
    <row r="12" spans="2:6" x14ac:dyDescent="0.25">
      <c r="B12" s="13" t="s">
        <v>21</v>
      </c>
      <c r="C12" s="14">
        <v>3847</v>
      </c>
    </row>
    <row r="13" spans="2:6" x14ac:dyDescent="0.25">
      <c r="B13" s="13" t="s">
        <v>17</v>
      </c>
      <c r="C13" s="14">
        <v>3786</v>
      </c>
    </row>
    <row r="14" spans="2:6" x14ac:dyDescent="0.25">
      <c r="B14" s="13" t="s">
        <v>313</v>
      </c>
      <c r="C14" s="14">
        <v>7633</v>
      </c>
    </row>
    <row r="17" spans="2:5" x14ac:dyDescent="0.25">
      <c r="B17" s="13" t="s">
        <v>321</v>
      </c>
    </row>
    <row r="19" spans="2:5" x14ac:dyDescent="0.25">
      <c r="B19" s="12" t="s">
        <v>14</v>
      </c>
      <c r="C19" t="s">
        <v>327</v>
      </c>
    </row>
    <row r="21" spans="2:5" x14ac:dyDescent="0.25">
      <c r="B21" s="12" t="s">
        <v>312</v>
      </c>
      <c r="C21" t="s">
        <v>322</v>
      </c>
    </row>
    <row r="22" spans="2:5" x14ac:dyDescent="0.25">
      <c r="B22" s="13" t="s">
        <v>20</v>
      </c>
      <c r="C22" s="19">
        <v>0</v>
      </c>
    </row>
    <row r="23" spans="2:5" x14ac:dyDescent="0.25">
      <c r="B23" s="13" t="s">
        <v>24</v>
      </c>
      <c r="C23" s="19">
        <v>0</v>
      </c>
    </row>
    <row r="24" spans="2:5" x14ac:dyDescent="0.25">
      <c r="B24" s="13" t="s">
        <v>16</v>
      </c>
      <c r="C24" s="19">
        <v>2940</v>
      </c>
    </row>
    <row r="25" spans="2:5" x14ac:dyDescent="0.25">
      <c r="B25" s="13" t="s">
        <v>313</v>
      </c>
      <c r="C25" s="19">
        <v>2940</v>
      </c>
      <c r="E25" s="15">
        <f>GETPIVOTDATA("EA Play Season Pass
Price",$B$21,"Plan","Ultimate")</f>
        <v>2940</v>
      </c>
    </row>
    <row r="28" spans="2:5" x14ac:dyDescent="0.25">
      <c r="B28" s="13" t="s">
        <v>323</v>
      </c>
    </row>
    <row r="30" spans="2:5" x14ac:dyDescent="0.25">
      <c r="B30" s="12" t="s">
        <v>14</v>
      </c>
      <c r="C30" t="s">
        <v>327</v>
      </c>
    </row>
    <row r="32" spans="2:5" x14ac:dyDescent="0.25">
      <c r="B32" s="12" t="s">
        <v>312</v>
      </c>
      <c r="C32" t="s">
        <v>324</v>
      </c>
    </row>
    <row r="33" spans="2:5" x14ac:dyDescent="0.25">
      <c r="B33" s="13" t="s">
        <v>20</v>
      </c>
      <c r="C33" s="14">
        <v>0</v>
      </c>
    </row>
    <row r="34" spans="2:5" x14ac:dyDescent="0.25">
      <c r="B34" s="13" t="s">
        <v>24</v>
      </c>
      <c r="C34" s="14">
        <v>1920</v>
      </c>
    </row>
    <row r="35" spans="2:5" x14ac:dyDescent="0.25">
      <c r="B35" s="13" t="s">
        <v>16</v>
      </c>
      <c r="C35" s="14">
        <v>1960</v>
      </c>
    </row>
    <row r="36" spans="2:5" x14ac:dyDescent="0.25">
      <c r="B36" s="13" t="s">
        <v>313</v>
      </c>
      <c r="C36" s="14">
        <v>3880</v>
      </c>
      <c r="E36" s="16">
        <f>GETPIVOTDATA("Minecraft Season Pass Price",$B$32)</f>
        <v>3880</v>
      </c>
    </row>
    <row r="39" spans="2:5" x14ac:dyDescent="0.25">
      <c r="B39" s="13" t="s">
        <v>325</v>
      </c>
    </row>
    <row r="40" spans="2:5" x14ac:dyDescent="0.25">
      <c r="B40" s="13"/>
    </row>
    <row r="41" spans="2:5" x14ac:dyDescent="0.25">
      <c r="B41" s="12" t="s">
        <v>14</v>
      </c>
      <c r="C41" t="s">
        <v>327</v>
      </c>
    </row>
    <row r="43" spans="2:5" x14ac:dyDescent="0.25">
      <c r="B43" s="12" t="s">
        <v>312</v>
      </c>
      <c r="C43" t="s">
        <v>326</v>
      </c>
    </row>
    <row r="44" spans="2:5" x14ac:dyDescent="0.25">
      <c r="B44" s="13" t="s">
        <v>20</v>
      </c>
      <c r="C44" s="19">
        <v>101</v>
      </c>
    </row>
    <row r="45" spans="2:5" x14ac:dyDescent="0.25">
      <c r="B45" s="13" t="s">
        <v>24</v>
      </c>
      <c r="C45" s="19">
        <v>96</v>
      </c>
    </row>
    <row r="46" spans="2:5" x14ac:dyDescent="0.25">
      <c r="B46" s="13" t="s">
        <v>16</v>
      </c>
      <c r="C46" s="19">
        <v>98</v>
      </c>
    </row>
    <row r="47" spans="2:5" x14ac:dyDescent="0.25">
      <c r="B47" s="13" t="s">
        <v>313</v>
      </c>
      <c r="C47" s="19">
        <v>295</v>
      </c>
      <c r="E47">
        <f>GETPIVOTDATA("Name",$B$43)</f>
        <v>295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8"/>
  <sheetViews>
    <sheetView showGridLines="0" tabSelected="1" zoomScale="85" zoomScaleNormal="85" workbookViewId="0">
      <selection activeCell="S25" sqref="S25"/>
    </sheetView>
  </sheetViews>
  <sheetFormatPr defaultRowHeight="15" x14ac:dyDescent="0.25"/>
  <cols>
    <col min="1" max="1" width="29.85546875" style="4" customWidth="1"/>
    <col min="2" max="2" width="3.5703125" style="7" customWidth="1"/>
    <col min="3" max="11" width="9.140625" style="7"/>
    <col min="12" max="12" width="6.5703125" style="7" customWidth="1"/>
    <col min="13" max="20" width="9.140625" style="7"/>
    <col min="21" max="21" width="8.7109375" style="7" customWidth="1"/>
    <col min="22" max="16384" width="9.140625" style="7"/>
  </cols>
  <sheetData>
    <row r="1" spans="1:21" customFormat="1" x14ac:dyDescent="0.25">
      <c r="A1" s="4"/>
    </row>
    <row r="2" spans="1:21" customFormat="1" ht="39" customHeight="1" thickBot="1" x14ac:dyDescent="0.5">
      <c r="A2" s="4"/>
      <c r="C2" s="17" t="s">
        <v>320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customFormat="1" ht="39" customHeight="1" thickTop="1" x14ac:dyDescent="0.25">
      <c r="A3" s="4"/>
    </row>
    <row r="4" spans="1:21" ht="15" customHeight="1" x14ac:dyDescent="0.25"/>
    <row r="5" spans="1:21" ht="15" customHeight="1" x14ac:dyDescent="0.25"/>
    <row r="6" spans="1:21" ht="15" customHeight="1" x14ac:dyDescent="0.25"/>
    <row r="7" spans="1:21" ht="15" customHeight="1" x14ac:dyDescent="0.25"/>
    <row r="8" spans="1:21" ht="15" customHeight="1" x14ac:dyDescent="0.25"/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Abner H. Alberti</cp:lastModifiedBy>
  <dcterms:created xsi:type="dcterms:W3CDTF">2024-12-19T13:13:10Z</dcterms:created>
  <dcterms:modified xsi:type="dcterms:W3CDTF">2025-07-29T02:27:10Z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