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470" yWindow="-45" windowWidth="16035" windowHeight="9240" activeTab="1"/>
  </bookViews>
  <sheets>
    <sheet name="skill" sheetId="1" r:id="rId1"/>
    <sheet name="damage" sheetId="3" r:id="rId2"/>
    <sheet name="buff" sheetId="2" r:id="rId3"/>
    <sheet name="summon" sheetId="6" r:id="rId4"/>
    <sheet name="treat" sheetId="7" r:id="rId5"/>
  </sheets>
  <definedNames>
    <definedName name="_xlnm._FilterDatabase" localSheetId="0" hidden="1">skill!$A$3:$H$49</definedName>
  </definedName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</commentList>
</comments>
</file>

<file path=xl/sharedStrings.xml><?xml version="1.0" encoding="utf-8"?>
<sst xmlns="http://schemas.openxmlformats.org/spreadsheetml/2006/main" count="149" uniqueCount="122">
  <si>
    <t>冰咆哮</t>
  </si>
  <si>
    <t>圣言术</t>
  </si>
  <si>
    <t>魔法盾</t>
  </si>
  <si>
    <t>召唤神兽</t>
  </si>
  <si>
    <t>群体治疗术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</si>
  <si>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</si>
  <si>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</si>
  <si>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</si>
  <si>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</si>
  <si>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</si>
  <si>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</si>
  <si>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</si>
  <si>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</si>
  <si>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</si>
  <si>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</si>
  <si>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</si>
  <si>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</si>
  <si>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</si>
  <si>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</si>
  <si>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攻杀剑术</t>
  </si>
  <si>
    <t>大火球</t>
  </si>
  <si>
    <t>基本剑术</t>
  </si>
  <si>
    <t>火球术</t>
  </si>
  <si>
    <t>攻击</t>
    <phoneticPr fontId="2" type="noConversion"/>
  </si>
  <si>
    <t>descr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</si>
  <si>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</si>
  <si>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</si>
  <si>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</si>
  <si>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</si>
  <si>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ID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</si>
  <si>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</si>
  <si>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</si>
  <si>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</si>
  <si>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</si>
  <si>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</si>
  <si>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</si>
  <si>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</si>
  <si>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</si>
  <si>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</si>
  <si>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</si>
  <si>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</si>
  <si>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</si>
  <si>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</si>
  <si>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</si>
  <si>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</si>
  <si>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</si>
  <si>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</si>
  <si>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</si>
  <si>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</si>
  <si>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</si>
  <si>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</si>
  <si>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</si>
  <si>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</si>
  <si>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</si>
  <si>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</si>
  <si>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</si>
  <si>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</si>
  <si>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</si>
  <si>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</si>
  <si>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</si>
  <si>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</si>
  <si>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</si>
  <si>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time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</si>
  <si>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</si>
  <si>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</si>
  <si>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</si>
  <si>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</si>
  <si>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</si>
  <si>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</si>
  <si>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呼唤逝去的先祖，获得赐福，大幅减少伤害</t>
    <phoneticPr fontId="2" type="noConversion"/>
  </si>
  <si>
    <t>开天斩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</si>
  <si>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</si>
  <si>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</si>
  <si>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双手举起大刀，对准敌人，眯着眼睛，砍下去吧。</t>
    <phoneticPr fontId="2" type="noConversion"/>
  </si>
  <si>
    <t>basic</t>
    <phoneticPr fontId="2" type="noConversion"/>
  </si>
  <si>
    <t>幽冥火咒</t>
    <phoneticPr fontId="2" type="noConversion"/>
  </si>
  <si>
    <t>凝聚附带幽冥力量的符咒，对目标造成深层伤害</t>
    <phoneticPr fontId="2" type="noConversion"/>
  </si>
  <si>
    <t>狂雷闪</t>
    <phoneticPr fontId="2" type="noConversion"/>
  </si>
  <si>
    <t>怒炎</t>
    <phoneticPr fontId="2" type="noConversion"/>
  </si>
  <si>
    <t>作者才尽了…</t>
    <phoneticPr fontId="2" type="noConversion"/>
  </si>
  <si>
    <t>召唤狂暴的雷电，对目标进行毁灭打击。</t>
    <phoneticPr fontId="2" type="noConversion"/>
  </si>
  <si>
    <t>以心印之，将情绪封入火焰，焚化天地</t>
    <phoneticPr fontId="2" type="noConversion"/>
  </si>
  <si>
    <t>开天辟地</t>
    <phoneticPr fontId="2" type="noConversion"/>
  </si>
  <si>
    <t>召唤白虎</t>
    <phoneticPr fontId="2" type="noConversion"/>
  </si>
  <si>
    <t>召唤四方守护之白虎投影分身辅助战斗</t>
    <phoneticPr fontId="2" type="noConversion"/>
  </si>
  <si>
    <t>召唤月灵</t>
    <phoneticPr fontId="2" type="noConversion"/>
  </si>
  <si>
    <t>召唤元素界的月夜之灵辅助战斗</t>
    <phoneticPr fontId="2" type="noConversion"/>
  </si>
  <si>
    <t>狂暴</t>
    <phoneticPr fontId="2" type="noConversion"/>
  </si>
  <si>
    <t>通魔</t>
    <phoneticPr fontId="2" type="noConversion"/>
  </si>
  <si>
    <t>圣盾</t>
    <phoneticPr fontId="2" type="noConversion"/>
  </si>
  <si>
    <t>damage</t>
    <phoneticPr fontId="5" type="noConversion"/>
  </si>
  <si>
    <t>defense</t>
    <phoneticPr fontId="5" type="noConversion"/>
  </si>
  <si>
    <t>speed</t>
    <phoneticPr fontId="2" type="noConversion"/>
  </si>
  <si>
    <t>蚀甲</t>
    <phoneticPr fontId="2" type="noConversion"/>
  </si>
  <si>
    <t xml:space="preserve">    此处配置为比例，效果为固定值，持续时间由角色属性及技能等级共同决定。</t>
    <phoneticPr fontId="2" type="noConversion"/>
  </si>
  <si>
    <t>战意沸腾，增加25%攻击速度</t>
    <phoneticPr fontId="2" type="noConversion"/>
  </si>
  <si>
    <t>获得大地加持，双防增加当前道术*20%</t>
    <phoneticPr fontId="2" type="noConversion"/>
  </si>
  <si>
    <t>魔力沸腾，增加22%魔法伤害</t>
    <phoneticPr fontId="2" type="noConversion"/>
  </si>
  <si>
    <t>腐蚀，降低对方护甲</t>
    <phoneticPr fontId="2" type="noConversion"/>
  </si>
  <si>
    <t>阻止目标回血，并根据道术给目标造成持续伤害。</t>
    <phoneticPr fontId="2" type="noConversion"/>
  </si>
  <si>
    <t>damage1</t>
    <phoneticPr fontId="2" type="noConversion"/>
  </si>
  <si>
    <t>damage2</t>
    <phoneticPr fontId="2" type="noConversion"/>
  </si>
  <si>
    <t>defense</t>
    <phoneticPr fontId="2" type="noConversion"/>
  </si>
  <si>
    <t>photo</t>
    <phoneticPr fontId="2" type="noConversion"/>
  </si>
  <si>
    <t>hp</t>
    <phoneticPr fontId="2" type="noConversion"/>
  </si>
  <si>
    <t>type</t>
    <phoneticPr fontId="2" type="noConversion"/>
  </si>
  <si>
    <t>no</t>
    <phoneticPr fontId="2" type="noConversion"/>
  </si>
  <si>
    <t>id</t>
    <phoneticPr fontId="2" type="noConversion"/>
  </si>
  <si>
    <t>id</t>
    <phoneticPr fontId="2" type="noConversion"/>
  </si>
  <si>
    <t>extra</t>
    <phoneticPr fontId="2" type="noConversion"/>
  </si>
  <si>
    <t>add</t>
    <phoneticPr fontId="2" type="noConversion"/>
  </si>
  <si>
    <t>提升目标的物理防御及魔法防御</t>
    <phoneticPr fontId="2" type="noConversion"/>
  </si>
  <si>
    <t>圆月莲华</t>
    <phoneticPr fontId="2" type="noConversion"/>
  </si>
  <si>
    <t>刀光如月华般，无孔不入。</t>
    <phoneticPr fontId="2" type="noConversion"/>
  </si>
  <si>
    <t>群体施毒术</t>
    <phoneticPr fontId="2" type="noConversion"/>
  </si>
  <si>
    <t>毒雾</t>
    <phoneticPr fontId="2" type="noConversion"/>
  </si>
  <si>
    <t>targets</t>
    <phoneticPr fontId="2" type="noConversion"/>
  </si>
  <si>
    <t>id</t>
    <phoneticPr fontId="2" type="noConversion"/>
  </si>
  <si>
    <t>targets</t>
  </si>
  <si>
    <t>targets</t>
    <phoneticPr fontId="2" type="noConversion"/>
  </si>
  <si>
    <t>hpr_basic</t>
    <phoneticPr fontId="2" type="noConversion"/>
  </si>
  <si>
    <t>hpr_add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</si>
</sst>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7" fillId="0" borderId="0" xfId="1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0" sqref="D10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7.5" style="1" customWidth="1"/>
    <col min="5" max="7" width="9.5" style="1" customWidth="1"/>
    <col min="8" max="8" width="51.625" style="3" bestFit="1" customWidth="1"/>
  </cols>
  <sheetData>
    <row r="1" spans="1:8" ht="62.25" customHeight="1">
      <c r="A1" s="11" t="s">
        <v>31</v>
      </c>
      <c r="B1" s="11"/>
      <c r="C1" s="11"/>
      <c r="D1" s="11"/>
      <c r="E1" s="11"/>
      <c r="F1" s="11"/>
      <c r="G1" s="11"/>
      <c r="H1" s="11"/>
    </row>
    <row r="3" spans="1:8" s="1" customFormat="1">
      <c r="A3" s="1" t="s">
        <v>28</v>
      </c>
      <c r="B3" s="1" t="s">
        <v>27</v>
      </c>
      <c r="C3" s="1" t="s">
        <v>26</v>
      </c>
      <c r="D3" s="1" t="s">
        <v>65</v>
      </c>
      <c r="E3" s="1" t="s">
        <v>32</v>
      </c>
      <c r="F3" s="1" t="s">
        <v>105</v>
      </c>
      <c r="G3" s="1" t="s">
        <v>106</v>
      </c>
      <c r="H3" s="3" t="s">
        <v>24</v>
      </c>
    </row>
    <row r="4" spans="1:8" s="1" customFormat="1">
      <c r="A4" s="2">
        <v>220000</v>
      </c>
      <c r="B4" s="3" t="s">
        <v>23</v>
      </c>
      <c r="C4" s="7">
        <v>220000</v>
      </c>
      <c r="D4" s="1">
        <v>1</v>
      </c>
      <c r="E4" s="1">
        <v>1</v>
      </c>
      <c r="F4" s="1">
        <v>1</v>
      </c>
      <c r="G4" s="1">
        <v>1</v>
      </c>
      <c r="H4" s="3" t="s">
        <v>73</v>
      </c>
    </row>
    <row r="5" spans="1:8">
      <c r="A5">
        <v>220001</v>
      </c>
      <c r="B5" t="s">
        <v>22</v>
      </c>
      <c r="C5">
        <f>A5</f>
        <v>220001</v>
      </c>
      <c r="D5" s="1">
        <v>3</v>
      </c>
      <c r="E5" s="1">
        <v>1</v>
      </c>
      <c r="F5" s="1">
        <v>1</v>
      </c>
      <c r="G5" s="1">
        <v>2</v>
      </c>
      <c r="H5" s="3" t="s">
        <v>47</v>
      </c>
    </row>
    <row r="6" spans="1:8">
      <c r="A6">
        <v>220002</v>
      </c>
      <c r="B6" t="s">
        <v>38</v>
      </c>
      <c r="C6">
        <f>A6</f>
        <v>220002</v>
      </c>
      <c r="D6" s="1">
        <v>3</v>
      </c>
      <c r="E6" s="1">
        <v>5</v>
      </c>
      <c r="F6" s="1">
        <v>5</v>
      </c>
      <c r="G6" s="1">
        <v>1</v>
      </c>
      <c r="H6" s="3" t="s">
        <v>33</v>
      </c>
    </row>
    <row r="7" spans="1:8">
      <c r="A7">
        <v>220003</v>
      </c>
      <c r="B7" t="s">
        <v>21</v>
      </c>
      <c r="C7">
        <f>A7</f>
        <v>220003</v>
      </c>
      <c r="D7" s="1">
        <v>3</v>
      </c>
      <c r="E7" s="1">
        <v>1</v>
      </c>
      <c r="F7" s="1">
        <v>1</v>
      </c>
      <c r="G7" s="1">
        <v>3</v>
      </c>
      <c r="H7" s="3" t="s">
        <v>43</v>
      </c>
    </row>
    <row r="8" spans="1:8">
      <c r="A8">
        <v>220004</v>
      </c>
      <c r="B8" t="s">
        <v>40</v>
      </c>
      <c r="C8">
        <f>A8</f>
        <v>220004</v>
      </c>
      <c r="D8" s="1">
        <v>3</v>
      </c>
      <c r="E8" s="1">
        <v>1</v>
      </c>
      <c r="F8" s="1">
        <v>1</v>
      </c>
      <c r="G8" s="1">
        <v>4</v>
      </c>
      <c r="H8" s="3" t="s">
        <v>34</v>
      </c>
    </row>
    <row r="9" spans="1:8">
      <c r="A9">
        <v>220005</v>
      </c>
      <c r="B9" t="s">
        <v>20</v>
      </c>
      <c r="C9">
        <f t="shared" ref="C9:C30" si="0">A9</f>
        <v>220005</v>
      </c>
      <c r="D9" s="1">
        <v>3</v>
      </c>
      <c r="E9" s="1">
        <v>1</v>
      </c>
      <c r="F9" s="1">
        <v>1</v>
      </c>
      <c r="G9" s="1">
        <v>5</v>
      </c>
      <c r="H9" s="3" t="s">
        <v>49</v>
      </c>
    </row>
    <row r="10" spans="1:8">
      <c r="A10">
        <v>220006</v>
      </c>
      <c r="B10" t="s">
        <v>19</v>
      </c>
      <c r="C10">
        <f t="shared" si="0"/>
        <v>220006</v>
      </c>
      <c r="D10" s="1">
        <v>3</v>
      </c>
      <c r="E10" s="1">
        <v>1</v>
      </c>
      <c r="F10" s="1">
        <v>1</v>
      </c>
      <c r="G10" s="1">
        <v>6</v>
      </c>
      <c r="H10" s="3" t="s">
        <v>44</v>
      </c>
    </row>
    <row r="11" spans="1:8">
      <c r="A11">
        <v>220007</v>
      </c>
      <c r="B11" t="s">
        <v>39</v>
      </c>
      <c r="C11">
        <f t="shared" si="0"/>
        <v>220007</v>
      </c>
      <c r="D11" s="1">
        <v>3</v>
      </c>
      <c r="E11" s="1">
        <v>4</v>
      </c>
      <c r="F11" s="1">
        <v>3</v>
      </c>
      <c r="G11" s="1">
        <v>101</v>
      </c>
      <c r="H11" s="3" t="s">
        <v>99</v>
      </c>
    </row>
    <row r="12" spans="1:8">
      <c r="A12">
        <v>220008</v>
      </c>
      <c r="B12" t="s">
        <v>18</v>
      </c>
      <c r="C12">
        <f t="shared" si="0"/>
        <v>220008</v>
      </c>
      <c r="D12" s="1">
        <v>3</v>
      </c>
      <c r="E12" s="1">
        <v>1</v>
      </c>
      <c r="F12" s="1">
        <v>0</v>
      </c>
      <c r="G12" s="1">
        <v>0</v>
      </c>
      <c r="H12" s="3" t="s">
        <v>52</v>
      </c>
    </row>
    <row r="13" spans="1:8">
      <c r="A13">
        <v>220009</v>
      </c>
      <c r="B13" t="s">
        <v>64</v>
      </c>
      <c r="C13">
        <f t="shared" si="0"/>
        <v>220009</v>
      </c>
      <c r="D13" s="1">
        <v>3</v>
      </c>
      <c r="E13" s="1">
        <v>1</v>
      </c>
      <c r="F13" s="1">
        <v>0</v>
      </c>
      <c r="G13" s="1">
        <v>0</v>
      </c>
      <c r="H13" s="3" t="s">
        <v>51</v>
      </c>
    </row>
    <row r="14" spans="1:8">
      <c r="A14">
        <v>220010</v>
      </c>
      <c r="B14" t="s">
        <v>17</v>
      </c>
      <c r="C14">
        <f t="shared" si="0"/>
        <v>220010</v>
      </c>
      <c r="D14" s="1">
        <v>3</v>
      </c>
      <c r="E14" s="1">
        <v>1</v>
      </c>
      <c r="F14" s="1">
        <v>1</v>
      </c>
      <c r="G14" s="1">
        <v>7</v>
      </c>
      <c r="H14" s="3" t="s">
        <v>48</v>
      </c>
    </row>
    <row r="15" spans="1:8">
      <c r="A15">
        <v>220011</v>
      </c>
      <c r="B15" t="s">
        <v>16</v>
      </c>
      <c r="C15">
        <f t="shared" si="0"/>
        <v>220011</v>
      </c>
      <c r="D15" s="1">
        <v>3</v>
      </c>
      <c r="E15" s="1">
        <v>2</v>
      </c>
      <c r="F15" s="1">
        <v>1</v>
      </c>
      <c r="G15" s="1">
        <v>8</v>
      </c>
      <c r="H15" s="3" t="s">
        <v>57</v>
      </c>
    </row>
    <row r="16" spans="1:8">
      <c r="A16">
        <v>220012</v>
      </c>
      <c r="B16" t="s">
        <v>41</v>
      </c>
      <c r="C16">
        <f t="shared" si="0"/>
        <v>220012</v>
      </c>
      <c r="D16" s="1">
        <v>3</v>
      </c>
      <c r="E16" s="1">
        <v>1</v>
      </c>
      <c r="F16" s="1">
        <v>1</v>
      </c>
      <c r="G16" s="1">
        <v>9</v>
      </c>
      <c r="H16" s="3" t="s">
        <v>35</v>
      </c>
    </row>
    <row r="17" spans="1:8">
      <c r="A17">
        <v>220013</v>
      </c>
      <c r="B17" t="s">
        <v>93</v>
      </c>
      <c r="C17">
        <f t="shared" si="0"/>
        <v>220013</v>
      </c>
      <c r="D17" s="1">
        <v>3</v>
      </c>
      <c r="E17" s="1">
        <v>4</v>
      </c>
      <c r="F17" s="1">
        <v>3</v>
      </c>
      <c r="G17" s="1">
        <v>102</v>
      </c>
      <c r="H17" s="3" t="s">
        <v>98</v>
      </c>
    </row>
    <row r="18" spans="1:8">
      <c r="A18">
        <v>220014</v>
      </c>
      <c r="B18" t="s">
        <v>42</v>
      </c>
      <c r="C18">
        <f t="shared" si="0"/>
        <v>220014</v>
      </c>
      <c r="D18" s="1">
        <v>3</v>
      </c>
      <c r="E18" s="1">
        <v>1</v>
      </c>
      <c r="F18" s="1">
        <v>0</v>
      </c>
      <c r="G18" s="1">
        <v>0</v>
      </c>
      <c r="H18" s="3" t="s">
        <v>111</v>
      </c>
    </row>
    <row r="19" spans="1:8">
      <c r="A19">
        <v>220015</v>
      </c>
      <c r="B19" t="s">
        <v>15</v>
      </c>
      <c r="C19">
        <f t="shared" si="0"/>
        <v>220015</v>
      </c>
      <c r="D19" s="1">
        <v>3</v>
      </c>
      <c r="E19" s="1">
        <v>3</v>
      </c>
      <c r="F19" s="1">
        <v>1</v>
      </c>
      <c r="G19" s="1">
        <v>10</v>
      </c>
      <c r="H19" s="3" t="s">
        <v>45</v>
      </c>
    </row>
    <row r="20" spans="1:8">
      <c r="A20">
        <v>220016</v>
      </c>
      <c r="B20" t="s">
        <v>14</v>
      </c>
      <c r="C20">
        <v>220021</v>
      </c>
      <c r="D20" s="1">
        <v>3</v>
      </c>
      <c r="E20" s="1">
        <v>6</v>
      </c>
      <c r="F20" s="1">
        <v>1</v>
      </c>
      <c r="G20" s="1">
        <v>1</v>
      </c>
      <c r="H20" s="3" t="s">
        <v>50</v>
      </c>
    </row>
    <row r="21" spans="1:8">
      <c r="A21">
        <v>220017</v>
      </c>
      <c r="B21" t="s">
        <v>36</v>
      </c>
      <c r="C21">
        <f t="shared" si="0"/>
        <v>220017</v>
      </c>
      <c r="D21" s="1">
        <v>3</v>
      </c>
      <c r="E21" s="1">
        <v>10</v>
      </c>
      <c r="F21" s="1">
        <v>4</v>
      </c>
      <c r="G21" s="1">
        <v>1</v>
      </c>
      <c r="H21" s="3" t="s">
        <v>56</v>
      </c>
    </row>
    <row r="22" spans="1:8">
      <c r="A22">
        <v>220018</v>
      </c>
      <c r="B22" t="s">
        <v>13</v>
      </c>
      <c r="C22">
        <f t="shared" si="0"/>
        <v>220018</v>
      </c>
      <c r="D22" s="1">
        <v>3</v>
      </c>
      <c r="E22" s="1">
        <v>3</v>
      </c>
      <c r="F22" s="1">
        <v>0</v>
      </c>
      <c r="G22" s="1">
        <v>0</v>
      </c>
      <c r="H22" s="3" t="s">
        <v>37</v>
      </c>
    </row>
    <row r="23" spans="1:8">
      <c r="A23">
        <v>220019</v>
      </c>
      <c r="B23" t="s">
        <v>12</v>
      </c>
      <c r="C23">
        <f t="shared" si="0"/>
        <v>220019</v>
      </c>
      <c r="D23" s="1">
        <v>3</v>
      </c>
      <c r="E23" s="1">
        <v>3</v>
      </c>
      <c r="F23" s="1">
        <v>0</v>
      </c>
      <c r="G23" s="1">
        <v>0</v>
      </c>
      <c r="H23" s="3" t="s">
        <v>50</v>
      </c>
    </row>
    <row r="24" spans="1:8">
      <c r="A24">
        <v>220020</v>
      </c>
      <c r="B24" t="s">
        <v>11</v>
      </c>
      <c r="C24">
        <v>0</v>
      </c>
      <c r="D24" s="1">
        <v>3</v>
      </c>
      <c r="E24" s="1">
        <v>1</v>
      </c>
      <c r="F24" s="1">
        <v>0</v>
      </c>
      <c r="G24" s="1">
        <v>0</v>
      </c>
      <c r="H24" s="3" t="s">
        <v>50</v>
      </c>
    </row>
    <row r="25" spans="1:8">
      <c r="A25">
        <v>220021</v>
      </c>
      <c r="B25" t="s">
        <v>10</v>
      </c>
      <c r="C25">
        <v>0</v>
      </c>
      <c r="D25" s="1">
        <v>3</v>
      </c>
      <c r="E25" s="1">
        <v>2</v>
      </c>
      <c r="F25" s="1">
        <v>0</v>
      </c>
      <c r="G25" s="1">
        <v>0</v>
      </c>
      <c r="H25" s="3" t="s">
        <v>50</v>
      </c>
    </row>
    <row r="26" spans="1:8">
      <c r="A26">
        <v>220022</v>
      </c>
      <c r="B26" t="s">
        <v>63</v>
      </c>
      <c r="C26">
        <f t="shared" si="0"/>
        <v>220022</v>
      </c>
      <c r="D26" s="1">
        <v>3</v>
      </c>
      <c r="E26" s="1">
        <v>4</v>
      </c>
      <c r="F26" s="1">
        <v>1</v>
      </c>
      <c r="G26" s="1">
        <v>1</v>
      </c>
      <c r="H26" s="3" t="s">
        <v>54</v>
      </c>
    </row>
    <row r="27" spans="1:8">
      <c r="A27">
        <v>220023</v>
      </c>
      <c r="B27" t="s">
        <v>9</v>
      </c>
      <c r="C27">
        <f t="shared" si="0"/>
        <v>220023</v>
      </c>
      <c r="D27" s="1">
        <v>3</v>
      </c>
      <c r="E27" s="1">
        <v>2</v>
      </c>
      <c r="F27" s="1">
        <v>1</v>
      </c>
      <c r="G27" s="1">
        <v>11</v>
      </c>
      <c r="H27" s="3" t="s">
        <v>53</v>
      </c>
    </row>
    <row r="28" spans="1:8">
      <c r="A28">
        <v>220024</v>
      </c>
      <c r="B28" t="s">
        <v>8</v>
      </c>
      <c r="C28">
        <f t="shared" si="0"/>
        <v>220024</v>
      </c>
      <c r="D28" s="1">
        <v>3</v>
      </c>
      <c r="E28" s="1">
        <v>4</v>
      </c>
      <c r="F28" s="1">
        <v>1</v>
      </c>
      <c r="G28" s="1">
        <v>12</v>
      </c>
      <c r="H28" s="3" t="s">
        <v>58</v>
      </c>
    </row>
    <row r="29" spans="1:8">
      <c r="A29">
        <v>220025</v>
      </c>
      <c r="B29" t="s">
        <v>7</v>
      </c>
      <c r="C29">
        <f t="shared" si="0"/>
        <v>220025</v>
      </c>
      <c r="D29" s="1">
        <v>3</v>
      </c>
      <c r="E29" s="1">
        <v>2</v>
      </c>
      <c r="F29" s="1">
        <v>1</v>
      </c>
      <c r="G29" s="1">
        <v>13</v>
      </c>
      <c r="H29" s="3" t="s">
        <v>61</v>
      </c>
    </row>
    <row r="30" spans="1:8">
      <c r="A30">
        <v>220026</v>
      </c>
      <c r="B30" t="s">
        <v>6</v>
      </c>
      <c r="C30">
        <f t="shared" si="0"/>
        <v>220026</v>
      </c>
      <c r="D30" s="1">
        <v>3</v>
      </c>
      <c r="E30" s="1">
        <v>5</v>
      </c>
      <c r="F30" s="1">
        <v>1</v>
      </c>
      <c r="G30" s="1">
        <v>14</v>
      </c>
      <c r="H30" s="3" t="s">
        <v>46</v>
      </c>
    </row>
    <row r="31" spans="1:8">
      <c r="A31">
        <v>220027</v>
      </c>
      <c r="B31" t="s">
        <v>5</v>
      </c>
      <c r="C31">
        <f>A31</f>
        <v>220027</v>
      </c>
      <c r="D31" s="1">
        <v>3</v>
      </c>
      <c r="E31" s="1">
        <v>10</v>
      </c>
      <c r="F31" s="1">
        <v>0</v>
      </c>
      <c r="G31" s="1">
        <v>0</v>
      </c>
      <c r="H31" s="3" t="s">
        <v>50</v>
      </c>
    </row>
    <row r="32" spans="1:8">
      <c r="A32">
        <v>220028</v>
      </c>
      <c r="B32" t="s">
        <v>114</v>
      </c>
      <c r="C32">
        <v>220007</v>
      </c>
      <c r="D32" s="1">
        <v>3</v>
      </c>
      <c r="E32" s="1">
        <v>2</v>
      </c>
      <c r="F32" s="1">
        <v>0</v>
      </c>
      <c r="G32" s="1">
        <v>0</v>
      </c>
      <c r="H32" s="3" t="s">
        <v>115</v>
      </c>
    </row>
    <row r="33" spans="1:8">
      <c r="A33">
        <v>220029</v>
      </c>
      <c r="B33" t="s">
        <v>4</v>
      </c>
      <c r="C33">
        <f t="shared" ref="C33:C35" si="1">A33</f>
        <v>220029</v>
      </c>
      <c r="D33" s="1">
        <v>3</v>
      </c>
      <c r="E33" s="1">
        <v>5</v>
      </c>
      <c r="F33" s="1">
        <v>5</v>
      </c>
      <c r="G33" s="1">
        <v>2</v>
      </c>
      <c r="H33" s="3" t="s">
        <v>60</v>
      </c>
    </row>
    <row r="34" spans="1:8">
      <c r="A34">
        <v>220030</v>
      </c>
      <c r="B34" t="s">
        <v>3</v>
      </c>
      <c r="C34">
        <f t="shared" si="1"/>
        <v>220030</v>
      </c>
      <c r="D34" s="1">
        <v>3</v>
      </c>
      <c r="E34" s="1">
        <v>10</v>
      </c>
      <c r="F34" s="1">
        <v>4</v>
      </c>
      <c r="G34" s="1">
        <v>2</v>
      </c>
      <c r="H34" s="3" t="s">
        <v>55</v>
      </c>
    </row>
    <row r="35" spans="1:8">
      <c r="A35">
        <v>220031</v>
      </c>
      <c r="B35" t="s">
        <v>2</v>
      </c>
      <c r="C35">
        <f t="shared" si="1"/>
        <v>220031</v>
      </c>
      <c r="D35" s="1">
        <v>3</v>
      </c>
      <c r="E35" s="1">
        <v>10</v>
      </c>
      <c r="F35" s="1">
        <v>0</v>
      </c>
      <c r="G35" s="1">
        <v>0</v>
      </c>
      <c r="H35" s="3" t="s">
        <v>59</v>
      </c>
    </row>
    <row r="36" spans="1:8">
      <c r="A36">
        <v>220032</v>
      </c>
      <c r="B36" t="s">
        <v>1</v>
      </c>
      <c r="C36">
        <v>0</v>
      </c>
      <c r="D36" s="1">
        <v>3</v>
      </c>
      <c r="E36" s="1">
        <v>4</v>
      </c>
      <c r="F36" s="1">
        <v>0</v>
      </c>
      <c r="G36" s="1">
        <v>0</v>
      </c>
      <c r="H36" s="3" t="s">
        <v>79</v>
      </c>
    </row>
    <row r="37" spans="1:8">
      <c r="A37">
        <v>220033</v>
      </c>
      <c r="B37" t="s">
        <v>0</v>
      </c>
      <c r="C37">
        <v>220033</v>
      </c>
      <c r="D37" s="1">
        <v>3</v>
      </c>
      <c r="E37" s="1">
        <v>4</v>
      </c>
      <c r="F37" s="1">
        <v>1</v>
      </c>
      <c r="G37" s="1">
        <v>15</v>
      </c>
      <c r="H37" s="3" t="s">
        <v>66</v>
      </c>
    </row>
    <row r="38" spans="1:8">
      <c r="A38">
        <v>220034</v>
      </c>
      <c r="B38" t="s">
        <v>67</v>
      </c>
      <c r="C38">
        <v>220034</v>
      </c>
      <c r="D38" s="1">
        <v>3</v>
      </c>
      <c r="E38" s="1">
        <v>10</v>
      </c>
      <c r="F38" s="1">
        <v>0</v>
      </c>
      <c r="G38" s="1">
        <v>0</v>
      </c>
      <c r="H38" s="3" t="s">
        <v>69</v>
      </c>
    </row>
    <row r="39" spans="1:8">
      <c r="A39">
        <v>220035</v>
      </c>
      <c r="B39" t="s">
        <v>68</v>
      </c>
      <c r="C39">
        <v>220035</v>
      </c>
      <c r="D39" s="1">
        <v>3</v>
      </c>
      <c r="E39" s="1">
        <v>5</v>
      </c>
      <c r="F39" s="1">
        <v>1</v>
      </c>
      <c r="G39" s="1">
        <v>16</v>
      </c>
      <c r="H39" s="3" t="s">
        <v>71</v>
      </c>
    </row>
    <row r="40" spans="1:8">
      <c r="A40">
        <v>220036</v>
      </c>
      <c r="B40" t="s">
        <v>70</v>
      </c>
      <c r="C40">
        <v>220036</v>
      </c>
      <c r="D40" s="1">
        <v>3</v>
      </c>
      <c r="E40" s="1">
        <v>8</v>
      </c>
      <c r="F40" s="1">
        <v>1</v>
      </c>
      <c r="G40" s="1">
        <v>17</v>
      </c>
      <c r="H40" s="3" t="s">
        <v>82</v>
      </c>
    </row>
    <row r="41" spans="1:8">
      <c r="A41">
        <v>220037</v>
      </c>
      <c r="B41" t="s">
        <v>112</v>
      </c>
      <c r="C41">
        <v>37</v>
      </c>
      <c r="D41" s="1">
        <v>3</v>
      </c>
      <c r="E41" s="1">
        <v>3</v>
      </c>
      <c r="F41" s="1">
        <v>1</v>
      </c>
      <c r="G41" s="1">
        <v>18</v>
      </c>
      <c r="H41" s="3" t="s">
        <v>113</v>
      </c>
    </row>
    <row r="42" spans="1:8">
      <c r="A42">
        <v>220038</v>
      </c>
      <c r="B42" t="s">
        <v>75</v>
      </c>
      <c r="C42">
        <v>220037</v>
      </c>
      <c r="D42" s="1">
        <v>3</v>
      </c>
      <c r="E42" s="1">
        <v>2</v>
      </c>
      <c r="F42" s="1">
        <v>1</v>
      </c>
      <c r="G42" s="1">
        <v>19</v>
      </c>
      <c r="H42" s="3" t="s">
        <v>76</v>
      </c>
    </row>
    <row r="43" spans="1:8">
      <c r="A43">
        <v>220039</v>
      </c>
      <c r="B43" t="s">
        <v>77</v>
      </c>
      <c r="C43">
        <v>220038</v>
      </c>
      <c r="D43" s="1">
        <v>3</v>
      </c>
      <c r="E43" s="1">
        <v>2</v>
      </c>
      <c r="F43" s="1">
        <v>1</v>
      </c>
      <c r="G43" s="1">
        <v>20</v>
      </c>
      <c r="H43" s="3" t="s">
        <v>80</v>
      </c>
    </row>
    <row r="44" spans="1:8">
      <c r="A44">
        <v>220040</v>
      </c>
      <c r="B44" t="s">
        <v>78</v>
      </c>
      <c r="C44">
        <v>220039</v>
      </c>
      <c r="D44" s="1">
        <v>3</v>
      </c>
      <c r="E44" s="1">
        <v>8</v>
      </c>
      <c r="F44" s="1">
        <v>1</v>
      </c>
      <c r="G44" s="1">
        <v>21</v>
      </c>
      <c r="H44" s="3" t="s">
        <v>81</v>
      </c>
    </row>
    <row r="45" spans="1:8">
      <c r="A45">
        <v>220041</v>
      </c>
      <c r="B45" t="s">
        <v>85</v>
      </c>
      <c r="C45">
        <v>220040</v>
      </c>
      <c r="D45" s="1">
        <v>4</v>
      </c>
      <c r="E45" s="1">
        <v>10</v>
      </c>
      <c r="F45" s="1">
        <v>4</v>
      </c>
      <c r="G45" s="1">
        <v>3</v>
      </c>
      <c r="H45" s="3" t="s">
        <v>86</v>
      </c>
    </row>
    <row r="46" spans="1:8">
      <c r="A46">
        <v>220042</v>
      </c>
      <c r="B46" t="s">
        <v>83</v>
      </c>
      <c r="C46">
        <v>220041</v>
      </c>
      <c r="D46" s="1">
        <v>4</v>
      </c>
      <c r="E46" s="1">
        <v>10</v>
      </c>
      <c r="F46" s="1">
        <v>4</v>
      </c>
      <c r="G46" s="1">
        <v>4</v>
      </c>
      <c r="H46" s="3" t="s">
        <v>84</v>
      </c>
    </row>
    <row r="47" spans="1:8">
      <c r="A47">
        <v>220043</v>
      </c>
      <c r="B47" t="s">
        <v>87</v>
      </c>
      <c r="C47">
        <v>220042</v>
      </c>
      <c r="D47" s="1">
        <v>10</v>
      </c>
      <c r="E47" s="1">
        <v>5</v>
      </c>
      <c r="F47" s="1">
        <v>2</v>
      </c>
      <c r="G47" s="1">
        <v>4</v>
      </c>
      <c r="H47" s="3" t="s">
        <v>95</v>
      </c>
    </row>
    <row r="48" spans="1:8">
      <c r="A48">
        <v>220044</v>
      </c>
      <c r="B48" t="s">
        <v>88</v>
      </c>
      <c r="C48">
        <v>220043</v>
      </c>
      <c r="D48" s="1">
        <v>10</v>
      </c>
      <c r="E48" s="1">
        <v>5</v>
      </c>
      <c r="F48" s="1">
        <v>2</v>
      </c>
      <c r="G48" s="1">
        <v>5</v>
      </c>
      <c r="H48" s="3" t="s">
        <v>97</v>
      </c>
    </row>
    <row r="49" spans="1:8">
      <c r="A49">
        <v>220045</v>
      </c>
      <c r="B49" t="s">
        <v>89</v>
      </c>
      <c r="C49">
        <v>220044</v>
      </c>
      <c r="D49" s="1">
        <v>10</v>
      </c>
      <c r="E49" s="1">
        <v>5</v>
      </c>
      <c r="F49" s="1">
        <v>2</v>
      </c>
      <c r="G49" s="1">
        <v>3</v>
      </c>
      <c r="H49" s="3" t="s">
        <v>96</v>
      </c>
    </row>
  </sheetData>
  <autoFilter ref="A3:H49"/>
  <mergeCells count="1">
    <mergeCell ref="A1:H1"/>
  </mergeCells>
  <phoneticPr fontId="2" type="noConversion"/>
  <conditionalFormatting sqref="A5:H51">
    <cfRule type="expression" dxfId="3" priority="9">
      <formula>#REF!=0</formula>
    </cfRule>
  </conditionalFormatting>
  <dataValidations count="1">
    <dataValidation allowBlank="1" showInputMessage="1" showErrorMessage="1" sqref="D5:D37 D2:G4 E33:G37 D38:G65467 E26:G3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K17" sqref="K17"/>
    </sheetView>
  </sheetViews>
  <sheetFormatPr defaultRowHeight="14.25"/>
  <cols>
    <col min="1" max="1" width="11.625" bestFit="1" customWidth="1"/>
    <col min="2" max="2" width="3.5" bestFit="1" customWidth="1"/>
    <col min="3" max="3" width="5.5" bestFit="1" customWidth="1"/>
    <col min="4" max="4" width="8.5" bestFit="1" customWidth="1"/>
    <col min="5" max="7" width="6.5" bestFit="1" customWidth="1"/>
    <col min="8" max="8" width="4.5" bestFit="1" customWidth="1"/>
  </cols>
  <sheetData>
    <row r="1" spans="1:8">
      <c r="A1" s="1" t="s">
        <v>27</v>
      </c>
      <c r="B1" s="1" t="s">
        <v>107</v>
      </c>
      <c r="C1" s="1" t="s">
        <v>72</v>
      </c>
      <c r="D1" s="1" t="s">
        <v>119</v>
      </c>
      <c r="E1" s="1" t="s">
        <v>25</v>
      </c>
      <c r="F1" s="1" t="s">
        <v>109</v>
      </c>
      <c r="G1" s="1" t="s">
        <v>74</v>
      </c>
      <c r="H1" s="1" t="s">
        <v>110</v>
      </c>
    </row>
    <row r="2" spans="1:8">
      <c r="A2" s="3" t="s">
        <v>23</v>
      </c>
      <c r="B2" s="3">
        <v>1</v>
      </c>
      <c r="C2" s="7">
        <v>1</v>
      </c>
      <c r="D2" s="7">
        <v>1</v>
      </c>
      <c r="E2" s="1">
        <v>1</v>
      </c>
      <c r="F2" s="1">
        <v>1</v>
      </c>
      <c r="G2" s="1">
        <v>100</v>
      </c>
      <c r="H2" s="1">
        <v>0</v>
      </c>
    </row>
    <row r="3" spans="1:8">
      <c r="A3" t="s">
        <v>22</v>
      </c>
      <c r="B3" s="3">
        <v>2</v>
      </c>
      <c r="C3">
        <v>2</v>
      </c>
      <c r="D3">
        <v>1</v>
      </c>
      <c r="E3" s="1">
        <v>1</v>
      </c>
      <c r="F3" s="1">
        <v>8</v>
      </c>
      <c r="G3" s="1">
        <v>100</v>
      </c>
      <c r="H3" s="1">
        <v>10</v>
      </c>
    </row>
    <row r="4" spans="1:8">
      <c r="A4" t="s">
        <v>21</v>
      </c>
      <c r="B4" s="3">
        <v>3</v>
      </c>
      <c r="C4">
        <v>1</v>
      </c>
      <c r="D4" s="7">
        <v>1</v>
      </c>
      <c r="E4" s="1">
        <v>1</v>
      </c>
      <c r="F4" s="1">
        <v>8</v>
      </c>
      <c r="G4" s="1">
        <v>100</v>
      </c>
      <c r="H4" s="1">
        <v>10</v>
      </c>
    </row>
    <row r="5" spans="1:8">
      <c r="A5" t="s">
        <v>40</v>
      </c>
      <c r="B5" s="3">
        <v>4</v>
      </c>
      <c r="C5">
        <v>3</v>
      </c>
      <c r="D5">
        <v>1</v>
      </c>
      <c r="E5" s="1">
        <v>1</v>
      </c>
      <c r="F5" s="1">
        <v>8</v>
      </c>
      <c r="G5" s="1">
        <v>100</v>
      </c>
      <c r="H5" s="1">
        <v>10</v>
      </c>
    </row>
    <row r="6" spans="1:8">
      <c r="A6" t="s">
        <v>20</v>
      </c>
      <c r="B6" s="3">
        <v>5</v>
      </c>
      <c r="C6">
        <v>2</v>
      </c>
      <c r="D6" s="7">
        <v>1</v>
      </c>
      <c r="E6" s="1">
        <v>1</v>
      </c>
      <c r="F6" s="1">
        <v>10</v>
      </c>
      <c r="G6" s="1">
        <v>110</v>
      </c>
      <c r="H6" s="1">
        <v>10</v>
      </c>
    </row>
    <row r="7" spans="1:8">
      <c r="A7" t="s">
        <v>19</v>
      </c>
      <c r="B7" s="3">
        <v>6</v>
      </c>
      <c r="C7">
        <v>1</v>
      </c>
      <c r="D7">
        <v>1</v>
      </c>
      <c r="E7" s="1">
        <v>1</v>
      </c>
      <c r="F7" s="1">
        <v>15</v>
      </c>
      <c r="G7" s="1">
        <v>115</v>
      </c>
      <c r="H7" s="1">
        <v>15</v>
      </c>
    </row>
    <row r="8" spans="1:8">
      <c r="A8" t="s">
        <v>17</v>
      </c>
      <c r="B8" s="3">
        <v>7</v>
      </c>
      <c r="C8">
        <v>2</v>
      </c>
      <c r="D8" s="7">
        <v>1</v>
      </c>
      <c r="E8" s="1">
        <v>1</v>
      </c>
      <c r="F8" s="1">
        <v>17</v>
      </c>
      <c r="G8" s="1">
        <v>110</v>
      </c>
      <c r="H8" s="1">
        <v>18</v>
      </c>
    </row>
    <row r="9" spans="1:8">
      <c r="A9" t="s">
        <v>16</v>
      </c>
      <c r="B9" s="3">
        <v>8</v>
      </c>
      <c r="C9">
        <v>2</v>
      </c>
      <c r="D9">
        <v>2</v>
      </c>
      <c r="E9" s="1">
        <v>1</v>
      </c>
      <c r="F9" s="1">
        <v>15</v>
      </c>
      <c r="G9" s="1">
        <v>65</v>
      </c>
      <c r="H9" s="1">
        <v>11</v>
      </c>
    </row>
    <row r="10" spans="1:8">
      <c r="A10" t="s">
        <v>41</v>
      </c>
      <c r="B10" s="3">
        <v>9</v>
      </c>
      <c r="C10">
        <v>3</v>
      </c>
      <c r="D10" s="7">
        <v>1</v>
      </c>
      <c r="E10" s="1">
        <v>1</v>
      </c>
      <c r="F10" s="1">
        <v>15</v>
      </c>
      <c r="G10" s="1">
        <v>117</v>
      </c>
      <c r="H10" s="1">
        <v>16</v>
      </c>
    </row>
    <row r="11" spans="1:8">
      <c r="A11" t="s">
        <v>15</v>
      </c>
      <c r="B11" s="3">
        <v>10</v>
      </c>
      <c r="C11">
        <v>1</v>
      </c>
      <c r="D11">
        <v>2</v>
      </c>
      <c r="E11" s="1">
        <v>1</v>
      </c>
      <c r="F11" s="1">
        <v>35</v>
      </c>
      <c r="G11" s="1">
        <v>100</v>
      </c>
      <c r="H11" s="1">
        <v>13</v>
      </c>
    </row>
    <row r="12" spans="1:8">
      <c r="A12" t="s">
        <v>9</v>
      </c>
      <c r="B12" s="3">
        <v>11</v>
      </c>
      <c r="C12">
        <v>2</v>
      </c>
      <c r="D12" s="7">
        <v>2</v>
      </c>
      <c r="E12" s="1">
        <v>1</v>
      </c>
      <c r="F12" s="1">
        <v>14</v>
      </c>
      <c r="G12" s="1">
        <v>65</v>
      </c>
      <c r="H12" s="1">
        <v>10</v>
      </c>
    </row>
    <row r="13" spans="1:8">
      <c r="A13" t="s">
        <v>8</v>
      </c>
      <c r="B13" s="3">
        <v>12</v>
      </c>
      <c r="C13">
        <v>2</v>
      </c>
      <c r="D13">
        <v>3</v>
      </c>
      <c r="E13" s="1">
        <v>1</v>
      </c>
      <c r="F13" s="1">
        <v>35</v>
      </c>
      <c r="G13" s="1">
        <v>65</v>
      </c>
      <c r="H13" s="1">
        <v>10</v>
      </c>
    </row>
    <row r="14" spans="1:8">
      <c r="A14" t="s">
        <v>7</v>
      </c>
      <c r="B14" s="3">
        <v>13</v>
      </c>
      <c r="C14">
        <v>1</v>
      </c>
      <c r="D14" s="7">
        <v>3</v>
      </c>
      <c r="E14" s="1">
        <v>1</v>
      </c>
      <c r="F14" s="1">
        <v>20</v>
      </c>
      <c r="G14" s="1">
        <v>70</v>
      </c>
      <c r="H14" s="1">
        <v>12</v>
      </c>
    </row>
    <row r="15" spans="1:8">
      <c r="A15" t="s">
        <v>6</v>
      </c>
      <c r="B15" s="3">
        <v>14</v>
      </c>
      <c r="C15">
        <v>1</v>
      </c>
      <c r="D15">
        <v>1</v>
      </c>
      <c r="E15" s="1">
        <v>1</v>
      </c>
      <c r="F15" s="1">
        <v>35</v>
      </c>
      <c r="G15" s="1">
        <v>240</v>
      </c>
      <c r="H15" s="1">
        <v>40</v>
      </c>
    </row>
    <row r="16" spans="1:8">
      <c r="A16" t="s">
        <v>0</v>
      </c>
      <c r="B16" s="3">
        <v>15</v>
      </c>
      <c r="C16">
        <v>2</v>
      </c>
      <c r="D16" s="7">
        <v>3</v>
      </c>
      <c r="E16" s="1">
        <v>1</v>
      </c>
      <c r="F16" s="1">
        <v>30</v>
      </c>
      <c r="G16" s="1">
        <v>70</v>
      </c>
      <c r="H16" s="1">
        <v>12</v>
      </c>
    </row>
    <row r="17" spans="1:8">
      <c r="A17" t="s">
        <v>68</v>
      </c>
      <c r="B17" s="3">
        <v>16</v>
      </c>
      <c r="C17">
        <v>1</v>
      </c>
      <c r="D17">
        <v>2</v>
      </c>
      <c r="E17" s="1">
        <v>2</v>
      </c>
      <c r="F17" s="1">
        <v>40</v>
      </c>
      <c r="G17" s="1">
        <v>115</v>
      </c>
      <c r="H17" s="1">
        <v>22</v>
      </c>
    </row>
    <row r="18" spans="1:8">
      <c r="A18" t="s">
        <v>70</v>
      </c>
      <c r="B18" s="3">
        <v>17</v>
      </c>
      <c r="C18">
        <v>1</v>
      </c>
      <c r="D18" s="7">
        <v>1</v>
      </c>
      <c r="E18" s="1">
        <v>1</v>
      </c>
      <c r="F18" s="1">
        <v>45</v>
      </c>
      <c r="G18" s="1">
        <v>500</v>
      </c>
      <c r="H18" s="1">
        <v>60</v>
      </c>
    </row>
    <row r="19" spans="1:8">
      <c r="A19" t="s">
        <v>112</v>
      </c>
      <c r="B19" s="3">
        <v>18</v>
      </c>
      <c r="C19">
        <v>1</v>
      </c>
      <c r="D19" s="7">
        <v>4</v>
      </c>
      <c r="E19" s="1">
        <v>1</v>
      </c>
      <c r="F19" s="1">
        <v>50</v>
      </c>
      <c r="G19" s="1">
        <v>70</v>
      </c>
      <c r="H19" s="1">
        <v>18</v>
      </c>
    </row>
    <row r="20" spans="1:8">
      <c r="A20" t="s">
        <v>75</v>
      </c>
      <c r="B20" s="3">
        <v>19</v>
      </c>
      <c r="C20">
        <v>3</v>
      </c>
      <c r="D20">
        <v>1</v>
      </c>
      <c r="E20" s="1">
        <v>2</v>
      </c>
      <c r="F20" s="1">
        <v>50</v>
      </c>
      <c r="G20" s="1">
        <v>120</v>
      </c>
      <c r="H20" s="1">
        <v>25</v>
      </c>
    </row>
    <row r="21" spans="1:8">
      <c r="A21" t="s">
        <v>77</v>
      </c>
      <c r="B21" s="3">
        <v>20</v>
      </c>
      <c r="C21">
        <v>2</v>
      </c>
      <c r="D21" s="7">
        <v>4</v>
      </c>
      <c r="E21" s="1">
        <v>1</v>
      </c>
      <c r="F21" s="1">
        <v>50</v>
      </c>
      <c r="G21" s="1">
        <v>120</v>
      </c>
      <c r="H21" s="1">
        <v>25</v>
      </c>
    </row>
    <row r="22" spans="1:8">
      <c r="A22" t="s">
        <v>78</v>
      </c>
      <c r="B22" s="3">
        <v>21</v>
      </c>
      <c r="C22">
        <v>2</v>
      </c>
      <c r="D22">
        <v>3</v>
      </c>
      <c r="E22" s="1">
        <v>2</v>
      </c>
      <c r="F22" s="1">
        <v>40</v>
      </c>
      <c r="G22" s="1">
        <v>60</v>
      </c>
      <c r="H22" s="1">
        <v>20</v>
      </c>
    </row>
  </sheetData>
  <phoneticPr fontId="2" type="noConversion"/>
  <conditionalFormatting sqref="A19">
    <cfRule type="expression" dxfId="2" priority="1">
      <formula>#REF!=0</formula>
    </cfRule>
  </conditionalFormatting>
  <dataValidations count="1">
    <dataValidation allowBlank="1" showInputMessage="1" showErrorMessage="1" sqref="E1:H2 E12:H22"/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J22" sqref="J22"/>
    </sheetView>
  </sheetViews>
  <sheetFormatPr defaultColWidth="4.625" defaultRowHeight="14.25"/>
  <cols>
    <col min="1" max="1" width="4.5" style="1" bestFit="1" customWidth="1"/>
    <col min="2" max="2" width="5.5" style="1" bestFit="1" customWidth="1"/>
    <col min="3" max="3" width="8.5" style="1" bestFit="1" customWidth="1"/>
    <col min="4" max="4" width="5.5" style="8" bestFit="1" customWidth="1"/>
    <col min="5" max="5" width="7.5" style="8" bestFit="1" customWidth="1"/>
    <col min="6" max="6" width="8.5" style="8" bestFit="1" customWidth="1"/>
    <col min="7" max="7" width="6.5" style="8" bestFit="1" customWidth="1"/>
    <col min="8" max="10" width="4.625" style="1"/>
    <col min="11" max="15" width="4.625" style="5"/>
    <col min="16" max="16384" width="4.625" style="1"/>
  </cols>
  <sheetData>
    <row r="1" spans="1:15" ht="31.5" customHeight="1">
      <c r="A1" s="12" t="s">
        <v>94</v>
      </c>
      <c r="B1" s="12"/>
      <c r="C1" s="12"/>
      <c r="D1" s="12"/>
      <c r="E1" s="12"/>
      <c r="F1" s="12"/>
      <c r="G1" s="12"/>
      <c r="H1" s="12"/>
    </row>
    <row r="3" spans="1:15">
      <c r="A3" s="6" t="s">
        <v>29</v>
      </c>
      <c r="B3" s="9" t="s">
        <v>62</v>
      </c>
      <c r="C3" s="9" t="s">
        <v>116</v>
      </c>
      <c r="D3" s="9" t="s">
        <v>30</v>
      </c>
      <c r="E3" s="10" t="s">
        <v>90</v>
      </c>
      <c r="F3" s="10" t="s">
        <v>91</v>
      </c>
      <c r="G3" s="1" t="s">
        <v>92</v>
      </c>
      <c r="J3" s="5"/>
      <c r="M3" s="4"/>
      <c r="N3" s="4"/>
      <c r="O3" s="1"/>
    </row>
    <row r="4" spans="1:15">
      <c r="A4" s="6">
        <v>1</v>
      </c>
      <c r="B4" s="9">
        <v>10</v>
      </c>
      <c r="C4" s="9"/>
      <c r="D4" s="9">
        <v>45</v>
      </c>
      <c r="E4" s="10">
        <v>0</v>
      </c>
      <c r="F4" s="10">
        <v>0</v>
      </c>
      <c r="G4" s="1">
        <v>0</v>
      </c>
      <c r="K4" s="1"/>
      <c r="L4" s="1"/>
      <c r="M4" s="1"/>
      <c r="N4" s="1"/>
      <c r="O4" s="1"/>
    </row>
    <row r="5" spans="1:15">
      <c r="A5" s="6">
        <v>2</v>
      </c>
      <c r="B5" s="9">
        <v>10</v>
      </c>
      <c r="C5" s="9"/>
      <c r="D5" s="9">
        <v>60</v>
      </c>
      <c r="E5" s="10">
        <v>0</v>
      </c>
      <c r="F5" s="10">
        <v>0</v>
      </c>
      <c r="G5" s="1">
        <v>0</v>
      </c>
      <c r="K5" s="1"/>
      <c r="L5" s="1"/>
      <c r="M5" s="1"/>
      <c r="N5" s="1"/>
      <c r="O5" s="1"/>
    </row>
    <row r="6" spans="1:15">
      <c r="A6" s="6">
        <v>3</v>
      </c>
      <c r="B6" s="9">
        <v>15</v>
      </c>
      <c r="C6" s="9"/>
      <c r="D6" s="9">
        <v>0</v>
      </c>
      <c r="E6" s="10">
        <v>0</v>
      </c>
      <c r="F6" s="10">
        <v>20</v>
      </c>
      <c r="G6" s="1">
        <v>0</v>
      </c>
      <c r="J6" s="5"/>
      <c r="O6" s="1"/>
    </row>
    <row r="7" spans="1:15">
      <c r="A7" s="6">
        <v>4</v>
      </c>
      <c r="B7" s="9">
        <v>15</v>
      </c>
      <c r="C7" s="9"/>
      <c r="D7" s="9">
        <v>0</v>
      </c>
      <c r="E7" s="10">
        <v>0</v>
      </c>
      <c r="F7" s="10">
        <v>0</v>
      </c>
      <c r="G7" s="1">
        <v>25</v>
      </c>
      <c r="J7" s="5"/>
      <c r="O7" s="1"/>
    </row>
    <row r="8" spans="1:15">
      <c r="A8" s="6">
        <v>5</v>
      </c>
      <c r="B8" s="9">
        <v>15</v>
      </c>
      <c r="C8" s="9"/>
      <c r="D8" s="9">
        <v>0</v>
      </c>
      <c r="E8" s="10">
        <v>22</v>
      </c>
      <c r="F8" s="10">
        <v>0</v>
      </c>
      <c r="G8" s="1">
        <v>0</v>
      </c>
      <c r="J8" s="5"/>
      <c r="O8" s="1"/>
    </row>
    <row r="9" spans="1:15">
      <c r="A9" s="1">
        <v>101</v>
      </c>
      <c r="B9" s="8">
        <v>7</v>
      </c>
      <c r="C9" s="8"/>
      <c r="D9" s="8">
        <v>3</v>
      </c>
      <c r="E9" s="8">
        <v>0</v>
      </c>
      <c r="F9" s="8">
        <v>0</v>
      </c>
      <c r="G9" s="1">
        <v>0</v>
      </c>
      <c r="J9" s="5"/>
      <c r="O9" s="1"/>
    </row>
    <row r="10" spans="1:15">
      <c r="A10" s="1">
        <v>102</v>
      </c>
      <c r="B10" s="8">
        <v>7</v>
      </c>
      <c r="C10" s="8"/>
      <c r="D10" s="8">
        <v>0</v>
      </c>
      <c r="E10" s="8">
        <v>0</v>
      </c>
      <c r="F10" s="8">
        <v>50</v>
      </c>
      <c r="G10" s="1">
        <v>0</v>
      </c>
      <c r="J10" s="5"/>
      <c r="O10" s="1"/>
    </row>
  </sheetData>
  <mergeCells count="1">
    <mergeCell ref="A1:H1"/>
  </mergeCells>
  <phoneticPr fontId="2" type="noConversion"/>
  <conditionalFormatting sqref="B9:C10">
    <cfRule type="expression" dxfId="1" priority="10">
      <formula>#REF!=0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4" sqref="D14"/>
    </sheetView>
  </sheetViews>
  <sheetFormatPr defaultRowHeight="14.25"/>
  <cols>
    <col min="1" max="1" width="3.5" bestFit="1" customWidth="1"/>
    <col min="2" max="2" width="6.5" bestFit="1" customWidth="1"/>
    <col min="3" max="3" width="5.5" bestFit="1" customWidth="1"/>
    <col min="4" max="4" width="3.5" bestFit="1" customWidth="1"/>
    <col min="5" max="7" width="8.5" bestFit="1" customWidth="1"/>
  </cols>
  <sheetData>
    <row r="1" spans="1:7" s="1" customFormat="1">
      <c r="A1" s="1" t="s">
        <v>108</v>
      </c>
      <c r="B1" s="1" t="s">
        <v>103</v>
      </c>
      <c r="C1" s="1" t="s">
        <v>72</v>
      </c>
      <c r="D1" s="1" t="s">
        <v>104</v>
      </c>
      <c r="E1" s="1" t="s">
        <v>100</v>
      </c>
      <c r="F1" s="1" t="s">
        <v>101</v>
      </c>
      <c r="G1" s="1" t="s">
        <v>102</v>
      </c>
    </row>
    <row r="2" spans="1:7">
      <c r="A2">
        <v>1</v>
      </c>
      <c r="B2" s="1">
        <v>10081</v>
      </c>
      <c r="C2" s="1">
        <v>1</v>
      </c>
      <c r="D2" s="1">
        <v>15</v>
      </c>
      <c r="E2" s="1">
        <v>85</v>
      </c>
      <c r="F2" s="1">
        <v>95</v>
      </c>
      <c r="G2" s="1">
        <v>12</v>
      </c>
    </row>
    <row r="3" spans="1:7">
      <c r="A3">
        <v>2</v>
      </c>
      <c r="B3" s="1">
        <v>10083</v>
      </c>
      <c r="C3" s="1">
        <v>2</v>
      </c>
      <c r="D3" s="1">
        <v>22</v>
      </c>
      <c r="E3" s="1">
        <v>90</v>
      </c>
      <c r="F3" s="1">
        <v>100</v>
      </c>
      <c r="G3" s="1">
        <v>9</v>
      </c>
    </row>
    <row r="4" spans="1:7">
      <c r="A4">
        <v>3</v>
      </c>
      <c r="B4" s="1">
        <v>10082</v>
      </c>
      <c r="C4" s="1">
        <v>2</v>
      </c>
      <c r="D4" s="1">
        <v>30</v>
      </c>
      <c r="E4" s="1">
        <v>105</v>
      </c>
      <c r="F4" s="1">
        <v>110</v>
      </c>
      <c r="G4" s="1">
        <v>11</v>
      </c>
    </row>
    <row r="5" spans="1:7">
      <c r="A5">
        <v>4</v>
      </c>
      <c r="B5" s="1">
        <v>10102</v>
      </c>
      <c r="C5" s="1">
        <v>1</v>
      </c>
      <c r="D5" s="1">
        <v>40</v>
      </c>
      <c r="E5" s="1">
        <v>110</v>
      </c>
      <c r="F5" s="1">
        <v>135</v>
      </c>
      <c r="G5" s="1">
        <v>14</v>
      </c>
    </row>
  </sheetData>
  <phoneticPr fontId="2" type="noConversion"/>
  <conditionalFormatting sqref="A2:G5">
    <cfRule type="expression" dxfId="0" priority="8">
      <formula>#REF!=0</formula>
    </cfRule>
  </conditionalFormatting>
  <dataValidations count="1">
    <dataValidation allowBlank="1" showInputMessage="1" showErrorMessage="1" sqref="D1:F1 B3:C5 D3:F5 B1:C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8" sqref="E18"/>
    </sheetView>
  </sheetViews>
  <sheetFormatPr defaultRowHeight="14.25"/>
  <cols>
    <col min="3" max="3" width="10.5" bestFit="1" customWidth="1"/>
  </cols>
  <sheetData>
    <row r="1" spans="1:4">
      <c r="A1" t="s">
        <v>117</v>
      </c>
      <c r="B1" t="s">
        <v>118</v>
      </c>
      <c r="C1" t="s">
        <v>120</v>
      </c>
      <c r="D1" t="s">
        <v>121</v>
      </c>
    </row>
    <row r="2" spans="1:4">
      <c r="A2">
        <v>1</v>
      </c>
      <c r="B2">
        <v>1</v>
      </c>
      <c r="C2">
        <v>10</v>
      </c>
      <c r="D2">
        <v>2</v>
      </c>
    </row>
    <row r="3" spans="1:4">
      <c r="A3">
        <v>2</v>
      </c>
      <c r="B3">
        <v>-1</v>
      </c>
      <c r="C3">
        <v>8</v>
      </c>
      <c r="D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damage</vt:lpstr>
      <vt:lpstr>buff</vt:lpstr>
      <vt:lpstr>summon</vt:lpstr>
      <vt:lpstr>treat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2016-01-05T15:05:35Z</dcterms:modified>
</cp:coreProperties>
</file>