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0" windowWidth="20490" windowHeight="7830" activeTab="3"/>
  </bookViews>
  <sheets>
    <sheet name="经验表" sheetId="1" r:id="rId1"/>
    <sheet name="升级规划" sheetId="2" r:id="rId2"/>
    <sheet name="角色字段表" sheetId="3" r:id="rId3"/>
    <sheet name="战士属性表" sheetId="4" r:id="rId4"/>
    <sheet name="法师属性表" sheetId="5" r:id="rId5"/>
    <sheet name="道士属性表" sheetId="6" r:id="rId6"/>
  </sheets>
  <calcPr calcId="145621"/>
</workbook>
</file>

<file path=xl/calcChain.xml><?xml version="1.0" encoding="utf-8"?>
<calcChain xmlns="http://schemas.openxmlformats.org/spreadsheetml/2006/main">
  <c r="B32" i="1" l="1"/>
  <c r="B33" i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22" i="1"/>
  <c r="B23" i="1"/>
  <c r="B24" i="1" s="1"/>
  <c r="B25" i="1" s="1"/>
  <c r="B26" i="1" s="1"/>
  <c r="B27" i="1" s="1"/>
  <c r="B28" i="1" s="1"/>
  <c r="B29" i="1" s="1"/>
  <c r="B30" i="1" s="1"/>
  <c r="B31" i="1" s="1"/>
  <c r="B21" i="1"/>
  <c r="B10" i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9" i="1"/>
  <c r="B2" i="1"/>
  <c r="M62" i="5" l="1"/>
  <c r="M94" i="5"/>
  <c r="A101" i="6"/>
  <c r="L101" i="6" s="1"/>
  <c r="A100" i="6"/>
  <c r="A99" i="6"/>
  <c r="K99" i="6" s="1"/>
  <c r="A98" i="6"/>
  <c r="M98" i="6" s="1"/>
  <c r="A97" i="6"/>
  <c r="K97" i="6" s="1"/>
  <c r="A96" i="6"/>
  <c r="A95" i="6"/>
  <c r="A94" i="6"/>
  <c r="A93" i="6"/>
  <c r="A92" i="6"/>
  <c r="K92" i="6" s="1"/>
  <c r="A91" i="6"/>
  <c r="J91" i="6" s="1"/>
  <c r="A90" i="6"/>
  <c r="M90" i="6" s="1"/>
  <c r="A89" i="6"/>
  <c r="A88" i="6"/>
  <c r="A87" i="6"/>
  <c r="K87" i="6" s="1"/>
  <c r="A86" i="6"/>
  <c r="L86" i="6" s="1"/>
  <c r="A85" i="6"/>
  <c r="K85" i="6" s="1"/>
  <c r="A84" i="6"/>
  <c r="A83" i="6"/>
  <c r="J83" i="6" s="1"/>
  <c r="A82" i="6"/>
  <c r="A81" i="6"/>
  <c r="A80" i="6"/>
  <c r="A79" i="6"/>
  <c r="K79" i="6" s="1"/>
  <c r="A78" i="6"/>
  <c r="A77" i="6"/>
  <c r="A76" i="6"/>
  <c r="J76" i="6" s="1"/>
  <c r="A75" i="6"/>
  <c r="A74" i="6"/>
  <c r="J74" i="6" s="1"/>
  <c r="A73" i="6"/>
  <c r="A72" i="6"/>
  <c r="A71" i="6"/>
  <c r="A70" i="6"/>
  <c r="A69" i="6"/>
  <c r="A68" i="6"/>
  <c r="L68" i="6" s="1"/>
  <c r="A67" i="6"/>
  <c r="K67" i="6" s="1"/>
  <c r="A66" i="6"/>
  <c r="M66" i="6" s="1"/>
  <c r="A65" i="6"/>
  <c r="K65" i="6" s="1"/>
  <c r="A64" i="6"/>
  <c r="A63" i="6"/>
  <c r="A62" i="6"/>
  <c r="J62" i="6" s="1"/>
  <c r="A61" i="6"/>
  <c r="A60" i="6"/>
  <c r="A59" i="6"/>
  <c r="A58" i="6"/>
  <c r="M58" i="6" s="1"/>
  <c r="A57" i="6"/>
  <c r="A56" i="6"/>
  <c r="A55" i="6"/>
  <c r="A54" i="6"/>
  <c r="L54" i="6" s="1"/>
  <c r="A53" i="6"/>
  <c r="A52" i="6"/>
  <c r="A51" i="6"/>
  <c r="A50" i="6"/>
  <c r="A49" i="6"/>
  <c r="K49" i="6" s="1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M34" i="6" s="1"/>
  <c r="A33" i="6"/>
  <c r="K33" i="6" s="1"/>
  <c r="A32" i="6"/>
  <c r="A31" i="6"/>
  <c r="A30" i="6"/>
  <c r="L30" i="6" s="1"/>
  <c r="A29" i="6"/>
  <c r="A28" i="6"/>
  <c r="A27" i="6"/>
  <c r="A26" i="6"/>
  <c r="M26" i="6" s="1"/>
  <c r="A25" i="6"/>
  <c r="A24" i="6"/>
  <c r="A23" i="6"/>
  <c r="A22" i="6"/>
  <c r="L22" i="6" s="1"/>
  <c r="A21" i="6"/>
  <c r="A20" i="6"/>
  <c r="A19" i="6"/>
  <c r="A18" i="6"/>
  <c r="A17" i="6"/>
  <c r="K17" i="6" s="1"/>
  <c r="A16" i="6"/>
  <c r="A15" i="6"/>
  <c r="A14" i="6"/>
  <c r="A13" i="6"/>
  <c r="A12" i="6"/>
  <c r="A11" i="6"/>
  <c r="A10" i="6"/>
  <c r="A9" i="6"/>
  <c r="A8" i="6"/>
  <c r="A7" i="6"/>
  <c r="A6" i="6"/>
  <c r="A5" i="6"/>
  <c r="A4" i="6"/>
  <c r="C3" i="6"/>
  <c r="C4" i="6" s="1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C34" i="6" s="1"/>
  <c r="C35" i="6" s="1"/>
  <c r="C36" i="6" s="1"/>
  <c r="C37" i="6" s="1"/>
  <c r="C38" i="6" s="1"/>
  <c r="C39" i="6" s="1"/>
  <c r="C40" i="6" s="1"/>
  <c r="C41" i="6" s="1"/>
  <c r="C42" i="6" s="1"/>
  <c r="C43" i="6" s="1"/>
  <c r="C44" i="6" s="1"/>
  <c r="C45" i="6" s="1"/>
  <c r="C46" i="6" s="1"/>
  <c r="C47" i="6" s="1"/>
  <c r="C48" i="6" s="1"/>
  <c r="C49" i="6" s="1"/>
  <c r="C50" i="6" s="1"/>
  <c r="C51" i="6" s="1"/>
  <c r="C52" i="6" s="1"/>
  <c r="C53" i="6" s="1"/>
  <c r="C54" i="6" s="1"/>
  <c r="C55" i="6" s="1"/>
  <c r="C56" i="6" s="1"/>
  <c r="C57" i="6" s="1"/>
  <c r="C58" i="6" s="1"/>
  <c r="C59" i="6" s="1"/>
  <c r="C60" i="6" s="1"/>
  <c r="C61" i="6" s="1"/>
  <c r="C62" i="6" s="1"/>
  <c r="C63" i="6" s="1"/>
  <c r="C64" i="6" s="1"/>
  <c r="C65" i="6" s="1"/>
  <c r="C66" i="6" s="1"/>
  <c r="C67" i="6" s="1"/>
  <c r="C68" i="6" s="1"/>
  <c r="C69" i="6" s="1"/>
  <c r="C70" i="6" s="1"/>
  <c r="C71" i="6" s="1"/>
  <c r="C72" i="6" s="1"/>
  <c r="C73" i="6" s="1"/>
  <c r="C74" i="6" s="1"/>
  <c r="C75" i="6" s="1"/>
  <c r="C76" i="6" s="1"/>
  <c r="C77" i="6" s="1"/>
  <c r="C78" i="6" s="1"/>
  <c r="C79" i="6" s="1"/>
  <c r="C80" i="6" s="1"/>
  <c r="C81" i="6" s="1"/>
  <c r="C82" i="6" s="1"/>
  <c r="C83" i="6" s="1"/>
  <c r="C84" i="6" s="1"/>
  <c r="C85" i="6" s="1"/>
  <c r="C86" i="6" s="1"/>
  <c r="C87" i="6" s="1"/>
  <c r="C88" i="6" s="1"/>
  <c r="C89" i="6" s="1"/>
  <c r="C90" i="6" s="1"/>
  <c r="C91" i="6" s="1"/>
  <c r="C92" i="6" s="1"/>
  <c r="C93" i="6" s="1"/>
  <c r="C94" i="6" s="1"/>
  <c r="C95" i="6" s="1"/>
  <c r="C96" i="6" s="1"/>
  <c r="C97" i="6" s="1"/>
  <c r="C98" i="6" s="1"/>
  <c r="C99" i="6" s="1"/>
  <c r="C100" i="6" s="1"/>
  <c r="C101" i="6" s="1"/>
  <c r="B3" i="6"/>
  <c r="B4" i="6" s="1"/>
  <c r="B5" i="6" s="1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22" i="6" s="1"/>
  <c r="B23" i="6" s="1"/>
  <c r="B24" i="6" s="1"/>
  <c r="B25" i="6" s="1"/>
  <c r="B26" i="6" s="1"/>
  <c r="B27" i="6" s="1"/>
  <c r="B28" i="6" s="1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B45" i="6" s="1"/>
  <c r="B46" i="6" s="1"/>
  <c r="B47" i="6" s="1"/>
  <c r="B48" i="6" s="1"/>
  <c r="B49" i="6" s="1"/>
  <c r="B50" i="6" s="1"/>
  <c r="B51" i="6" s="1"/>
  <c r="B52" i="6" s="1"/>
  <c r="B53" i="6" s="1"/>
  <c r="B54" i="6" s="1"/>
  <c r="B55" i="6" s="1"/>
  <c r="B56" i="6" s="1"/>
  <c r="B57" i="6" s="1"/>
  <c r="B58" i="6" s="1"/>
  <c r="B59" i="6" s="1"/>
  <c r="B60" i="6" s="1"/>
  <c r="B61" i="6" s="1"/>
  <c r="B62" i="6" s="1"/>
  <c r="B63" i="6" s="1"/>
  <c r="B64" i="6" s="1"/>
  <c r="B65" i="6" s="1"/>
  <c r="B66" i="6" s="1"/>
  <c r="B67" i="6" s="1"/>
  <c r="B68" i="6" s="1"/>
  <c r="B69" i="6" s="1"/>
  <c r="B70" i="6" s="1"/>
  <c r="B71" i="6" s="1"/>
  <c r="B72" i="6" s="1"/>
  <c r="B73" i="6" s="1"/>
  <c r="B74" i="6" s="1"/>
  <c r="B75" i="6" s="1"/>
  <c r="B76" i="6" s="1"/>
  <c r="B77" i="6" s="1"/>
  <c r="B78" i="6" s="1"/>
  <c r="B79" i="6" s="1"/>
  <c r="B80" i="6" s="1"/>
  <c r="B81" i="6" s="1"/>
  <c r="B82" i="6" s="1"/>
  <c r="B83" i="6" s="1"/>
  <c r="B84" i="6" s="1"/>
  <c r="B85" i="6" s="1"/>
  <c r="B86" i="6" s="1"/>
  <c r="B87" i="6" s="1"/>
  <c r="B88" i="6" s="1"/>
  <c r="B89" i="6" s="1"/>
  <c r="B90" i="6" s="1"/>
  <c r="B91" i="6" s="1"/>
  <c r="B92" i="6" s="1"/>
  <c r="B93" i="6" s="1"/>
  <c r="B94" i="6" s="1"/>
  <c r="B95" i="6" s="1"/>
  <c r="B96" i="6" s="1"/>
  <c r="B97" i="6" s="1"/>
  <c r="B98" i="6" s="1"/>
  <c r="B99" i="6" s="1"/>
  <c r="B100" i="6" s="1"/>
  <c r="B101" i="6" s="1"/>
  <c r="A3" i="6"/>
  <c r="A2" i="6"/>
  <c r="A101" i="5"/>
  <c r="G101" i="5" s="1"/>
  <c r="A100" i="5"/>
  <c r="A99" i="5"/>
  <c r="J99" i="5" s="1"/>
  <c r="A98" i="5"/>
  <c r="A97" i="5"/>
  <c r="J97" i="5" s="1"/>
  <c r="A96" i="5"/>
  <c r="J96" i="5" s="1"/>
  <c r="A95" i="5"/>
  <c r="L95" i="5" s="1"/>
  <c r="A94" i="5"/>
  <c r="A93" i="5"/>
  <c r="A92" i="5"/>
  <c r="J92" i="5" s="1"/>
  <c r="A91" i="5"/>
  <c r="L91" i="5" s="1"/>
  <c r="A90" i="5"/>
  <c r="M90" i="5" s="1"/>
  <c r="A89" i="5"/>
  <c r="A88" i="5"/>
  <c r="J88" i="5" s="1"/>
  <c r="A87" i="5"/>
  <c r="G87" i="5" s="1"/>
  <c r="A86" i="5"/>
  <c r="M86" i="5" s="1"/>
  <c r="A85" i="5"/>
  <c r="A84" i="5"/>
  <c r="J84" i="5" s="1"/>
  <c r="A83" i="5"/>
  <c r="L83" i="5" s="1"/>
  <c r="A82" i="5"/>
  <c r="M82" i="5" s="1"/>
  <c r="A81" i="5"/>
  <c r="A80" i="5"/>
  <c r="J80" i="5" s="1"/>
  <c r="A79" i="5"/>
  <c r="G79" i="5" s="1"/>
  <c r="A78" i="5"/>
  <c r="M78" i="5" s="1"/>
  <c r="A77" i="5"/>
  <c r="A76" i="5"/>
  <c r="J76" i="5" s="1"/>
  <c r="A75" i="5"/>
  <c r="L75" i="5" s="1"/>
  <c r="A74" i="5"/>
  <c r="M74" i="5" s="1"/>
  <c r="A73" i="5"/>
  <c r="A72" i="5"/>
  <c r="J72" i="5" s="1"/>
  <c r="A71" i="5"/>
  <c r="G71" i="5" s="1"/>
  <c r="A70" i="5"/>
  <c r="M70" i="5" s="1"/>
  <c r="A69" i="5"/>
  <c r="A68" i="5"/>
  <c r="J68" i="5" s="1"/>
  <c r="A67" i="5"/>
  <c r="L67" i="5" s="1"/>
  <c r="A66" i="5"/>
  <c r="G66" i="5" s="1"/>
  <c r="A65" i="5"/>
  <c r="A64" i="5"/>
  <c r="J64" i="5" s="1"/>
  <c r="A63" i="5"/>
  <c r="L63" i="5" s="1"/>
  <c r="A62" i="5"/>
  <c r="A61" i="5"/>
  <c r="A60" i="5"/>
  <c r="J60" i="5" s="1"/>
  <c r="A59" i="5"/>
  <c r="L59" i="5" s="1"/>
  <c r="A58" i="5"/>
  <c r="M58" i="5" s="1"/>
  <c r="A57" i="5"/>
  <c r="A56" i="5"/>
  <c r="J56" i="5" s="1"/>
  <c r="A55" i="5"/>
  <c r="L55" i="5" s="1"/>
  <c r="A54" i="5"/>
  <c r="M54" i="5" s="1"/>
  <c r="A53" i="5"/>
  <c r="A52" i="5"/>
  <c r="J52" i="5" s="1"/>
  <c r="A51" i="5"/>
  <c r="G51" i="5" s="1"/>
  <c r="A50" i="5"/>
  <c r="G50" i="5" s="1"/>
  <c r="A49" i="5"/>
  <c r="A48" i="5"/>
  <c r="J48" i="5" s="1"/>
  <c r="A47" i="5"/>
  <c r="L47" i="5" s="1"/>
  <c r="A46" i="5"/>
  <c r="M46" i="5" s="1"/>
  <c r="A45" i="5"/>
  <c r="A44" i="5"/>
  <c r="J44" i="5" s="1"/>
  <c r="A43" i="5"/>
  <c r="L43" i="5" s="1"/>
  <c r="A42" i="5"/>
  <c r="L42" i="5" s="1"/>
  <c r="A41" i="5"/>
  <c r="L41" i="5" s="1"/>
  <c r="A40" i="5"/>
  <c r="L40" i="5" s="1"/>
  <c r="A39" i="5"/>
  <c r="G39" i="5" s="1"/>
  <c r="A38" i="5"/>
  <c r="L38" i="5" s="1"/>
  <c r="A37" i="5"/>
  <c r="K37" i="5" s="1"/>
  <c r="A36" i="5"/>
  <c r="J36" i="5" s="1"/>
  <c r="A35" i="5"/>
  <c r="G35" i="5" s="1"/>
  <c r="A34" i="5"/>
  <c r="G34" i="5" s="1"/>
  <c r="A33" i="5"/>
  <c r="G33" i="5" s="1"/>
  <c r="A32" i="5"/>
  <c r="A31" i="5"/>
  <c r="G31" i="5" s="1"/>
  <c r="A30" i="5"/>
  <c r="L30" i="5" s="1"/>
  <c r="A29" i="5"/>
  <c r="A28" i="5"/>
  <c r="A27" i="5"/>
  <c r="A26" i="5"/>
  <c r="A25" i="5"/>
  <c r="K25" i="5" s="1"/>
  <c r="A24" i="5"/>
  <c r="A23" i="5"/>
  <c r="G23" i="5" s="1"/>
  <c r="A22" i="5"/>
  <c r="A21" i="5"/>
  <c r="K21" i="5" s="1"/>
  <c r="A20" i="5"/>
  <c r="J20" i="5" s="1"/>
  <c r="A19" i="5"/>
  <c r="G19" i="5" s="1"/>
  <c r="A18" i="5"/>
  <c r="A17" i="5"/>
  <c r="G17" i="5" s="1"/>
  <c r="A16" i="5"/>
  <c r="A15" i="5"/>
  <c r="G15" i="5" s="1"/>
  <c r="A14" i="5"/>
  <c r="A13" i="5"/>
  <c r="G13" i="5" s="1"/>
  <c r="A12" i="5"/>
  <c r="M12" i="5" s="1"/>
  <c r="A11" i="5"/>
  <c r="J11" i="5" s="1"/>
  <c r="A10" i="5"/>
  <c r="A9" i="5"/>
  <c r="K9" i="5" s="1"/>
  <c r="A8" i="5"/>
  <c r="A7" i="5"/>
  <c r="G7" i="5" s="1"/>
  <c r="A6" i="5"/>
  <c r="A5" i="5"/>
  <c r="G5" i="5" s="1"/>
  <c r="A4" i="5"/>
  <c r="C3" i="5"/>
  <c r="C4" i="5" s="1"/>
  <c r="C5" i="5" s="1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C35" i="5" s="1"/>
  <c r="C36" i="5" s="1"/>
  <c r="C37" i="5" s="1"/>
  <c r="C38" i="5" s="1"/>
  <c r="C39" i="5" s="1"/>
  <c r="C40" i="5" s="1"/>
  <c r="C41" i="5" s="1"/>
  <c r="C42" i="5" s="1"/>
  <c r="C43" i="5" s="1"/>
  <c r="C44" i="5" s="1"/>
  <c r="C45" i="5" s="1"/>
  <c r="C46" i="5" s="1"/>
  <c r="C47" i="5" s="1"/>
  <c r="C48" i="5" s="1"/>
  <c r="C49" i="5" s="1"/>
  <c r="C50" i="5" s="1"/>
  <c r="C51" i="5" s="1"/>
  <c r="C52" i="5" s="1"/>
  <c r="C53" i="5" s="1"/>
  <c r="C54" i="5" s="1"/>
  <c r="C55" i="5" s="1"/>
  <c r="C56" i="5" s="1"/>
  <c r="C57" i="5" s="1"/>
  <c r="C58" i="5" s="1"/>
  <c r="C59" i="5" s="1"/>
  <c r="C60" i="5" s="1"/>
  <c r="C61" i="5" s="1"/>
  <c r="C62" i="5" s="1"/>
  <c r="C63" i="5" s="1"/>
  <c r="C64" i="5" s="1"/>
  <c r="C65" i="5" s="1"/>
  <c r="C66" i="5" s="1"/>
  <c r="C67" i="5" s="1"/>
  <c r="C68" i="5" s="1"/>
  <c r="C69" i="5" s="1"/>
  <c r="C70" i="5" s="1"/>
  <c r="C71" i="5" s="1"/>
  <c r="C72" i="5" s="1"/>
  <c r="C73" i="5" s="1"/>
  <c r="C74" i="5" s="1"/>
  <c r="C75" i="5" s="1"/>
  <c r="C76" i="5" s="1"/>
  <c r="C77" i="5" s="1"/>
  <c r="C78" i="5" s="1"/>
  <c r="C79" i="5" s="1"/>
  <c r="C80" i="5" s="1"/>
  <c r="C81" i="5" s="1"/>
  <c r="C82" i="5" s="1"/>
  <c r="C83" i="5" s="1"/>
  <c r="C84" i="5" s="1"/>
  <c r="C85" i="5" s="1"/>
  <c r="C86" i="5" s="1"/>
  <c r="C87" i="5" s="1"/>
  <c r="C88" i="5" s="1"/>
  <c r="C89" i="5" s="1"/>
  <c r="C90" i="5" s="1"/>
  <c r="C91" i="5" s="1"/>
  <c r="C92" i="5" s="1"/>
  <c r="C93" i="5" s="1"/>
  <c r="C94" i="5" s="1"/>
  <c r="C95" i="5" s="1"/>
  <c r="C96" i="5" s="1"/>
  <c r="C97" i="5" s="1"/>
  <c r="C98" i="5" s="1"/>
  <c r="C99" i="5" s="1"/>
  <c r="C100" i="5" s="1"/>
  <c r="C101" i="5" s="1"/>
  <c r="B3" i="5"/>
  <c r="B4" i="5" s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A3" i="5"/>
  <c r="A2" i="5"/>
  <c r="J2" i="5" s="1"/>
  <c r="M12" i="4"/>
  <c r="K12" i="4"/>
  <c r="C4" i="4"/>
  <c r="C5" i="4" s="1"/>
  <c r="C6" i="4" s="1"/>
  <c r="C7" i="4" s="1"/>
  <c r="C8" i="4" s="1"/>
  <c r="C9" i="4" s="1"/>
  <c r="C10" i="4" s="1"/>
  <c r="C11" i="4" s="1"/>
  <c r="C12" i="4" s="1"/>
  <c r="C13" i="4" s="1"/>
  <c r="C14" i="4" s="1"/>
  <c r="C15" i="4" s="1"/>
  <c r="C16" i="4" s="1"/>
  <c r="C17" i="4" s="1"/>
  <c r="C18" i="4" s="1"/>
  <c r="C19" i="4" s="1"/>
  <c r="C20" i="4" s="1"/>
  <c r="C21" i="4" s="1"/>
  <c r="C22" i="4" s="1"/>
  <c r="C23" i="4" s="1"/>
  <c r="C24" i="4" s="1"/>
  <c r="C25" i="4" s="1"/>
  <c r="C26" i="4" s="1"/>
  <c r="C27" i="4" s="1"/>
  <c r="C28" i="4" s="1"/>
  <c r="C29" i="4" s="1"/>
  <c r="C30" i="4" s="1"/>
  <c r="C31" i="4" s="1"/>
  <c r="C32" i="4" s="1"/>
  <c r="C33" i="4" s="1"/>
  <c r="C34" i="4" s="1"/>
  <c r="C35" i="4" s="1"/>
  <c r="C36" i="4" s="1"/>
  <c r="C37" i="4" s="1"/>
  <c r="C38" i="4" s="1"/>
  <c r="C39" i="4" s="1"/>
  <c r="C40" i="4" s="1"/>
  <c r="C41" i="4" s="1"/>
  <c r="C42" i="4" s="1"/>
  <c r="C43" i="4" s="1"/>
  <c r="C44" i="4" s="1"/>
  <c r="C45" i="4" s="1"/>
  <c r="C46" i="4" s="1"/>
  <c r="C47" i="4" s="1"/>
  <c r="C48" i="4" s="1"/>
  <c r="C49" i="4" s="1"/>
  <c r="C50" i="4" s="1"/>
  <c r="C51" i="4" s="1"/>
  <c r="C52" i="4" s="1"/>
  <c r="C53" i="4" s="1"/>
  <c r="C54" i="4" s="1"/>
  <c r="C55" i="4" s="1"/>
  <c r="C56" i="4" s="1"/>
  <c r="C57" i="4" s="1"/>
  <c r="C58" i="4" s="1"/>
  <c r="C59" i="4" s="1"/>
  <c r="C60" i="4" s="1"/>
  <c r="C61" i="4" s="1"/>
  <c r="C62" i="4" s="1"/>
  <c r="C63" i="4" s="1"/>
  <c r="C64" i="4" s="1"/>
  <c r="C65" i="4" s="1"/>
  <c r="C66" i="4" s="1"/>
  <c r="C67" i="4" s="1"/>
  <c r="C68" i="4" s="1"/>
  <c r="C69" i="4" s="1"/>
  <c r="C70" i="4" s="1"/>
  <c r="C71" i="4" s="1"/>
  <c r="C72" i="4" s="1"/>
  <c r="C73" i="4" s="1"/>
  <c r="C74" i="4" s="1"/>
  <c r="C75" i="4" s="1"/>
  <c r="C76" i="4" s="1"/>
  <c r="C77" i="4" s="1"/>
  <c r="C78" i="4" s="1"/>
  <c r="C79" i="4" s="1"/>
  <c r="C80" i="4" s="1"/>
  <c r="C81" i="4" s="1"/>
  <c r="C82" i="4" s="1"/>
  <c r="C83" i="4" s="1"/>
  <c r="C84" i="4" s="1"/>
  <c r="C85" i="4" s="1"/>
  <c r="C86" i="4" s="1"/>
  <c r="C87" i="4" s="1"/>
  <c r="C88" i="4" s="1"/>
  <c r="C89" i="4" s="1"/>
  <c r="C90" i="4" s="1"/>
  <c r="C91" i="4" s="1"/>
  <c r="C92" i="4" s="1"/>
  <c r="C93" i="4" s="1"/>
  <c r="C94" i="4" s="1"/>
  <c r="C95" i="4" s="1"/>
  <c r="C96" i="4" s="1"/>
  <c r="C97" i="4" s="1"/>
  <c r="C98" i="4" s="1"/>
  <c r="C99" i="4" s="1"/>
  <c r="C100" i="4" s="1"/>
  <c r="C101" i="4" s="1"/>
  <c r="C3" i="4"/>
  <c r="B4" i="4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3" i="4"/>
  <c r="A101" i="4"/>
  <c r="L101" i="4" s="1"/>
  <c r="A94" i="4"/>
  <c r="D94" i="4" s="1"/>
  <c r="A95" i="4"/>
  <c r="A96" i="4"/>
  <c r="A97" i="4"/>
  <c r="E97" i="4" s="1"/>
  <c r="A98" i="4"/>
  <c r="M98" i="4" s="1"/>
  <c r="A99" i="4"/>
  <c r="E99" i="4" s="1"/>
  <c r="A100" i="4"/>
  <c r="M100" i="4" s="1"/>
  <c r="A78" i="4"/>
  <c r="E78" i="4" s="1"/>
  <c r="A79" i="4"/>
  <c r="A80" i="4"/>
  <c r="M80" i="4" s="1"/>
  <c r="A81" i="4"/>
  <c r="A82" i="4"/>
  <c r="A83" i="4"/>
  <c r="A84" i="4"/>
  <c r="M84" i="4" s="1"/>
  <c r="A85" i="4"/>
  <c r="D85" i="4" s="1"/>
  <c r="A86" i="4"/>
  <c r="M86" i="4" s="1"/>
  <c r="A87" i="4"/>
  <c r="A88" i="4"/>
  <c r="K88" i="4" s="1"/>
  <c r="A89" i="4"/>
  <c r="M89" i="4" s="1"/>
  <c r="A90" i="4"/>
  <c r="K90" i="4" s="1"/>
  <c r="A91" i="4"/>
  <c r="A92" i="4"/>
  <c r="A93" i="4"/>
  <c r="D93" i="4" s="1"/>
  <c r="A64" i="4"/>
  <c r="L64" i="4" s="1"/>
  <c r="A65" i="4"/>
  <c r="K65" i="4" s="1"/>
  <c r="A66" i="4"/>
  <c r="K66" i="4" s="1"/>
  <c r="A67" i="4"/>
  <c r="A68" i="4"/>
  <c r="M68" i="4" s="1"/>
  <c r="A69" i="4"/>
  <c r="J69" i="4" s="1"/>
  <c r="A70" i="4"/>
  <c r="M70" i="4" s="1"/>
  <c r="A71" i="4"/>
  <c r="A72" i="4"/>
  <c r="L72" i="4" s="1"/>
  <c r="A73" i="4"/>
  <c r="M73" i="4" s="1"/>
  <c r="A74" i="4"/>
  <c r="L74" i="4" s="1"/>
  <c r="A75" i="4"/>
  <c r="A76" i="4"/>
  <c r="A77" i="4"/>
  <c r="A52" i="4"/>
  <c r="M52" i="4" s="1"/>
  <c r="A53" i="4"/>
  <c r="A54" i="4"/>
  <c r="K54" i="4" s="1"/>
  <c r="A55" i="4"/>
  <c r="A56" i="4"/>
  <c r="K56" i="4" s="1"/>
  <c r="A57" i="4"/>
  <c r="M57" i="4" s="1"/>
  <c r="A58" i="4"/>
  <c r="M58" i="4" s="1"/>
  <c r="A59" i="4"/>
  <c r="A60" i="4"/>
  <c r="L60" i="4" s="1"/>
  <c r="A61" i="4"/>
  <c r="A62" i="4"/>
  <c r="A63" i="4"/>
  <c r="A49" i="4"/>
  <c r="A50" i="4"/>
  <c r="A51" i="4"/>
  <c r="A3" i="4"/>
  <c r="A4" i="4"/>
  <c r="K4" i="4" s="1"/>
  <c r="A5" i="4"/>
  <c r="A6" i="4"/>
  <c r="K6" i="4" s="1"/>
  <c r="A7" i="4"/>
  <c r="A8" i="4"/>
  <c r="L8" i="4" s="1"/>
  <c r="A9" i="4"/>
  <c r="E9" i="4" s="1"/>
  <c r="A10" i="4"/>
  <c r="L10" i="4" s="1"/>
  <c r="A11" i="4"/>
  <c r="A12" i="4"/>
  <c r="J12" i="4" s="1"/>
  <c r="A13" i="4"/>
  <c r="A14" i="4"/>
  <c r="J14" i="4" s="1"/>
  <c r="A15" i="4"/>
  <c r="A16" i="4"/>
  <c r="A17" i="4"/>
  <c r="A18" i="4"/>
  <c r="J18" i="4" s="1"/>
  <c r="A19" i="4"/>
  <c r="A20" i="4"/>
  <c r="K20" i="4" s="1"/>
  <c r="A21" i="4"/>
  <c r="J21" i="4" s="1"/>
  <c r="A22" i="4"/>
  <c r="K22" i="4" s="1"/>
  <c r="A23" i="4"/>
  <c r="A24" i="4"/>
  <c r="K24" i="4" s="1"/>
  <c r="A25" i="4"/>
  <c r="A26" i="4"/>
  <c r="J26" i="4" s="1"/>
  <c r="A27" i="4"/>
  <c r="A28" i="4"/>
  <c r="J28" i="4" s="1"/>
  <c r="A29" i="4"/>
  <c r="A30" i="4"/>
  <c r="J30" i="4" s="1"/>
  <c r="A31" i="4"/>
  <c r="A32" i="4"/>
  <c r="J32" i="4" s="1"/>
  <c r="A33" i="4"/>
  <c r="J33" i="4" s="1"/>
  <c r="A34" i="4"/>
  <c r="M34" i="4" s="1"/>
  <c r="A35" i="4"/>
  <c r="A36" i="4"/>
  <c r="A37" i="4"/>
  <c r="A38" i="4"/>
  <c r="L38" i="4" s="1"/>
  <c r="A39" i="4"/>
  <c r="A40" i="4"/>
  <c r="K40" i="4" s="1"/>
  <c r="A41" i="4"/>
  <c r="M41" i="4" s="1"/>
  <c r="A42" i="4"/>
  <c r="J42" i="4" s="1"/>
  <c r="A43" i="4"/>
  <c r="A44" i="4"/>
  <c r="L44" i="4" s="1"/>
  <c r="A45" i="4"/>
  <c r="D45" i="4" s="1"/>
  <c r="A46" i="4"/>
  <c r="L46" i="4" s="1"/>
  <c r="A47" i="4"/>
  <c r="A48" i="4"/>
  <c r="J48" i="4" s="1"/>
  <c r="A2" i="4"/>
  <c r="J2" i="4" s="1"/>
  <c r="K70" i="4" l="1"/>
  <c r="J74" i="4"/>
  <c r="L34" i="4"/>
  <c r="M44" i="4"/>
  <c r="K46" i="4"/>
  <c r="L20" i="4"/>
  <c r="M28" i="4"/>
  <c r="M90" i="4"/>
  <c r="J88" i="4"/>
  <c r="L68" i="4"/>
  <c r="G83" i="5"/>
  <c r="G55" i="5"/>
  <c r="L101" i="5"/>
  <c r="L71" i="5"/>
  <c r="L51" i="5"/>
  <c r="L39" i="5"/>
  <c r="K60" i="4"/>
  <c r="J97" i="4"/>
  <c r="J66" i="4"/>
  <c r="L78" i="4"/>
  <c r="L32" i="4"/>
  <c r="M88" i="4"/>
  <c r="M32" i="4"/>
  <c r="D97" i="4"/>
  <c r="G47" i="5"/>
  <c r="L99" i="5"/>
  <c r="J91" i="5"/>
  <c r="L79" i="5"/>
  <c r="G99" i="5"/>
  <c r="G67" i="5"/>
  <c r="L87" i="5"/>
  <c r="K7" i="5"/>
  <c r="K84" i="4"/>
  <c r="K28" i="4"/>
  <c r="J78" i="4"/>
  <c r="L52" i="4"/>
  <c r="M64" i="4"/>
  <c r="M18" i="4"/>
  <c r="G63" i="5"/>
  <c r="J95" i="5"/>
  <c r="D30" i="4"/>
  <c r="K30" i="4"/>
  <c r="D14" i="4"/>
  <c r="E14" i="4"/>
  <c r="M76" i="4"/>
  <c r="K76" i="4"/>
  <c r="J90" i="4"/>
  <c r="E90" i="4"/>
  <c r="E82" i="4"/>
  <c r="L82" i="4"/>
  <c r="D82" i="4"/>
  <c r="K68" i="4"/>
  <c r="K42" i="4"/>
  <c r="J64" i="4"/>
  <c r="J10" i="4"/>
  <c r="L76" i="4"/>
  <c r="L18" i="4"/>
  <c r="M101" i="4"/>
  <c r="M78" i="4"/>
  <c r="M42" i="4"/>
  <c r="K29" i="5"/>
  <c r="G29" i="5"/>
  <c r="J45" i="5"/>
  <c r="L45" i="5"/>
  <c r="G45" i="5"/>
  <c r="J49" i="5"/>
  <c r="L49" i="5"/>
  <c r="J61" i="5"/>
  <c r="L61" i="5"/>
  <c r="G69" i="5"/>
  <c r="L69" i="5"/>
  <c r="J77" i="5"/>
  <c r="L77" i="5"/>
  <c r="G77" i="5"/>
  <c r="G85" i="5"/>
  <c r="L85" i="5"/>
  <c r="D90" i="4"/>
  <c r="K33" i="5"/>
  <c r="M5" i="5"/>
  <c r="K97" i="4"/>
  <c r="K82" i="4"/>
  <c r="K52" i="4"/>
  <c r="K38" i="4"/>
  <c r="J86" i="4"/>
  <c r="J72" i="4"/>
  <c r="J58" i="4"/>
  <c r="J40" i="4"/>
  <c r="J24" i="4"/>
  <c r="L86" i="4"/>
  <c r="L73" i="4"/>
  <c r="L28" i="4"/>
  <c r="L12" i="4"/>
  <c r="M72" i="4"/>
  <c r="M56" i="4"/>
  <c r="M40" i="4"/>
  <c r="M24" i="4"/>
  <c r="M10" i="4"/>
  <c r="G98" i="5"/>
  <c r="M98" i="5"/>
  <c r="D78" i="4"/>
  <c r="G61" i="5"/>
  <c r="L97" i="5"/>
  <c r="L94" i="4"/>
  <c r="D46" i="4"/>
  <c r="E46" i="4"/>
  <c r="J46" i="4"/>
  <c r="M26" i="4"/>
  <c r="L26" i="4"/>
  <c r="D62" i="4"/>
  <c r="L62" i="4"/>
  <c r="J62" i="4"/>
  <c r="E64" i="4"/>
  <c r="K64" i="4"/>
  <c r="D86" i="4"/>
  <c r="K86" i="4"/>
  <c r="K101" i="4"/>
  <c r="E101" i="4"/>
  <c r="D101" i="4"/>
  <c r="K58" i="4"/>
  <c r="K26" i="4"/>
  <c r="K10" i="4"/>
  <c r="L90" i="4"/>
  <c r="G53" i="5"/>
  <c r="L53" i="5"/>
  <c r="J57" i="5"/>
  <c r="L57" i="5"/>
  <c r="J65" i="5"/>
  <c r="L65" i="5"/>
  <c r="J73" i="5"/>
  <c r="L73" i="5"/>
  <c r="J81" i="5"/>
  <c r="L81" i="5"/>
  <c r="J89" i="5"/>
  <c r="L89" i="5"/>
  <c r="J93" i="5"/>
  <c r="L93" i="5"/>
  <c r="G93" i="5"/>
  <c r="L48" i="4"/>
  <c r="M48" i="4"/>
  <c r="J44" i="4"/>
  <c r="K44" i="4"/>
  <c r="M36" i="4"/>
  <c r="L36" i="4"/>
  <c r="M16" i="4"/>
  <c r="L16" i="4"/>
  <c r="K8" i="4"/>
  <c r="J8" i="4"/>
  <c r="M4" i="4"/>
  <c r="L4" i="4"/>
  <c r="J49" i="4"/>
  <c r="L49" i="4"/>
  <c r="J60" i="4"/>
  <c r="M60" i="4"/>
  <c r="J92" i="4"/>
  <c r="M92" i="4"/>
  <c r="L92" i="4"/>
  <c r="L80" i="4"/>
  <c r="J80" i="4"/>
  <c r="K92" i="4"/>
  <c r="K78" i="4"/>
  <c r="K62" i="4"/>
  <c r="K49" i="4"/>
  <c r="K36" i="4"/>
  <c r="K14" i="4"/>
  <c r="J101" i="4"/>
  <c r="J82" i="4"/>
  <c r="J68" i="4"/>
  <c r="J56" i="4"/>
  <c r="J34" i="4"/>
  <c r="J16" i="4"/>
  <c r="L97" i="4"/>
  <c r="L84" i="4"/>
  <c r="L70" i="4"/>
  <c r="L54" i="4"/>
  <c r="L24" i="4"/>
  <c r="M97" i="4"/>
  <c r="M82" i="4"/>
  <c r="M20" i="4"/>
  <c r="M8" i="4"/>
  <c r="E86" i="4"/>
  <c r="M66" i="5"/>
  <c r="M50" i="5"/>
  <c r="G95" i="5"/>
  <c r="E37" i="4"/>
  <c r="M37" i="4"/>
  <c r="M29" i="4"/>
  <c r="L29" i="4"/>
  <c r="E29" i="4"/>
  <c r="M25" i="4"/>
  <c r="L25" i="4"/>
  <c r="M17" i="4"/>
  <c r="L17" i="4"/>
  <c r="E17" i="4"/>
  <c r="M13" i="4"/>
  <c r="L13" i="4"/>
  <c r="E13" i="4"/>
  <c r="E5" i="4"/>
  <c r="M5" i="4"/>
  <c r="L5" i="4"/>
  <c r="D50" i="4"/>
  <c r="E50" i="4"/>
  <c r="M61" i="4"/>
  <c r="E61" i="4"/>
  <c r="E53" i="4"/>
  <c r="M53" i="4"/>
  <c r="D71" i="4"/>
  <c r="E71" i="4"/>
  <c r="M71" i="4"/>
  <c r="L71" i="4"/>
  <c r="J71" i="4"/>
  <c r="K71" i="4"/>
  <c r="M81" i="4"/>
  <c r="E81" i="4"/>
  <c r="E96" i="4"/>
  <c r="D96" i="4"/>
  <c r="K2" i="4"/>
  <c r="K17" i="4"/>
  <c r="J53" i="4"/>
  <c r="J37" i="4"/>
  <c r="E47" i="4"/>
  <c r="D47" i="4"/>
  <c r="M47" i="4"/>
  <c r="L47" i="4"/>
  <c r="J47" i="4"/>
  <c r="K47" i="4"/>
  <c r="E43" i="4"/>
  <c r="D43" i="4"/>
  <c r="M43" i="4"/>
  <c r="L43" i="4"/>
  <c r="J43" i="4"/>
  <c r="K43" i="4"/>
  <c r="D39" i="4"/>
  <c r="E39" i="4"/>
  <c r="M39" i="4"/>
  <c r="L39" i="4"/>
  <c r="J39" i="4"/>
  <c r="K39" i="4"/>
  <c r="D35" i="4"/>
  <c r="M35" i="4"/>
  <c r="L35" i="4"/>
  <c r="J35" i="4"/>
  <c r="K35" i="4"/>
  <c r="E31" i="4"/>
  <c r="D31" i="4"/>
  <c r="M31" i="4"/>
  <c r="L31" i="4"/>
  <c r="J31" i="4"/>
  <c r="K31" i="4"/>
  <c r="E27" i="4"/>
  <c r="D27" i="4"/>
  <c r="M27" i="4"/>
  <c r="L27" i="4"/>
  <c r="J27" i="4"/>
  <c r="K27" i="4"/>
  <c r="D23" i="4"/>
  <c r="E23" i="4"/>
  <c r="M23" i="4"/>
  <c r="L23" i="4"/>
  <c r="J23" i="4"/>
  <c r="K23" i="4"/>
  <c r="D19" i="4"/>
  <c r="M19" i="4"/>
  <c r="L19" i="4"/>
  <c r="J19" i="4"/>
  <c r="K19" i="4"/>
  <c r="E15" i="4"/>
  <c r="D15" i="4"/>
  <c r="M15" i="4"/>
  <c r="L15" i="4"/>
  <c r="J15" i="4"/>
  <c r="K15" i="4"/>
  <c r="E11" i="4"/>
  <c r="D11" i="4"/>
  <c r="M11" i="4"/>
  <c r="L11" i="4"/>
  <c r="J11" i="4"/>
  <c r="K11" i="4"/>
  <c r="D7" i="4"/>
  <c r="E7" i="4"/>
  <c r="M7" i="4"/>
  <c r="L7" i="4"/>
  <c r="J7" i="4"/>
  <c r="K7" i="4"/>
  <c r="D3" i="4"/>
  <c r="M3" i="4"/>
  <c r="L3" i="4"/>
  <c r="J3" i="4"/>
  <c r="K3" i="4"/>
  <c r="E63" i="4"/>
  <c r="D63" i="4"/>
  <c r="M63" i="4"/>
  <c r="L63" i="4"/>
  <c r="J63" i="4"/>
  <c r="K63" i="4"/>
  <c r="E59" i="4"/>
  <c r="D59" i="4"/>
  <c r="M59" i="4"/>
  <c r="L59" i="4"/>
  <c r="J59" i="4"/>
  <c r="K59" i="4"/>
  <c r="D55" i="4"/>
  <c r="E55" i="4"/>
  <c r="M55" i="4"/>
  <c r="L55" i="4"/>
  <c r="J55" i="4"/>
  <c r="K55" i="4"/>
  <c r="M77" i="4"/>
  <c r="E77" i="4"/>
  <c r="E69" i="4"/>
  <c r="M69" i="4"/>
  <c r="M65" i="4"/>
  <c r="E65" i="4"/>
  <c r="E91" i="4"/>
  <c r="D91" i="4"/>
  <c r="M91" i="4"/>
  <c r="L91" i="4"/>
  <c r="J91" i="4"/>
  <c r="K91" i="4"/>
  <c r="D87" i="4"/>
  <c r="E87" i="4"/>
  <c r="M87" i="4"/>
  <c r="L87" i="4"/>
  <c r="J87" i="4"/>
  <c r="K87" i="4"/>
  <c r="D83" i="4"/>
  <c r="M83" i="4"/>
  <c r="L83" i="4"/>
  <c r="J83" i="4"/>
  <c r="K83" i="4"/>
  <c r="E79" i="4"/>
  <c r="D79" i="4"/>
  <c r="M79" i="4"/>
  <c r="L79" i="4"/>
  <c r="J79" i="4"/>
  <c r="K79" i="4"/>
  <c r="D98" i="4"/>
  <c r="E98" i="4"/>
  <c r="K100" i="4"/>
  <c r="K94" i="4"/>
  <c r="K89" i="4"/>
  <c r="K73" i="4"/>
  <c r="K57" i="4"/>
  <c r="K41" i="4"/>
  <c r="K25" i="4"/>
  <c r="K9" i="4"/>
  <c r="J98" i="4"/>
  <c r="J93" i="4"/>
  <c r="J77" i="4"/>
  <c r="J61" i="4"/>
  <c r="J50" i="4"/>
  <c r="J45" i="4"/>
  <c r="J29" i="4"/>
  <c r="J13" i="4"/>
  <c r="L2" i="4"/>
  <c r="L81" i="4"/>
  <c r="L65" i="4"/>
  <c r="M96" i="4"/>
  <c r="D65" i="4"/>
  <c r="D49" i="4"/>
  <c r="D33" i="4"/>
  <c r="D17" i="4"/>
  <c r="E57" i="4"/>
  <c r="E35" i="4"/>
  <c r="E42" i="4"/>
  <c r="D42" i="4"/>
  <c r="D38" i="4"/>
  <c r="E38" i="4"/>
  <c r="D34" i="4"/>
  <c r="E34" i="4"/>
  <c r="E26" i="4"/>
  <c r="D26" i="4"/>
  <c r="D22" i="4"/>
  <c r="E22" i="4"/>
  <c r="D18" i="4"/>
  <c r="E18" i="4"/>
  <c r="E10" i="4"/>
  <c r="D10" i="4"/>
  <c r="D6" i="4"/>
  <c r="E6" i="4"/>
  <c r="D51" i="4"/>
  <c r="M51" i="4"/>
  <c r="L51" i="4"/>
  <c r="J51" i="4"/>
  <c r="K51" i="4"/>
  <c r="E58" i="4"/>
  <c r="D58" i="4"/>
  <c r="D54" i="4"/>
  <c r="E54" i="4"/>
  <c r="E76" i="4"/>
  <c r="D76" i="4"/>
  <c r="E72" i="4"/>
  <c r="D72" i="4"/>
  <c r="E68" i="4"/>
  <c r="D68" i="4"/>
  <c r="K98" i="4"/>
  <c r="K93" i="4"/>
  <c r="K77" i="4"/>
  <c r="K72" i="4"/>
  <c r="K61" i="4"/>
  <c r="K50" i="4"/>
  <c r="K45" i="4"/>
  <c r="K34" i="4"/>
  <c r="K29" i="4"/>
  <c r="K18" i="4"/>
  <c r="K13" i="4"/>
  <c r="J81" i="4"/>
  <c r="J76" i="4"/>
  <c r="J70" i="4"/>
  <c r="J65" i="4"/>
  <c r="J54" i="4"/>
  <c r="J38" i="4"/>
  <c r="J22" i="4"/>
  <c r="J17" i="4"/>
  <c r="J6" i="4"/>
  <c r="L96" i="4"/>
  <c r="L85" i="4"/>
  <c r="L69" i="4"/>
  <c r="L58" i="4"/>
  <c r="L53" i="4"/>
  <c r="L42" i="4"/>
  <c r="L37" i="4"/>
  <c r="L30" i="4"/>
  <c r="L22" i="4"/>
  <c r="L14" i="4"/>
  <c r="L6" i="4"/>
  <c r="M94" i="4"/>
  <c r="M62" i="4"/>
  <c r="M54" i="4"/>
  <c r="M46" i="4"/>
  <c r="M38" i="4"/>
  <c r="M30" i="4"/>
  <c r="M22" i="4"/>
  <c r="M14" i="4"/>
  <c r="M6" i="4"/>
  <c r="F6" i="5"/>
  <c r="L6" i="5"/>
  <c r="K6" i="5"/>
  <c r="J6" i="5"/>
  <c r="M6" i="5"/>
  <c r="G6" i="5"/>
  <c r="F10" i="5"/>
  <c r="L10" i="5"/>
  <c r="K10" i="5"/>
  <c r="M10" i="5"/>
  <c r="J10" i="5"/>
  <c r="G10" i="5"/>
  <c r="F14" i="5"/>
  <c r="L14" i="5"/>
  <c r="K14" i="5"/>
  <c r="J14" i="5"/>
  <c r="G14" i="5"/>
  <c r="M14" i="5"/>
  <c r="F18" i="5"/>
  <c r="L18" i="5"/>
  <c r="K18" i="5"/>
  <c r="M18" i="5"/>
  <c r="J18" i="5"/>
  <c r="F22" i="5"/>
  <c r="M22" i="5"/>
  <c r="K22" i="5"/>
  <c r="J22" i="5"/>
  <c r="G22" i="5"/>
  <c r="F26" i="5"/>
  <c r="M26" i="5"/>
  <c r="K26" i="5"/>
  <c r="J26" i="5"/>
  <c r="L26" i="5"/>
  <c r="G26" i="5"/>
  <c r="F30" i="5"/>
  <c r="M30" i="5"/>
  <c r="K30" i="5"/>
  <c r="G30" i="5"/>
  <c r="J30" i="5"/>
  <c r="F34" i="5"/>
  <c r="M34" i="5"/>
  <c r="K34" i="5"/>
  <c r="J34" i="5"/>
  <c r="L34" i="5"/>
  <c r="F38" i="5"/>
  <c r="M38" i="5"/>
  <c r="K38" i="5"/>
  <c r="J38" i="5"/>
  <c r="G38" i="5"/>
  <c r="F42" i="5"/>
  <c r="M42" i="5"/>
  <c r="K42" i="5"/>
  <c r="G42" i="5"/>
  <c r="J42" i="5"/>
  <c r="F46" i="5"/>
  <c r="K46" i="5"/>
  <c r="G46" i="5"/>
  <c r="J46" i="5"/>
  <c r="L46" i="5"/>
  <c r="F50" i="5"/>
  <c r="K50" i="5"/>
  <c r="J50" i="5"/>
  <c r="L50" i="5"/>
  <c r="F54" i="5"/>
  <c r="K54" i="5"/>
  <c r="J54" i="5"/>
  <c r="L54" i="5"/>
  <c r="G54" i="5"/>
  <c r="F58" i="5"/>
  <c r="K58" i="5"/>
  <c r="J58" i="5"/>
  <c r="G58" i="5"/>
  <c r="L58" i="5"/>
  <c r="F62" i="5"/>
  <c r="K62" i="5"/>
  <c r="G62" i="5"/>
  <c r="J62" i="5"/>
  <c r="L62" i="5"/>
  <c r="F66" i="5"/>
  <c r="K66" i="5"/>
  <c r="J66" i="5"/>
  <c r="L66" i="5"/>
  <c r="F70" i="5"/>
  <c r="K70" i="5"/>
  <c r="J70" i="5"/>
  <c r="L70" i="5"/>
  <c r="G70" i="5"/>
  <c r="F74" i="5"/>
  <c r="K74" i="5"/>
  <c r="J74" i="5"/>
  <c r="G74" i="5"/>
  <c r="L74" i="5"/>
  <c r="F78" i="5"/>
  <c r="K78" i="5"/>
  <c r="G78" i="5"/>
  <c r="J78" i="5"/>
  <c r="L78" i="5"/>
  <c r="F82" i="5"/>
  <c r="K82" i="5"/>
  <c r="J82" i="5"/>
  <c r="L82" i="5"/>
  <c r="F86" i="5"/>
  <c r="K86" i="5"/>
  <c r="J86" i="5"/>
  <c r="L86" i="5"/>
  <c r="G86" i="5"/>
  <c r="F90" i="5"/>
  <c r="K90" i="5"/>
  <c r="J90" i="5"/>
  <c r="G90" i="5"/>
  <c r="L90" i="5"/>
  <c r="F94" i="5"/>
  <c r="K94" i="5"/>
  <c r="G94" i="5"/>
  <c r="J94" i="5"/>
  <c r="L94" i="5"/>
  <c r="F98" i="5"/>
  <c r="K98" i="5"/>
  <c r="J98" i="5"/>
  <c r="L98" i="5"/>
  <c r="H2" i="6"/>
  <c r="I2" i="6"/>
  <c r="K2" i="6"/>
  <c r="M2" i="6"/>
  <c r="L2" i="6"/>
  <c r="J2" i="6"/>
  <c r="H4" i="6"/>
  <c r="I4" i="6"/>
  <c r="K4" i="6"/>
  <c r="M4" i="6"/>
  <c r="L4" i="6"/>
  <c r="J4" i="6"/>
  <c r="H8" i="6"/>
  <c r="I8" i="6"/>
  <c r="K8" i="6"/>
  <c r="J8" i="6"/>
  <c r="M8" i="6"/>
  <c r="L8" i="6"/>
  <c r="H12" i="6"/>
  <c r="I12" i="6"/>
  <c r="K12" i="6"/>
  <c r="M12" i="6"/>
  <c r="L12" i="6"/>
  <c r="J12" i="6"/>
  <c r="H16" i="6"/>
  <c r="I16" i="6"/>
  <c r="K16" i="6"/>
  <c r="J16" i="6"/>
  <c r="M16" i="6"/>
  <c r="L16" i="6"/>
  <c r="H20" i="6"/>
  <c r="I20" i="6"/>
  <c r="K20" i="6"/>
  <c r="M20" i="6"/>
  <c r="L20" i="6"/>
  <c r="J20" i="6"/>
  <c r="H24" i="6"/>
  <c r="I24" i="6"/>
  <c r="K24" i="6"/>
  <c r="J24" i="6"/>
  <c r="M24" i="6"/>
  <c r="L24" i="6"/>
  <c r="H28" i="6"/>
  <c r="I28" i="6"/>
  <c r="K28" i="6"/>
  <c r="M28" i="6"/>
  <c r="L28" i="6"/>
  <c r="J28" i="6"/>
  <c r="H32" i="6"/>
  <c r="I32" i="6"/>
  <c r="K32" i="6"/>
  <c r="J32" i="6"/>
  <c r="M32" i="6"/>
  <c r="L32" i="6"/>
  <c r="H36" i="6"/>
  <c r="I36" i="6"/>
  <c r="K36" i="6"/>
  <c r="M36" i="6"/>
  <c r="L36" i="6"/>
  <c r="J36" i="6"/>
  <c r="H40" i="6"/>
  <c r="I40" i="6"/>
  <c r="K40" i="6"/>
  <c r="J40" i="6"/>
  <c r="M40" i="6"/>
  <c r="L40" i="6"/>
  <c r="H44" i="6"/>
  <c r="I44" i="6"/>
  <c r="K44" i="6"/>
  <c r="M44" i="6"/>
  <c r="L44" i="6"/>
  <c r="H48" i="6"/>
  <c r="I48" i="6"/>
  <c r="K48" i="6"/>
  <c r="J48" i="6"/>
  <c r="M48" i="6"/>
  <c r="L48" i="6"/>
  <c r="H52" i="6"/>
  <c r="I52" i="6"/>
  <c r="K52" i="6"/>
  <c r="M52" i="6"/>
  <c r="L52" i="6"/>
  <c r="J52" i="6"/>
  <c r="H56" i="6"/>
  <c r="I56" i="6"/>
  <c r="K56" i="6"/>
  <c r="J56" i="6"/>
  <c r="M56" i="6"/>
  <c r="L56" i="6"/>
  <c r="H60" i="6"/>
  <c r="I60" i="6"/>
  <c r="K60" i="6"/>
  <c r="M60" i="6"/>
  <c r="L60" i="6"/>
  <c r="J60" i="6"/>
  <c r="H64" i="6"/>
  <c r="I64" i="6"/>
  <c r="K64" i="6"/>
  <c r="J64" i="6"/>
  <c r="M64" i="6"/>
  <c r="L64" i="6"/>
  <c r="H68" i="6"/>
  <c r="I68" i="6"/>
  <c r="K68" i="6"/>
  <c r="M68" i="6"/>
  <c r="J68" i="6"/>
  <c r="H72" i="6"/>
  <c r="I72" i="6"/>
  <c r="K72" i="6"/>
  <c r="J72" i="6"/>
  <c r="M72" i="6"/>
  <c r="L72" i="6"/>
  <c r="H76" i="6"/>
  <c r="I76" i="6"/>
  <c r="K76" i="6"/>
  <c r="M76" i="6"/>
  <c r="L76" i="6"/>
  <c r="H80" i="6"/>
  <c r="I80" i="6"/>
  <c r="K80" i="6"/>
  <c r="J80" i="6"/>
  <c r="L80" i="6"/>
  <c r="M80" i="6"/>
  <c r="H84" i="6"/>
  <c r="I84" i="6"/>
  <c r="M84" i="6"/>
  <c r="K84" i="6"/>
  <c r="L84" i="6"/>
  <c r="J84" i="6"/>
  <c r="H88" i="6"/>
  <c r="I88" i="6"/>
  <c r="J88" i="6"/>
  <c r="M88" i="6"/>
  <c r="K88" i="6"/>
  <c r="L88" i="6"/>
  <c r="H92" i="6"/>
  <c r="I92" i="6"/>
  <c r="M92" i="6"/>
  <c r="L92" i="6"/>
  <c r="J92" i="6"/>
  <c r="H96" i="6"/>
  <c r="I96" i="6"/>
  <c r="L96" i="6"/>
  <c r="M96" i="6"/>
  <c r="K96" i="6"/>
  <c r="J96" i="6"/>
  <c r="H100" i="6"/>
  <c r="I100" i="6"/>
  <c r="M100" i="6"/>
  <c r="K100" i="6"/>
  <c r="J100" i="6"/>
  <c r="L100" i="6"/>
  <c r="D77" i="4"/>
  <c r="D61" i="4"/>
  <c r="D29" i="4"/>
  <c r="D13" i="4"/>
  <c r="E89" i="4"/>
  <c r="E73" i="4"/>
  <c r="E51" i="4"/>
  <c r="E30" i="4"/>
  <c r="G82" i="5"/>
  <c r="G18" i="5"/>
  <c r="L22" i="5"/>
  <c r="J44" i="6"/>
  <c r="D2" i="4"/>
  <c r="E2" i="4"/>
  <c r="M45" i="4"/>
  <c r="E45" i="4"/>
  <c r="M33" i="4"/>
  <c r="L33" i="4"/>
  <c r="E33" i="4"/>
  <c r="E21" i="4"/>
  <c r="M21" i="4"/>
  <c r="L21" i="4"/>
  <c r="M9" i="4"/>
  <c r="L9" i="4"/>
  <c r="E75" i="4"/>
  <c r="D75" i="4"/>
  <c r="M75" i="4"/>
  <c r="L75" i="4"/>
  <c r="J75" i="4"/>
  <c r="K75" i="4"/>
  <c r="D67" i="4"/>
  <c r="M67" i="4"/>
  <c r="L67" i="4"/>
  <c r="J67" i="4"/>
  <c r="K67" i="4"/>
  <c r="M93" i="4"/>
  <c r="E93" i="4"/>
  <c r="E85" i="4"/>
  <c r="M85" i="4"/>
  <c r="E100" i="4"/>
  <c r="D100" i="4"/>
  <c r="K81" i="4"/>
  <c r="K33" i="4"/>
  <c r="J96" i="4"/>
  <c r="J85" i="4"/>
  <c r="J5" i="4"/>
  <c r="L100" i="4"/>
  <c r="L89" i="4"/>
  <c r="L57" i="4"/>
  <c r="L41" i="4"/>
  <c r="D73" i="4"/>
  <c r="D57" i="4"/>
  <c r="D41" i="4"/>
  <c r="D25" i="4"/>
  <c r="D9" i="4"/>
  <c r="E67" i="4"/>
  <c r="E25" i="4"/>
  <c r="E3" i="4"/>
  <c r="E48" i="4"/>
  <c r="D48" i="4"/>
  <c r="E44" i="4"/>
  <c r="D44" i="4"/>
  <c r="E40" i="4"/>
  <c r="D40" i="4"/>
  <c r="E36" i="4"/>
  <c r="D36" i="4"/>
  <c r="E32" i="4"/>
  <c r="D32" i="4"/>
  <c r="E28" i="4"/>
  <c r="D28" i="4"/>
  <c r="E24" i="4"/>
  <c r="D24" i="4"/>
  <c r="E20" i="4"/>
  <c r="D20" i="4"/>
  <c r="E16" i="4"/>
  <c r="D16" i="4"/>
  <c r="E12" i="4"/>
  <c r="D12" i="4"/>
  <c r="E8" i="4"/>
  <c r="D8" i="4"/>
  <c r="E4" i="4"/>
  <c r="D4" i="4"/>
  <c r="M49" i="4"/>
  <c r="E49" i="4"/>
  <c r="E60" i="4"/>
  <c r="D60" i="4"/>
  <c r="E56" i="4"/>
  <c r="D56" i="4"/>
  <c r="E52" i="4"/>
  <c r="D52" i="4"/>
  <c r="E74" i="4"/>
  <c r="D74" i="4"/>
  <c r="D70" i="4"/>
  <c r="E70" i="4"/>
  <c r="D66" i="4"/>
  <c r="E66" i="4"/>
  <c r="E92" i="4"/>
  <c r="D92" i="4"/>
  <c r="E88" i="4"/>
  <c r="D88" i="4"/>
  <c r="E84" i="4"/>
  <c r="D84" i="4"/>
  <c r="E80" i="4"/>
  <c r="D80" i="4"/>
  <c r="D99" i="4"/>
  <c r="M99" i="4"/>
  <c r="L99" i="4"/>
  <c r="J99" i="4"/>
  <c r="K99" i="4"/>
  <c r="E95" i="4"/>
  <c r="D95" i="4"/>
  <c r="M95" i="4"/>
  <c r="L95" i="4"/>
  <c r="J95" i="4"/>
  <c r="K95" i="4"/>
  <c r="K96" i="4"/>
  <c r="K85" i="4"/>
  <c r="K80" i="4"/>
  <c r="K74" i="4"/>
  <c r="K69" i="4"/>
  <c r="K53" i="4"/>
  <c r="K48" i="4"/>
  <c r="K37" i="4"/>
  <c r="K32" i="4"/>
  <c r="K21" i="4"/>
  <c r="K16" i="4"/>
  <c r="K5" i="4"/>
  <c r="J100" i="4"/>
  <c r="J94" i="4"/>
  <c r="J89" i="4"/>
  <c r="J84" i="4"/>
  <c r="J73" i="4"/>
  <c r="J57" i="4"/>
  <c r="J52" i="4"/>
  <c r="J41" i="4"/>
  <c r="J36" i="4"/>
  <c r="J25" i="4"/>
  <c r="J20" i="4"/>
  <c r="J9" i="4"/>
  <c r="J4" i="4"/>
  <c r="L98" i="4"/>
  <c r="L93" i="4"/>
  <c r="L88" i="4"/>
  <c r="L77" i="4"/>
  <c r="L66" i="4"/>
  <c r="L61" i="4"/>
  <c r="L56" i="4"/>
  <c r="L50" i="4"/>
  <c r="L45" i="4"/>
  <c r="L40" i="4"/>
  <c r="M2" i="4"/>
  <c r="M74" i="4"/>
  <c r="M66" i="4"/>
  <c r="M50" i="4"/>
  <c r="F2" i="5"/>
  <c r="L2" i="5"/>
  <c r="M2" i="5"/>
  <c r="K2" i="5"/>
  <c r="G2" i="5"/>
  <c r="F4" i="5"/>
  <c r="L4" i="5"/>
  <c r="K4" i="5"/>
  <c r="G4" i="5"/>
  <c r="J4" i="5"/>
  <c r="M4" i="5"/>
  <c r="F8" i="5"/>
  <c r="L8" i="5"/>
  <c r="J8" i="5"/>
  <c r="M8" i="5"/>
  <c r="G8" i="5"/>
  <c r="K8" i="5"/>
  <c r="F12" i="5"/>
  <c r="L12" i="5"/>
  <c r="K12" i="5"/>
  <c r="G12" i="5"/>
  <c r="J12" i="5"/>
  <c r="F16" i="5"/>
  <c r="L16" i="5"/>
  <c r="M16" i="5"/>
  <c r="J16" i="5"/>
  <c r="G16" i="5"/>
  <c r="F20" i="5"/>
  <c r="M20" i="5"/>
  <c r="K20" i="5"/>
  <c r="G20" i="5"/>
  <c r="L20" i="5"/>
  <c r="F24" i="5"/>
  <c r="M24" i="5"/>
  <c r="K24" i="5"/>
  <c r="G24" i="5"/>
  <c r="J24" i="5"/>
  <c r="L24" i="5"/>
  <c r="F28" i="5"/>
  <c r="M28" i="5"/>
  <c r="K28" i="5"/>
  <c r="G28" i="5"/>
  <c r="L28" i="5"/>
  <c r="F32" i="5"/>
  <c r="M32" i="5"/>
  <c r="K32" i="5"/>
  <c r="G32" i="5"/>
  <c r="J32" i="5"/>
  <c r="L32" i="5"/>
  <c r="F36" i="5"/>
  <c r="M36" i="5"/>
  <c r="K36" i="5"/>
  <c r="G36" i="5"/>
  <c r="L36" i="5"/>
  <c r="F40" i="5"/>
  <c r="M40" i="5"/>
  <c r="K40" i="5"/>
  <c r="G40" i="5"/>
  <c r="J40" i="5"/>
  <c r="F44" i="5"/>
  <c r="K44" i="5"/>
  <c r="G44" i="5"/>
  <c r="L44" i="5"/>
  <c r="M44" i="5"/>
  <c r="F48" i="5"/>
  <c r="K48" i="5"/>
  <c r="G48" i="5"/>
  <c r="L48" i="5"/>
  <c r="M48" i="5"/>
  <c r="F52" i="5"/>
  <c r="K52" i="5"/>
  <c r="G52" i="5"/>
  <c r="L52" i="5"/>
  <c r="M52" i="5"/>
  <c r="F56" i="5"/>
  <c r="K56" i="5"/>
  <c r="G56" i="5"/>
  <c r="L56" i="5"/>
  <c r="M56" i="5"/>
  <c r="F60" i="5"/>
  <c r="K60" i="5"/>
  <c r="G60" i="5"/>
  <c r="L60" i="5"/>
  <c r="M60" i="5"/>
  <c r="F64" i="5"/>
  <c r="K64" i="5"/>
  <c r="G64" i="5"/>
  <c r="L64" i="5"/>
  <c r="M64" i="5"/>
  <c r="F68" i="5"/>
  <c r="K68" i="5"/>
  <c r="G68" i="5"/>
  <c r="L68" i="5"/>
  <c r="M68" i="5"/>
  <c r="F72" i="5"/>
  <c r="K72" i="5"/>
  <c r="G72" i="5"/>
  <c r="L72" i="5"/>
  <c r="M72" i="5"/>
  <c r="F76" i="5"/>
  <c r="K76" i="5"/>
  <c r="G76" i="5"/>
  <c r="L76" i="5"/>
  <c r="M76" i="5"/>
  <c r="F80" i="5"/>
  <c r="K80" i="5"/>
  <c r="G80" i="5"/>
  <c r="L80" i="5"/>
  <c r="M80" i="5"/>
  <c r="F84" i="5"/>
  <c r="K84" i="5"/>
  <c r="G84" i="5"/>
  <c r="L84" i="5"/>
  <c r="M84" i="5"/>
  <c r="F88" i="5"/>
  <c r="K88" i="5"/>
  <c r="G88" i="5"/>
  <c r="L88" i="5"/>
  <c r="M88" i="5"/>
  <c r="F92" i="5"/>
  <c r="K92" i="5"/>
  <c r="G92" i="5"/>
  <c r="L92" i="5"/>
  <c r="M92" i="5"/>
  <c r="F96" i="5"/>
  <c r="K96" i="5"/>
  <c r="G96" i="5"/>
  <c r="L96" i="5"/>
  <c r="M96" i="5"/>
  <c r="F100" i="5"/>
  <c r="K100" i="5"/>
  <c r="G100" i="5"/>
  <c r="L100" i="5"/>
  <c r="M100" i="5"/>
  <c r="D89" i="4"/>
  <c r="D81" i="4"/>
  <c r="D69" i="4"/>
  <c r="D53" i="4"/>
  <c r="D37" i="4"/>
  <c r="D21" i="4"/>
  <c r="D5" i="4"/>
  <c r="E94" i="4"/>
  <c r="E83" i="4"/>
  <c r="E62" i="4"/>
  <c r="E41" i="4"/>
  <c r="E19" i="4"/>
  <c r="J100" i="5"/>
  <c r="J28" i="5"/>
  <c r="K16" i="5"/>
  <c r="F7" i="5"/>
  <c r="L7" i="5"/>
  <c r="M7" i="5"/>
  <c r="J7" i="5"/>
  <c r="F11" i="5"/>
  <c r="L11" i="5"/>
  <c r="M11" i="5"/>
  <c r="K11" i="5"/>
  <c r="F15" i="5"/>
  <c r="L15" i="5"/>
  <c r="M15" i="5"/>
  <c r="J15" i="5"/>
  <c r="F19" i="5"/>
  <c r="L19" i="5"/>
  <c r="M19" i="5"/>
  <c r="K19" i="5"/>
  <c r="F23" i="5"/>
  <c r="M23" i="5"/>
  <c r="J23" i="5"/>
  <c r="L23" i="5"/>
  <c r="F27" i="5"/>
  <c r="M27" i="5"/>
  <c r="J27" i="5"/>
  <c r="L27" i="5"/>
  <c r="F31" i="5"/>
  <c r="M31" i="5"/>
  <c r="J31" i="5"/>
  <c r="L31" i="5"/>
  <c r="F35" i="5"/>
  <c r="M35" i="5"/>
  <c r="J35" i="5"/>
  <c r="L35" i="5"/>
  <c r="F39" i="5"/>
  <c r="M39" i="5"/>
  <c r="K39" i="5"/>
  <c r="F43" i="5"/>
  <c r="K43" i="5"/>
  <c r="F47" i="5"/>
  <c r="K47" i="5"/>
  <c r="F51" i="5"/>
  <c r="K51" i="5"/>
  <c r="F55" i="5"/>
  <c r="K55" i="5"/>
  <c r="F59" i="5"/>
  <c r="K59" i="5"/>
  <c r="F63" i="5"/>
  <c r="K63" i="5"/>
  <c r="F67" i="5"/>
  <c r="K67" i="5"/>
  <c r="F71" i="5"/>
  <c r="K71" i="5"/>
  <c r="F75" i="5"/>
  <c r="K75" i="5"/>
  <c r="F79" i="5"/>
  <c r="K79" i="5"/>
  <c r="F83" i="5"/>
  <c r="K83" i="5"/>
  <c r="F87" i="5"/>
  <c r="K87" i="5"/>
  <c r="F91" i="5"/>
  <c r="K91" i="5"/>
  <c r="F95" i="5"/>
  <c r="K95" i="5"/>
  <c r="F99" i="5"/>
  <c r="K99" i="5"/>
  <c r="H3" i="6"/>
  <c r="I3" i="6"/>
  <c r="M3" i="6"/>
  <c r="J3" i="6"/>
  <c r="L3" i="6"/>
  <c r="K3" i="6"/>
  <c r="H5" i="6"/>
  <c r="I5" i="6"/>
  <c r="L5" i="6"/>
  <c r="M5" i="6"/>
  <c r="J5" i="6"/>
  <c r="K5" i="6"/>
  <c r="H9" i="6"/>
  <c r="I9" i="6"/>
  <c r="L9" i="6"/>
  <c r="M9" i="6"/>
  <c r="J9" i="6"/>
  <c r="H13" i="6"/>
  <c r="I13" i="6"/>
  <c r="L13" i="6"/>
  <c r="M13" i="6"/>
  <c r="J13" i="6"/>
  <c r="K13" i="6"/>
  <c r="H17" i="6"/>
  <c r="I17" i="6"/>
  <c r="L17" i="6"/>
  <c r="M17" i="6"/>
  <c r="J17" i="6"/>
  <c r="H21" i="6"/>
  <c r="I21" i="6"/>
  <c r="L21" i="6"/>
  <c r="M21" i="6"/>
  <c r="J21" i="6"/>
  <c r="K21" i="6"/>
  <c r="I25" i="6"/>
  <c r="H25" i="6"/>
  <c r="L25" i="6"/>
  <c r="M25" i="6"/>
  <c r="J25" i="6"/>
  <c r="H29" i="6"/>
  <c r="I29" i="6"/>
  <c r="L29" i="6"/>
  <c r="M29" i="6"/>
  <c r="J29" i="6"/>
  <c r="K29" i="6"/>
  <c r="H33" i="6"/>
  <c r="I33" i="6"/>
  <c r="L33" i="6"/>
  <c r="M33" i="6"/>
  <c r="J33" i="6"/>
  <c r="I37" i="6"/>
  <c r="H37" i="6"/>
  <c r="L37" i="6"/>
  <c r="M37" i="6"/>
  <c r="J37" i="6"/>
  <c r="K37" i="6"/>
  <c r="I41" i="6"/>
  <c r="H41" i="6"/>
  <c r="L41" i="6"/>
  <c r="M41" i="6"/>
  <c r="J41" i="6"/>
  <c r="H45" i="6"/>
  <c r="I45" i="6"/>
  <c r="L45" i="6"/>
  <c r="M45" i="6"/>
  <c r="J45" i="6"/>
  <c r="K45" i="6"/>
  <c r="H49" i="6"/>
  <c r="I49" i="6"/>
  <c r="L49" i="6"/>
  <c r="M49" i="6"/>
  <c r="J49" i="6"/>
  <c r="H53" i="6"/>
  <c r="I53" i="6"/>
  <c r="L53" i="6"/>
  <c r="M53" i="6"/>
  <c r="J53" i="6"/>
  <c r="K53" i="6"/>
  <c r="H57" i="6"/>
  <c r="I57" i="6"/>
  <c r="L57" i="6"/>
  <c r="M57" i="6"/>
  <c r="J57" i="6"/>
  <c r="K57" i="6"/>
  <c r="H61" i="6"/>
  <c r="I61" i="6"/>
  <c r="L61" i="6"/>
  <c r="M61" i="6"/>
  <c r="J61" i="6"/>
  <c r="K61" i="6"/>
  <c r="H65" i="6"/>
  <c r="I65" i="6"/>
  <c r="L65" i="6"/>
  <c r="M65" i="6"/>
  <c r="J65" i="6"/>
  <c r="H69" i="6"/>
  <c r="I69" i="6"/>
  <c r="L69" i="6"/>
  <c r="M69" i="6"/>
  <c r="J69" i="6"/>
  <c r="K69" i="6"/>
  <c r="I73" i="6"/>
  <c r="H73" i="6"/>
  <c r="L73" i="6"/>
  <c r="M73" i="6"/>
  <c r="J73" i="6"/>
  <c r="K73" i="6"/>
  <c r="H77" i="6"/>
  <c r="I77" i="6"/>
  <c r="L77" i="6"/>
  <c r="M77" i="6"/>
  <c r="J77" i="6"/>
  <c r="K77" i="6"/>
  <c r="H81" i="6"/>
  <c r="I81" i="6"/>
  <c r="L81" i="6"/>
  <c r="M81" i="6"/>
  <c r="J81" i="6"/>
  <c r="H85" i="6"/>
  <c r="I85" i="6"/>
  <c r="M85" i="6"/>
  <c r="J85" i="6"/>
  <c r="L85" i="6"/>
  <c r="H89" i="6"/>
  <c r="I89" i="6"/>
  <c r="M89" i="6"/>
  <c r="J89" i="6"/>
  <c r="L89" i="6"/>
  <c r="K89" i="6"/>
  <c r="H93" i="6"/>
  <c r="I93" i="6"/>
  <c r="M93" i="6"/>
  <c r="J93" i="6"/>
  <c r="K93" i="6"/>
  <c r="H97" i="6"/>
  <c r="I97" i="6"/>
  <c r="M97" i="6"/>
  <c r="J97" i="6"/>
  <c r="L97" i="6"/>
  <c r="H101" i="6"/>
  <c r="I101" i="6"/>
  <c r="M101" i="6"/>
  <c r="J101" i="6"/>
  <c r="K101" i="6"/>
  <c r="D64" i="4"/>
  <c r="G97" i="5"/>
  <c r="G91" i="5"/>
  <c r="G81" i="5"/>
  <c r="G75" i="5"/>
  <c r="G65" i="5"/>
  <c r="G59" i="5"/>
  <c r="G49" i="5"/>
  <c r="G43" i="5"/>
  <c r="G27" i="5"/>
  <c r="G11" i="5"/>
  <c r="J101" i="5"/>
  <c r="M99" i="5"/>
  <c r="M95" i="5"/>
  <c r="M91" i="5"/>
  <c r="M87" i="5"/>
  <c r="J85" i="5"/>
  <c r="M83" i="5"/>
  <c r="M79" i="5"/>
  <c r="M75" i="5"/>
  <c r="M71" i="5"/>
  <c r="J69" i="5"/>
  <c r="M67" i="5"/>
  <c r="M63" i="5"/>
  <c r="M59" i="5"/>
  <c r="M55" i="5"/>
  <c r="J53" i="5"/>
  <c r="M51" i="5"/>
  <c r="M47" i="5"/>
  <c r="M43" i="5"/>
  <c r="K35" i="5"/>
  <c r="K27" i="5"/>
  <c r="J19" i="5"/>
  <c r="K15" i="5"/>
  <c r="K81" i="6"/>
  <c r="K41" i="6"/>
  <c r="K9" i="6"/>
  <c r="H6" i="6"/>
  <c r="I6" i="6"/>
  <c r="K6" i="6"/>
  <c r="M6" i="6"/>
  <c r="J6" i="6"/>
  <c r="H10" i="6"/>
  <c r="I10" i="6"/>
  <c r="K10" i="6"/>
  <c r="J10" i="6"/>
  <c r="L10" i="6"/>
  <c r="H14" i="6"/>
  <c r="I14" i="6"/>
  <c r="K14" i="6"/>
  <c r="M14" i="6"/>
  <c r="J14" i="6"/>
  <c r="H18" i="6"/>
  <c r="I18" i="6"/>
  <c r="K18" i="6"/>
  <c r="J18" i="6"/>
  <c r="L18" i="6"/>
  <c r="H22" i="6"/>
  <c r="I22" i="6"/>
  <c r="K22" i="6"/>
  <c r="M22" i="6"/>
  <c r="J22" i="6"/>
  <c r="H26" i="6"/>
  <c r="I26" i="6"/>
  <c r="K26" i="6"/>
  <c r="J26" i="6"/>
  <c r="L26" i="6"/>
  <c r="H30" i="6"/>
  <c r="I30" i="6"/>
  <c r="K30" i="6"/>
  <c r="M30" i="6"/>
  <c r="J30" i="6"/>
  <c r="H34" i="6"/>
  <c r="I34" i="6"/>
  <c r="K34" i="6"/>
  <c r="J34" i="6"/>
  <c r="L34" i="6"/>
  <c r="H38" i="6"/>
  <c r="I38" i="6"/>
  <c r="K38" i="6"/>
  <c r="M38" i="6"/>
  <c r="J38" i="6"/>
  <c r="H42" i="6"/>
  <c r="I42" i="6"/>
  <c r="K42" i="6"/>
  <c r="J42" i="6"/>
  <c r="L42" i="6"/>
  <c r="H46" i="6"/>
  <c r="I46" i="6"/>
  <c r="K46" i="6"/>
  <c r="M46" i="6"/>
  <c r="J46" i="6"/>
  <c r="H50" i="6"/>
  <c r="I50" i="6"/>
  <c r="K50" i="6"/>
  <c r="J50" i="6"/>
  <c r="L50" i="6"/>
  <c r="H54" i="6"/>
  <c r="I54" i="6"/>
  <c r="K54" i="6"/>
  <c r="M54" i="6"/>
  <c r="J54" i="6"/>
  <c r="H58" i="6"/>
  <c r="I58" i="6"/>
  <c r="K58" i="6"/>
  <c r="L58" i="6"/>
  <c r="H62" i="6"/>
  <c r="I62" i="6"/>
  <c r="K62" i="6"/>
  <c r="M62" i="6"/>
  <c r="L62" i="6"/>
  <c r="H66" i="6"/>
  <c r="I66" i="6"/>
  <c r="K66" i="6"/>
  <c r="L66" i="6"/>
  <c r="J66" i="6"/>
  <c r="H70" i="6"/>
  <c r="I70" i="6"/>
  <c r="K70" i="6"/>
  <c r="M70" i="6"/>
  <c r="J70" i="6"/>
  <c r="H74" i="6"/>
  <c r="I74" i="6"/>
  <c r="K74" i="6"/>
  <c r="L74" i="6"/>
  <c r="H78" i="6"/>
  <c r="I78" i="6"/>
  <c r="K78" i="6"/>
  <c r="M78" i="6"/>
  <c r="L78" i="6"/>
  <c r="H82" i="6"/>
  <c r="I82" i="6"/>
  <c r="K82" i="6"/>
  <c r="L82" i="6"/>
  <c r="J82" i="6"/>
  <c r="H86" i="6"/>
  <c r="I86" i="6"/>
  <c r="K86" i="6"/>
  <c r="M86" i="6"/>
  <c r="J86" i="6"/>
  <c r="H90" i="6"/>
  <c r="I90" i="6"/>
  <c r="K90" i="6"/>
  <c r="L90" i="6"/>
  <c r="H94" i="6"/>
  <c r="I94" i="6"/>
  <c r="K94" i="6"/>
  <c r="M94" i="6"/>
  <c r="J94" i="6"/>
  <c r="H98" i="6"/>
  <c r="I98" i="6"/>
  <c r="K98" i="6"/>
  <c r="L98" i="6"/>
  <c r="G37" i="5"/>
  <c r="G21" i="5"/>
  <c r="L94" i="6"/>
  <c r="J90" i="6"/>
  <c r="J58" i="6"/>
  <c r="L38" i="6"/>
  <c r="L6" i="6"/>
  <c r="M82" i="6"/>
  <c r="M50" i="6"/>
  <c r="M18" i="6"/>
  <c r="F3" i="5"/>
  <c r="L3" i="5"/>
  <c r="M3" i="5"/>
  <c r="K3" i="5"/>
  <c r="F5" i="5"/>
  <c r="L5" i="5"/>
  <c r="J5" i="5"/>
  <c r="K5" i="5"/>
  <c r="F9" i="5"/>
  <c r="L9" i="5"/>
  <c r="J9" i="5"/>
  <c r="M9" i="5"/>
  <c r="F13" i="5"/>
  <c r="L13" i="5"/>
  <c r="J13" i="5"/>
  <c r="K13" i="5"/>
  <c r="F17" i="5"/>
  <c r="L17" i="5"/>
  <c r="J17" i="5"/>
  <c r="M17" i="5"/>
  <c r="F21" i="5"/>
  <c r="M21" i="5"/>
  <c r="L21" i="5"/>
  <c r="J21" i="5"/>
  <c r="F25" i="5"/>
  <c r="M25" i="5"/>
  <c r="L25" i="5"/>
  <c r="J25" i="5"/>
  <c r="F29" i="5"/>
  <c r="M29" i="5"/>
  <c r="L29" i="5"/>
  <c r="J29" i="5"/>
  <c r="F33" i="5"/>
  <c r="M33" i="5"/>
  <c r="L33" i="5"/>
  <c r="J33" i="5"/>
  <c r="F37" i="5"/>
  <c r="M37" i="5"/>
  <c r="L37" i="5"/>
  <c r="J37" i="5"/>
  <c r="F41" i="5"/>
  <c r="M41" i="5"/>
  <c r="K41" i="5"/>
  <c r="F45" i="5"/>
  <c r="K45" i="5"/>
  <c r="F49" i="5"/>
  <c r="K49" i="5"/>
  <c r="F53" i="5"/>
  <c r="K53" i="5"/>
  <c r="F57" i="5"/>
  <c r="K57" i="5"/>
  <c r="F61" i="5"/>
  <c r="K61" i="5"/>
  <c r="F65" i="5"/>
  <c r="K65" i="5"/>
  <c r="F69" i="5"/>
  <c r="K69" i="5"/>
  <c r="F73" i="5"/>
  <c r="K73" i="5"/>
  <c r="F77" i="5"/>
  <c r="K77" i="5"/>
  <c r="F81" i="5"/>
  <c r="K81" i="5"/>
  <c r="F85" i="5"/>
  <c r="K85" i="5"/>
  <c r="F89" i="5"/>
  <c r="K89" i="5"/>
  <c r="F93" i="5"/>
  <c r="K93" i="5"/>
  <c r="F97" i="5"/>
  <c r="K97" i="5"/>
  <c r="F101" i="5"/>
  <c r="K101" i="5"/>
  <c r="H7" i="6"/>
  <c r="I7" i="6"/>
  <c r="M7" i="6"/>
  <c r="J7" i="6"/>
  <c r="L7" i="6"/>
  <c r="K7" i="6"/>
  <c r="H11" i="6"/>
  <c r="I11" i="6"/>
  <c r="M11" i="6"/>
  <c r="J11" i="6"/>
  <c r="L11" i="6"/>
  <c r="K11" i="6"/>
  <c r="H15" i="6"/>
  <c r="I15" i="6"/>
  <c r="M15" i="6"/>
  <c r="J15" i="6"/>
  <c r="L15" i="6"/>
  <c r="K15" i="6"/>
  <c r="H19" i="6"/>
  <c r="I19" i="6"/>
  <c r="M19" i="6"/>
  <c r="J19" i="6"/>
  <c r="L19" i="6"/>
  <c r="K19" i="6"/>
  <c r="H23" i="6"/>
  <c r="I23" i="6"/>
  <c r="M23" i="6"/>
  <c r="J23" i="6"/>
  <c r="L23" i="6"/>
  <c r="K23" i="6"/>
  <c r="H27" i="6"/>
  <c r="I27" i="6"/>
  <c r="M27" i="6"/>
  <c r="J27" i="6"/>
  <c r="L27" i="6"/>
  <c r="K27" i="6"/>
  <c r="H31" i="6"/>
  <c r="I31" i="6"/>
  <c r="M31" i="6"/>
  <c r="J31" i="6"/>
  <c r="L31" i="6"/>
  <c r="K31" i="6"/>
  <c r="H35" i="6"/>
  <c r="I35" i="6"/>
  <c r="M35" i="6"/>
  <c r="J35" i="6"/>
  <c r="L35" i="6"/>
  <c r="K35" i="6"/>
  <c r="H39" i="6"/>
  <c r="I39" i="6"/>
  <c r="M39" i="6"/>
  <c r="J39" i="6"/>
  <c r="L39" i="6"/>
  <c r="K39" i="6"/>
  <c r="H43" i="6"/>
  <c r="I43" i="6"/>
  <c r="M43" i="6"/>
  <c r="J43" i="6"/>
  <c r="L43" i="6"/>
  <c r="K43" i="6"/>
  <c r="H47" i="6"/>
  <c r="I47" i="6"/>
  <c r="M47" i="6"/>
  <c r="J47" i="6"/>
  <c r="L47" i="6"/>
  <c r="K47" i="6"/>
  <c r="H51" i="6"/>
  <c r="I51" i="6"/>
  <c r="M51" i="6"/>
  <c r="J51" i="6"/>
  <c r="L51" i="6"/>
  <c r="K51" i="6"/>
  <c r="H55" i="6"/>
  <c r="I55" i="6"/>
  <c r="M55" i="6"/>
  <c r="J55" i="6"/>
  <c r="L55" i="6"/>
  <c r="K55" i="6"/>
  <c r="H59" i="6"/>
  <c r="I59" i="6"/>
  <c r="M59" i="6"/>
  <c r="J59" i="6"/>
  <c r="L59" i="6"/>
  <c r="K59" i="6"/>
  <c r="H63" i="6"/>
  <c r="I63" i="6"/>
  <c r="M63" i="6"/>
  <c r="J63" i="6"/>
  <c r="L63" i="6"/>
  <c r="H67" i="6"/>
  <c r="I67" i="6"/>
  <c r="M67" i="6"/>
  <c r="J67" i="6"/>
  <c r="L67" i="6"/>
  <c r="H71" i="6"/>
  <c r="I71" i="6"/>
  <c r="M71" i="6"/>
  <c r="J71" i="6"/>
  <c r="L71" i="6"/>
  <c r="K71" i="6"/>
  <c r="H75" i="6"/>
  <c r="I75" i="6"/>
  <c r="M75" i="6"/>
  <c r="J75" i="6"/>
  <c r="L75" i="6"/>
  <c r="K75" i="6"/>
  <c r="H79" i="6"/>
  <c r="I79" i="6"/>
  <c r="M79" i="6"/>
  <c r="J79" i="6"/>
  <c r="L79" i="6"/>
  <c r="H83" i="6"/>
  <c r="I83" i="6"/>
  <c r="M83" i="6"/>
  <c r="L83" i="6"/>
  <c r="K83" i="6"/>
  <c r="H87" i="6"/>
  <c r="I87" i="6"/>
  <c r="M87" i="6"/>
  <c r="L87" i="6"/>
  <c r="J87" i="6"/>
  <c r="H91" i="6"/>
  <c r="I91" i="6"/>
  <c r="M91" i="6"/>
  <c r="L91" i="6"/>
  <c r="K91" i="6"/>
  <c r="H95" i="6"/>
  <c r="I95" i="6"/>
  <c r="M95" i="6"/>
  <c r="L95" i="6"/>
  <c r="J95" i="6"/>
  <c r="K95" i="6"/>
  <c r="H99" i="6"/>
  <c r="I99" i="6"/>
  <c r="M99" i="6"/>
  <c r="L99" i="6"/>
  <c r="J99" i="6"/>
  <c r="G89" i="5"/>
  <c r="G73" i="5"/>
  <c r="G57" i="5"/>
  <c r="G41" i="5"/>
  <c r="G25" i="5"/>
  <c r="G9" i="5"/>
  <c r="G3" i="5"/>
  <c r="M101" i="5"/>
  <c r="M97" i="5"/>
  <c r="M93" i="5"/>
  <c r="M89" i="5"/>
  <c r="J87" i="5"/>
  <c r="M85" i="5"/>
  <c r="J83" i="5"/>
  <c r="M81" i="5"/>
  <c r="J79" i="5"/>
  <c r="M77" i="5"/>
  <c r="J75" i="5"/>
  <c r="M73" i="5"/>
  <c r="J71" i="5"/>
  <c r="M69" i="5"/>
  <c r="J67" i="5"/>
  <c r="M65" i="5"/>
  <c r="J63" i="5"/>
  <c r="M61" i="5"/>
  <c r="J59" i="5"/>
  <c r="M57" i="5"/>
  <c r="J55" i="5"/>
  <c r="M53" i="5"/>
  <c r="J51" i="5"/>
  <c r="M49" i="5"/>
  <c r="J47" i="5"/>
  <c r="M45" i="5"/>
  <c r="J43" i="5"/>
  <c r="J41" i="5"/>
  <c r="J39" i="5"/>
  <c r="K31" i="5"/>
  <c r="K23" i="5"/>
  <c r="K17" i="5"/>
  <c r="M13" i="5"/>
  <c r="J3" i="5"/>
  <c r="J98" i="6"/>
  <c r="L93" i="6"/>
  <c r="J78" i="6"/>
  <c r="L70" i="6"/>
  <c r="K63" i="6"/>
  <c r="L46" i="6"/>
  <c r="K25" i="6"/>
  <c r="L14" i="6"/>
  <c r="M74" i="6"/>
  <c r="M42" i="6"/>
  <c r="M10" i="6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B4" i="2"/>
  <c r="C3" i="2"/>
  <c r="B3" i="2"/>
  <c r="H2" i="2"/>
  <c r="B5" i="2" l="1"/>
  <c r="B6" i="2" s="1"/>
  <c r="H3" i="2" l="1"/>
  <c r="B7" i="2"/>
  <c r="B8" i="2" s="1"/>
  <c r="B9" i="2" s="1"/>
  <c r="B10" i="2" s="1"/>
  <c r="B11" i="2" s="1"/>
  <c r="H4" i="2" l="1"/>
  <c r="B12" i="2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H5" i="2" l="1"/>
  <c r="B32" i="2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l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H6" i="2"/>
  <c r="B77" i="2" l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H8" i="2" s="1"/>
  <c r="H7" i="2"/>
</calcChain>
</file>

<file path=xl/sharedStrings.xml><?xml version="1.0" encoding="utf-8"?>
<sst xmlns="http://schemas.openxmlformats.org/spreadsheetml/2006/main" count="159" uniqueCount="88">
  <si>
    <t>等级</t>
  </si>
  <si>
    <t>增加B</t>
  </si>
  <si>
    <t>增量A</t>
  </si>
  <si>
    <t>关键等级</t>
  </si>
  <si>
    <t>字段</t>
  </si>
  <si>
    <t>名称</t>
  </si>
  <si>
    <t>类型</t>
  </si>
  <si>
    <t>长度</t>
  </si>
  <si>
    <t>name</t>
  </si>
  <si>
    <t>角色名</t>
  </si>
  <si>
    <t>char</t>
  </si>
  <si>
    <t>coin</t>
  </si>
  <si>
    <t>金币</t>
  </si>
  <si>
    <t>uint64</t>
  </si>
  <si>
    <t>uint32</t>
  </si>
  <si>
    <t>gold</t>
  </si>
  <si>
    <t>元宝</t>
  </si>
  <si>
    <t>reputation</t>
  </si>
  <si>
    <t>声望</t>
  </si>
  <si>
    <t>strength</t>
  </si>
  <si>
    <t>武力</t>
  </si>
  <si>
    <t>wisdom</t>
  </si>
  <si>
    <t>智慧</t>
  </si>
  <si>
    <t>spirit</t>
  </si>
  <si>
    <t>精神</t>
  </si>
  <si>
    <t>life</t>
  </si>
  <si>
    <t>体力</t>
  </si>
  <si>
    <t>agility</t>
  </si>
  <si>
    <t>敏捷</t>
  </si>
  <si>
    <t>potential</t>
  </si>
  <si>
    <t>潜力</t>
  </si>
  <si>
    <t>时间(分）</t>
    <phoneticPr fontId="1" type="noConversion"/>
  </si>
  <si>
    <t>需求时间</t>
    <phoneticPr fontId="1" type="noConversion"/>
  </si>
  <si>
    <t>vocation</t>
    <phoneticPr fontId="1" type="noConversion"/>
  </si>
  <si>
    <t>职业</t>
    <phoneticPr fontId="1" type="noConversion"/>
  </si>
  <si>
    <t>uint32</t>
    <phoneticPr fontId="1" type="noConversion"/>
  </si>
  <si>
    <t>exp</t>
    <phoneticPr fontId="1" type="noConversion"/>
  </si>
  <si>
    <t>经验</t>
    <phoneticPr fontId="1" type="noConversion"/>
  </si>
  <si>
    <t>level</t>
    <phoneticPr fontId="1" type="noConversion"/>
  </si>
  <si>
    <t>等级</t>
    <phoneticPr fontId="1" type="noConversion"/>
  </si>
  <si>
    <t>hp</t>
    <phoneticPr fontId="1" type="noConversion"/>
  </si>
  <si>
    <t>mp</t>
    <phoneticPr fontId="1" type="noConversion"/>
  </si>
  <si>
    <t>dc1</t>
    <phoneticPr fontId="1" type="noConversion"/>
  </si>
  <si>
    <t>dc2</t>
    <phoneticPr fontId="1" type="noConversion"/>
  </si>
  <si>
    <t>mc1</t>
    <phoneticPr fontId="1" type="noConversion"/>
  </si>
  <si>
    <t>mc2</t>
    <phoneticPr fontId="1" type="noConversion"/>
  </si>
  <si>
    <t>sc1</t>
    <phoneticPr fontId="1" type="noConversion"/>
  </si>
  <si>
    <t>sc2</t>
    <phoneticPr fontId="1" type="noConversion"/>
  </si>
  <si>
    <t>ac1</t>
    <phoneticPr fontId="1" type="noConversion"/>
  </si>
  <si>
    <t>ac2</t>
    <phoneticPr fontId="1" type="noConversion"/>
  </si>
  <si>
    <t>mac1</t>
    <phoneticPr fontId="1" type="noConversion"/>
  </si>
  <si>
    <t>mac2</t>
    <phoneticPr fontId="1" type="noConversion"/>
  </si>
  <si>
    <t>血</t>
    <phoneticPr fontId="1" type="noConversion"/>
  </si>
  <si>
    <t>蓝</t>
    <phoneticPr fontId="1" type="noConversion"/>
  </si>
  <si>
    <t>攻击_上限</t>
    <phoneticPr fontId="1" type="noConversion"/>
  </si>
  <si>
    <t>攻击_下限</t>
    <phoneticPr fontId="1" type="noConversion"/>
  </si>
  <si>
    <t>魔法_上限</t>
    <phoneticPr fontId="1" type="noConversion"/>
  </si>
  <si>
    <t>魔法_下限</t>
    <phoneticPr fontId="1" type="noConversion"/>
  </si>
  <si>
    <t>道术_上限</t>
    <phoneticPr fontId="1" type="noConversion"/>
  </si>
  <si>
    <t>道术_下限</t>
    <phoneticPr fontId="1" type="noConversion"/>
  </si>
  <si>
    <t>魔防_下限</t>
    <phoneticPr fontId="1" type="noConversion"/>
  </si>
  <si>
    <t>物防_上限</t>
    <phoneticPr fontId="1" type="noConversion"/>
  </si>
  <si>
    <t>物防_下限</t>
    <phoneticPr fontId="1" type="noConversion"/>
  </si>
  <si>
    <t>基本属性</t>
    <phoneticPr fontId="1" type="noConversion"/>
  </si>
  <si>
    <t>属性点影响</t>
    <phoneticPr fontId="1" type="noConversion"/>
  </si>
  <si>
    <t>计算规则</t>
    <phoneticPr fontId="1" type="noConversion"/>
  </si>
  <si>
    <t>hp: life * 25</t>
    <phoneticPr fontId="1" type="noConversion"/>
  </si>
  <si>
    <t>mp: life * 15</t>
    <phoneticPr fontId="1" type="noConversion"/>
  </si>
  <si>
    <t>interval: max(1000, 1500 - agility)</t>
    <phoneticPr fontId="1" type="noConversion"/>
  </si>
  <si>
    <t>Level</t>
    <phoneticPr fontId="1" type="noConversion"/>
  </si>
  <si>
    <t>hp_add</t>
    <phoneticPr fontId="1" type="noConversion"/>
  </si>
  <si>
    <t>mp_add</t>
    <phoneticPr fontId="1" type="noConversion"/>
  </si>
  <si>
    <t>魔防_止限</t>
    <phoneticPr fontId="1" type="noConversion"/>
  </si>
  <si>
    <t>dc1: strength % 10</t>
    <phoneticPr fontId="1" type="noConversion"/>
  </si>
  <si>
    <t>dc2: strength % 5</t>
    <phoneticPr fontId="1" type="noConversion"/>
  </si>
  <si>
    <t>ac1: strength % 13</t>
    <phoneticPr fontId="1" type="noConversion"/>
  </si>
  <si>
    <t>ac2: strength % 7</t>
    <phoneticPr fontId="1" type="noConversion"/>
  </si>
  <si>
    <t>mac1: wisdom % 15</t>
    <phoneticPr fontId="1" type="noConversion"/>
  </si>
  <si>
    <t>mac2: wisdom % 8</t>
    <phoneticPr fontId="1" type="noConversion"/>
  </si>
  <si>
    <t>mac1: sprite % 14</t>
    <phoneticPr fontId="1" type="noConversion"/>
  </si>
  <si>
    <t>mac2: sprite % 7</t>
    <phoneticPr fontId="1" type="noConversion"/>
  </si>
  <si>
    <t>luck</t>
    <phoneticPr fontId="1" type="noConversion"/>
  </si>
  <si>
    <t>幸运</t>
    <phoneticPr fontId="1" type="noConversion"/>
  </si>
  <si>
    <t>mc1: wisdom % 10</t>
    <phoneticPr fontId="1" type="noConversion"/>
  </si>
  <si>
    <t>mc2: wisdom % 5</t>
    <phoneticPr fontId="1" type="noConversion"/>
  </si>
  <si>
    <t>sc1: sprite % 10</t>
    <phoneticPr fontId="1" type="noConversion"/>
  </si>
  <si>
    <t>sc2: sprite % 5</t>
    <phoneticPr fontId="1" type="noConversion"/>
  </si>
  <si>
    <t>经验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</si>
</sst>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family val="7"/>
      <charset val="134"/>
    </font>
    <font>
      <sz val="9"/>
      <name val="宋体"/>
      <family val="7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Fill="1">
      <alignment vertical="center"/>
    </xf>
    <xf numFmtId="0" fontId="0" fillId="0" borderId="0" xfId="0" applyNumberFormat="1" applyFill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经验表!$B$1</c:f>
              <c:strCache>
                <c:ptCount val="1"/>
                <c:pt idx="0">
                  <c:v>经验</c:v>
                </c:pt>
              </c:strCache>
            </c:strRef>
          </c:tx>
          <c:marker>
            <c:symbol val="none"/>
          </c:marker>
          <c:val>
            <c:numRef>
              <c:f>经验表!$B$2:$B$101</c:f>
              <c:numCache>
                <c:formatCode>General</c:formatCode>
                <c:ptCount val="100"/>
                <c:pt idx="0">
                  <c:v>30.000000000000007</c:v>
                </c:pt>
                <c:pt idx="1">
                  <c:v>50</c:v>
                </c:pt>
                <c:pt idx="2">
                  <c:v>100</c:v>
                </c:pt>
                <c:pt idx="3">
                  <c:v>150</c:v>
                </c:pt>
                <c:pt idx="4">
                  <c:v>200</c:v>
                </c:pt>
                <c:pt idx="5">
                  <c:v>300</c:v>
                </c:pt>
                <c:pt idx="6">
                  <c:v>500</c:v>
                </c:pt>
                <c:pt idx="7">
                  <c:v>1140</c:v>
                </c:pt>
                <c:pt idx="8">
                  <c:v>1950</c:v>
                </c:pt>
                <c:pt idx="9">
                  <c:v>2950</c:v>
                </c:pt>
                <c:pt idx="10">
                  <c:v>4160</c:v>
                </c:pt>
                <c:pt idx="11">
                  <c:v>5600</c:v>
                </c:pt>
                <c:pt idx="12">
                  <c:v>7290</c:v>
                </c:pt>
                <c:pt idx="13">
                  <c:v>9250</c:v>
                </c:pt>
                <c:pt idx="14">
                  <c:v>11500</c:v>
                </c:pt>
                <c:pt idx="15">
                  <c:v>14060</c:v>
                </c:pt>
                <c:pt idx="16">
                  <c:v>16950</c:v>
                </c:pt>
                <c:pt idx="17">
                  <c:v>20190</c:v>
                </c:pt>
                <c:pt idx="18">
                  <c:v>23800</c:v>
                </c:pt>
                <c:pt idx="19">
                  <c:v>39800</c:v>
                </c:pt>
                <c:pt idx="20">
                  <c:v>57440</c:v>
                </c:pt>
                <c:pt idx="21">
                  <c:v>76800</c:v>
                </c:pt>
                <c:pt idx="22">
                  <c:v>97960</c:v>
                </c:pt>
                <c:pt idx="23">
                  <c:v>121000</c:v>
                </c:pt>
                <c:pt idx="24">
                  <c:v>146000</c:v>
                </c:pt>
                <c:pt idx="25">
                  <c:v>173040</c:v>
                </c:pt>
                <c:pt idx="26">
                  <c:v>202200</c:v>
                </c:pt>
                <c:pt idx="27">
                  <c:v>233560</c:v>
                </c:pt>
                <c:pt idx="28">
                  <c:v>267200</c:v>
                </c:pt>
                <c:pt idx="29">
                  <c:v>303200</c:v>
                </c:pt>
                <c:pt idx="30">
                  <c:v>341640</c:v>
                </c:pt>
                <c:pt idx="31">
                  <c:v>382600</c:v>
                </c:pt>
                <c:pt idx="32">
                  <c:v>426160</c:v>
                </c:pt>
                <c:pt idx="33">
                  <c:v>472400</c:v>
                </c:pt>
                <c:pt idx="34">
                  <c:v>521400</c:v>
                </c:pt>
                <c:pt idx="35">
                  <c:v>573240</c:v>
                </c:pt>
                <c:pt idx="36">
                  <c:v>628000</c:v>
                </c:pt>
                <c:pt idx="37">
                  <c:v>685760</c:v>
                </c:pt>
                <c:pt idx="38">
                  <c:v>746600</c:v>
                </c:pt>
                <c:pt idx="39">
                  <c:v>810600</c:v>
                </c:pt>
                <c:pt idx="40">
                  <c:v>877840</c:v>
                </c:pt>
                <c:pt idx="41">
                  <c:v>948400</c:v>
                </c:pt>
                <c:pt idx="42">
                  <c:v>1022360</c:v>
                </c:pt>
                <c:pt idx="43">
                  <c:v>1099800</c:v>
                </c:pt>
                <c:pt idx="44">
                  <c:v>1180800</c:v>
                </c:pt>
                <c:pt idx="45">
                  <c:v>1265440</c:v>
                </c:pt>
                <c:pt idx="46">
                  <c:v>1353800</c:v>
                </c:pt>
                <c:pt idx="47">
                  <c:v>1445960</c:v>
                </c:pt>
                <c:pt idx="48">
                  <c:v>1542000</c:v>
                </c:pt>
                <c:pt idx="49">
                  <c:v>1642000</c:v>
                </c:pt>
                <c:pt idx="50">
                  <c:v>1746040</c:v>
                </c:pt>
                <c:pt idx="51">
                  <c:v>1854200</c:v>
                </c:pt>
                <c:pt idx="52">
                  <c:v>1966560</c:v>
                </c:pt>
                <c:pt idx="53">
                  <c:v>2083200</c:v>
                </c:pt>
                <c:pt idx="54">
                  <c:v>2204200</c:v>
                </c:pt>
                <c:pt idx="55">
                  <c:v>2329640</c:v>
                </c:pt>
                <c:pt idx="56">
                  <c:v>2459600</c:v>
                </c:pt>
                <c:pt idx="57">
                  <c:v>2594160</c:v>
                </c:pt>
                <c:pt idx="58">
                  <c:v>2733400</c:v>
                </c:pt>
                <c:pt idx="59">
                  <c:v>2877400</c:v>
                </c:pt>
                <c:pt idx="60">
                  <c:v>3026240</c:v>
                </c:pt>
                <c:pt idx="61">
                  <c:v>3180000</c:v>
                </c:pt>
                <c:pt idx="62">
                  <c:v>3338760</c:v>
                </c:pt>
                <c:pt idx="63">
                  <c:v>3502600</c:v>
                </c:pt>
                <c:pt idx="64">
                  <c:v>3671600</c:v>
                </c:pt>
                <c:pt idx="65">
                  <c:v>3845840</c:v>
                </c:pt>
                <c:pt idx="66">
                  <c:v>4025400</c:v>
                </c:pt>
                <c:pt idx="67">
                  <c:v>4210360</c:v>
                </c:pt>
                <c:pt idx="68">
                  <c:v>4400800</c:v>
                </c:pt>
                <c:pt idx="69">
                  <c:v>4596800</c:v>
                </c:pt>
                <c:pt idx="70">
                  <c:v>4798440</c:v>
                </c:pt>
                <c:pt idx="71">
                  <c:v>5005800</c:v>
                </c:pt>
                <c:pt idx="72">
                  <c:v>5218960</c:v>
                </c:pt>
                <c:pt idx="73">
                  <c:v>5438000</c:v>
                </c:pt>
                <c:pt idx="74">
                  <c:v>5663000</c:v>
                </c:pt>
                <c:pt idx="75">
                  <c:v>5894040</c:v>
                </c:pt>
                <c:pt idx="76">
                  <c:v>6131200</c:v>
                </c:pt>
                <c:pt idx="77">
                  <c:v>6374560</c:v>
                </c:pt>
                <c:pt idx="78">
                  <c:v>6624200</c:v>
                </c:pt>
                <c:pt idx="79">
                  <c:v>6880200</c:v>
                </c:pt>
                <c:pt idx="80">
                  <c:v>7142640</c:v>
                </c:pt>
                <c:pt idx="81">
                  <c:v>7411600</c:v>
                </c:pt>
                <c:pt idx="82">
                  <c:v>7687160</c:v>
                </c:pt>
                <c:pt idx="83">
                  <c:v>7969400</c:v>
                </c:pt>
                <c:pt idx="84">
                  <c:v>8258400</c:v>
                </c:pt>
                <c:pt idx="85">
                  <c:v>8554240</c:v>
                </c:pt>
                <c:pt idx="86">
                  <c:v>8857000</c:v>
                </c:pt>
                <c:pt idx="87">
                  <c:v>9166760</c:v>
                </c:pt>
                <c:pt idx="88">
                  <c:v>9483600</c:v>
                </c:pt>
                <c:pt idx="89">
                  <c:v>9807600</c:v>
                </c:pt>
                <c:pt idx="90">
                  <c:v>10138840</c:v>
                </c:pt>
                <c:pt idx="91">
                  <c:v>10477400</c:v>
                </c:pt>
                <c:pt idx="92">
                  <c:v>10823360</c:v>
                </c:pt>
                <c:pt idx="93">
                  <c:v>11176800</c:v>
                </c:pt>
                <c:pt idx="94">
                  <c:v>11537800</c:v>
                </c:pt>
                <c:pt idx="95">
                  <c:v>11906440</c:v>
                </c:pt>
                <c:pt idx="96">
                  <c:v>12282800</c:v>
                </c:pt>
                <c:pt idx="97">
                  <c:v>12666960</c:v>
                </c:pt>
                <c:pt idx="98">
                  <c:v>13059000</c:v>
                </c:pt>
                <c:pt idx="99">
                  <c:v>13459000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88032"/>
        <c:axId val="157849856"/>
      </c:lineChart>
      <c:catAx>
        <c:axId val="5788032"/>
        <c:scaling>
          <c:orientation val="minMax"/>
        </c:scaling>
        <c:delete val="0"/>
        <c:axPos val="b"/>
        <c:majorTickMark val="out"/>
        <c:minorTickMark val="none"/>
        <c:tickLblPos val="nextTo"/>
        <c:crossAx val="157849856"/>
        <c:crosses val="autoZero"/>
        <c:auto val="1"/>
        <c:lblAlgn val="ctr"/>
        <c:lblOffset val="100"/>
        <c:noMultiLvlLbl val="0"/>
      </c:catAx>
      <c:valAx>
        <c:axId val="15784985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7880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</xdr:row>
      <xdr:rowOff>9525</xdr:rowOff>
    </xdr:from>
    <xdr:to>
      <xdr:col>16</xdr:col>
      <xdr:colOff>257175</xdr:colOff>
      <xdr:row>24</xdr:row>
      <xdr:rowOff>161925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1"/>
  <sheetViews>
    <sheetView topLeftCell="A977" workbookViewId="0">
      <selection activeCell="A1006" sqref="A1006"/>
    </sheetView>
  </sheetViews>
  <sheetFormatPr defaultColWidth="9" defaultRowHeight="14.25" x14ac:dyDescent="0.15"/>
  <cols>
    <col min="2" max="2" width="12.75" style="11" bestFit="1" customWidth="1"/>
    <col min="3" max="3" width="14.875" customWidth="1"/>
    <col min="4" max="4" width="11.5" customWidth="1"/>
    <col min="5" max="5" width="9.5" bestFit="1" customWidth="1"/>
  </cols>
  <sheetData>
    <row r="1" spans="1:8" s="10" customFormat="1" x14ac:dyDescent="0.15">
      <c r="A1" s="10" t="s">
        <v>0</v>
      </c>
      <c r="B1" s="10" t="s">
        <v>87</v>
      </c>
      <c r="C1" s="12"/>
      <c r="E1"/>
      <c r="F1"/>
      <c r="G1"/>
      <c r="H1"/>
    </row>
    <row r="2" spans="1:8" x14ac:dyDescent="0.15">
      <c r="A2">
        <v>1</v>
      </c>
      <c r="B2" s="11">
        <f>(A2/5)*(A2/10)*1500</f>
        <v>30.000000000000007</v>
      </c>
      <c r="C2" s="11"/>
    </row>
    <row r="3" spans="1:8" x14ac:dyDescent="0.15">
      <c r="A3">
        <v>2</v>
      </c>
      <c r="B3" s="11">
        <v>50</v>
      </c>
      <c r="C3" s="11"/>
    </row>
    <row r="4" spans="1:8" x14ac:dyDescent="0.15">
      <c r="A4">
        <v>3</v>
      </c>
      <c r="B4" s="11">
        <v>100</v>
      </c>
      <c r="C4" s="11"/>
    </row>
    <row r="5" spans="1:8" x14ac:dyDescent="0.15">
      <c r="A5">
        <v>4</v>
      </c>
      <c r="B5" s="11">
        <v>150</v>
      </c>
      <c r="C5" s="11"/>
    </row>
    <row r="6" spans="1:8" x14ac:dyDescent="0.15">
      <c r="A6">
        <v>5</v>
      </c>
      <c r="B6" s="11">
        <v>200</v>
      </c>
      <c r="C6" s="11"/>
    </row>
    <row r="7" spans="1:8" x14ac:dyDescent="0.15">
      <c r="A7">
        <v>6</v>
      </c>
      <c r="B7" s="11">
        <v>300</v>
      </c>
      <c r="C7" s="11"/>
    </row>
    <row r="8" spans="1:8" x14ac:dyDescent="0.15">
      <c r="A8">
        <v>7</v>
      </c>
      <c r="B8" s="11">
        <v>500</v>
      </c>
      <c r="C8" s="11"/>
    </row>
    <row r="9" spans="1:8" x14ac:dyDescent="0.15">
      <c r="A9">
        <v>8</v>
      </c>
      <c r="B9" s="11">
        <f>(A9/5)*(A9/10)*500+B8</f>
        <v>1140</v>
      </c>
      <c r="C9" s="11"/>
    </row>
    <row r="10" spans="1:8" x14ac:dyDescent="0.15">
      <c r="A10">
        <v>9</v>
      </c>
      <c r="B10" s="11">
        <f t="shared" ref="B10:B20" si="0">(A10/5)*(A10/10)*500+B9</f>
        <v>1950</v>
      </c>
      <c r="C10" s="11"/>
    </row>
    <row r="11" spans="1:8" x14ac:dyDescent="0.15">
      <c r="A11">
        <v>10</v>
      </c>
      <c r="B11" s="11">
        <f t="shared" si="0"/>
        <v>2950</v>
      </c>
      <c r="C11" s="11"/>
    </row>
    <row r="12" spans="1:8" x14ac:dyDescent="0.15">
      <c r="A12">
        <v>11</v>
      </c>
      <c r="B12" s="11">
        <f t="shared" si="0"/>
        <v>4160</v>
      </c>
      <c r="C12" s="11"/>
    </row>
    <row r="13" spans="1:8" x14ac:dyDescent="0.15">
      <c r="A13">
        <v>12</v>
      </c>
      <c r="B13" s="11">
        <f t="shared" si="0"/>
        <v>5600</v>
      </c>
      <c r="C13" s="11"/>
    </row>
    <row r="14" spans="1:8" x14ac:dyDescent="0.15">
      <c r="A14">
        <v>13</v>
      </c>
      <c r="B14" s="11">
        <f t="shared" si="0"/>
        <v>7290</v>
      </c>
      <c r="C14" s="11"/>
    </row>
    <row r="15" spans="1:8" x14ac:dyDescent="0.15">
      <c r="A15">
        <v>14</v>
      </c>
      <c r="B15" s="11">
        <f t="shared" si="0"/>
        <v>9250</v>
      </c>
      <c r="C15" s="11"/>
    </row>
    <row r="16" spans="1:8" x14ac:dyDescent="0.15">
      <c r="A16">
        <v>15</v>
      </c>
      <c r="B16" s="11">
        <f t="shared" si="0"/>
        <v>11500</v>
      </c>
      <c r="C16" s="11"/>
    </row>
    <row r="17" spans="1:3" x14ac:dyDescent="0.15">
      <c r="A17">
        <v>16</v>
      </c>
      <c r="B17" s="11">
        <f t="shared" si="0"/>
        <v>14060</v>
      </c>
      <c r="C17" s="11"/>
    </row>
    <row r="18" spans="1:3" x14ac:dyDescent="0.15">
      <c r="A18">
        <v>17</v>
      </c>
      <c r="B18" s="11">
        <f t="shared" si="0"/>
        <v>16950</v>
      </c>
      <c r="C18" s="11"/>
    </row>
    <row r="19" spans="1:3" x14ac:dyDescent="0.15">
      <c r="A19">
        <v>18</v>
      </c>
      <c r="B19" s="11">
        <f t="shared" si="0"/>
        <v>20190</v>
      </c>
      <c r="C19" s="11"/>
    </row>
    <row r="20" spans="1:3" x14ac:dyDescent="0.15">
      <c r="A20">
        <v>19</v>
      </c>
      <c r="B20" s="11">
        <f t="shared" si="0"/>
        <v>23800</v>
      </c>
      <c r="C20" s="11"/>
    </row>
    <row r="21" spans="1:3" x14ac:dyDescent="0.15">
      <c r="A21">
        <v>20</v>
      </c>
      <c r="B21" s="11">
        <f>(A21/5)*(A21/5)*1000+B20</f>
        <v>39800</v>
      </c>
      <c r="C21" s="11"/>
    </row>
    <row r="22" spans="1:3" x14ac:dyDescent="0.15">
      <c r="A22">
        <v>21</v>
      </c>
      <c r="B22" s="11">
        <f t="shared" ref="B22:B85" si="1">(A22/5)*(A22/5)*1000+B21</f>
        <v>57440</v>
      </c>
      <c r="C22" s="11"/>
    </row>
    <row r="23" spans="1:3" x14ac:dyDescent="0.15">
      <c r="A23">
        <v>22</v>
      </c>
      <c r="B23" s="11">
        <f t="shared" si="1"/>
        <v>76800</v>
      </c>
      <c r="C23" s="11"/>
    </row>
    <row r="24" spans="1:3" x14ac:dyDescent="0.15">
      <c r="A24">
        <v>23</v>
      </c>
      <c r="B24" s="11">
        <f t="shared" si="1"/>
        <v>97960</v>
      </c>
      <c r="C24" s="11"/>
    </row>
    <row r="25" spans="1:3" x14ac:dyDescent="0.15">
      <c r="A25">
        <v>24</v>
      </c>
      <c r="B25" s="11">
        <f t="shared" si="1"/>
        <v>121000</v>
      </c>
      <c r="C25" s="11"/>
    </row>
    <row r="26" spans="1:3" x14ac:dyDescent="0.15">
      <c r="A26">
        <v>25</v>
      </c>
      <c r="B26" s="11">
        <f t="shared" si="1"/>
        <v>146000</v>
      </c>
      <c r="C26" s="11"/>
    </row>
    <row r="27" spans="1:3" x14ac:dyDescent="0.15">
      <c r="A27">
        <v>26</v>
      </c>
      <c r="B27" s="11">
        <f t="shared" si="1"/>
        <v>173040</v>
      </c>
      <c r="C27" s="11"/>
    </row>
    <row r="28" spans="1:3" x14ac:dyDescent="0.15">
      <c r="A28">
        <v>27</v>
      </c>
      <c r="B28" s="11">
        <f t="shared" si="1"/>
        <v>202200</v>
      </c>
      <c r="C28" s="11"/>
    </row>
    <row r="29" spans="1:3" x14ac:dyDescent="0.15">
      <c r="A29">
        <v>28</v>
      </c>
      <c r="B29" s="11">
        <f t="shared" si="1"/>
        <v>233560</v>
      </c>
      <c r="C29" s="11"/>
    </row>
    <row r="30" spans="1:3" x14ac:dyDescent="0.15">
      <c r="A30">
        <v>29</v>
      </c>
      <c r="B30" s="11">
        <f t="shared" si="1"/>
        <v>267200</v>
      </c>
      <c r="C30" s="11"/>
    </row>
    <row r="31" spans="1:3" x14ac:dyDescent="0.15">
      <c r="A31">
        <v>30</v>
      </c>
      <c r="B31" s="11">
        <f t="shared" si="1"/>
        <v>303200</v>
      </c>
      <c r="C31" s="11"/>
    </row>
    <row r="32" spans="1:3" x14ac:dyDescent="0.15">
      <c r="A32">
        <v>31</v>
      </c>
      <c r="B32" s="11">
        <f t="shared" si="1"/>
        <v>341640</v>
      </c>
      <c r="C32" s="11"/>
    </row>
    <row r="33" spans="1:3" x14ac:dyDescent="0.15">
      <c r="A33">
        <v>32</v>
      </c>
      <c r="B33" s="11">
        <f t="shared" si="1"/>
        <v>382600</v>
      </c>
      <c r="C33" s="11"/>
    </row>
    <row r="34" spans="1:3" x14ac:dyDescent="0.15">
      <c r="A34">
        <v>33</v>
      </c>
      <c r="B34" s="11">
        <f t="shared" si="1"/>
        <v>426160</v>
      </c>
      <c r="C34" s="11"/>
    </row>
    <row r="35" spans="1:3" x14ac:dyDescent="0.15">
      <c r="A35">
        <v>34</v>
      </c>
      <c r="B35" s="11">
        <f t="shared" si="1"/>
        <v>472400</v>
      </c>
      <c r="C35" s="11"/>
    </row>
    <row r="36" spans="1:3" x14ac:dyDescent="0.15">
      <c r="A36">
        <v>35</v>
      </c>
      <c r="B36" s="11">
        <f t="shared" si="1"/>
        <v>521400</v>
      </c>
      <c r="C36" s="11"/>
    </row>
    <row r="37" spans="1:3" x14ac:dyDescent="0.15">
      <c r="A37">
        <v>36</v>
      </c>
      <c r="B37" s="11">
        <f t="shared" si="1"/>
        <v>573240</v>
      </c>
      <c r="C37" s="11"/>
    </row>
    <row r="38" spans="1:3" x14ac:dyDescent="0.15">
      <c r="A38">
        <v>37</v>
      </c>
      <c r="B38" s="11">
        <f t="shared" si="1"/>
        <v>628000</v>
      </c>
      <c r="C38" s="11"/>
    </row>
    <row r="39" spans="1:3" x14ac:dyDescent="0.15">
      <c r="A39">
        <v>38</v>
      </c>
      <c r="B39" s="11">
        <f t="shared" si="1"/>
        <v>685760</v>
      </c>
      <c r="C39" s="11"/>
    </row>
    <row r="40" spans="1:3" x14ac:dyDescent="0.15">
      <c r="A40">
        <v>39</v>
      </c>
      <c r="B40" s="11">
        <f t="shared" si="1"/>
        <v>746600</v>
      </c>
      <c r="C40" s="11"/>
    </row>
    <row r="41" spans="1:3" x14ac:dyDescent="0.15">
      <c r="A41">
        <v>40</v>
      </c>
      <c r="B41" s="11">
        <f t="shared" si="1"/>
        <v>810600</v>
      </c>
      <c r="C41" s="11"/>
    </row>
    <row r="42" spans="1:3" x14ac:dyDescent="0.15">
      <c r="A42">
        <v>41</v>
      </c>
      <c r="B42" s="11">
        <f t="shared" si="1"/>
        <v>877840</v>
      </c>
      <c r="C42" s="11"/>
    </row>
    <row r="43" spans="1:3" x14ac:dyDescent="0.15">
      <c r="A43">
        <v>42</v>
      </c>
      <c r="B43" s="11">
        <f t="shared" si="1"/>
        <v>948400</v>
      </c>
      <c r="C43" s="11"/>
    </row>
    <row r="44" spans="1:3" x14ac:dyDescent="0.15">
      <c r="A44">
        <v>43</v>
      </c>
      <c r="B44" s="11">
        <f t="shared" si="1"/>
        <v>1022360</v>
      </c>
      <c r="C44" s="11"/>
    </row>
    <row r="45" spans="1:3" x14ac:dyDescent="0.15">
      <c r="A45">
        <v>44</v>
      </c>
      <c r="B45" s="11">
        <f t="shared" si="1"/>
        <v>1099800</v>
      </c>
      <c r="C45" s="11"/>
    </row>
    <row r="46" spans="1:3" x14ac:dyDescent="0.15">
      <c r="A46">
        <v>45</v>
      </c>
      <c r="B46" s="11">
        <f t="shared" si="1"/>
        <v>1180800</v>
      </c>
      <c r="C46" s="11"/>
    </row>
    <row r="47" spans="1:3" x14ac:dyDescent="0.15">
      <c r="A47">
        <v>46</v>
      </c>
      <c r="B47" s="11">
        <f t="shared" si="1"/>
        <v>1265440</v>
      </c>
      <c r="C47" s="11"/>
    </row>
    <row r="48" spans="1:3" x14ac:dyDescent="0.15">
      <c r="A48">
        <v>47</v>
      </c>
      <c r="B48" s="11">
        <f t="shared" si="1"/>
        <v>1353800</v>
      </c>
      <c r="C48" s="11"/>
    </row>
    <row r="49" spans="1:3" x14ac:dyDescent="0.15">
      <c r="A49">
        <v>48</v>
      </c>
      <c r="B49" s="11">
        <f t="shared" si="1"/>
        <v>1445960</v>
      </c>
      <c r="C49" s="11"/>
    </row>
    <row r="50" spans="1:3" x14ac:dyDescent="0.15">
      <c r="A50">
        <v>49</v>
      </c>
      <c r="B50" s="11">
        <f t="shared" si="1"/>
        <v>1542000</v>
      </c>
      <c r="C50" s="11"/>
    </row>
    <row r="51" spans="1:3" x14ac:dyDescent="0.15">
      <c r="A51">
        <v>50</v>
      </c>
      <c r="B51" s="11">
        <f t="shared" si="1"/>
        <v>1642000</v>
      </c>
      <c r="C51" s="11"/>
    </row>
    <row r="52" spans="1:3" x14ac:dyDescent="0.15">
      <c r="A52">
        <v>51</v>
      </c>
      <c r="B52" s="11">
        <f t="shared" si="1"/>
        <v>1746040</v>
      </c>
      <c r="C52" s="11"/>
    </row>
    <row r="53" spans="1:3" x14ac:dyDescent="0.15">
      <c r="A53">
        <v>52</v>
      </c>
      <c r="B53" s="11">
        <f t="shared" si="1"/>
        <v>1854200</v>
      </c>
      <c r="C53" s="11"/>
    </row>
    <row r="54" spans="1:3" x14ac:dyDescent="0.15">
      <c r="A54">
        <v>53</v>
      </c>
      <c r="B54" s="11">
        <f t="shared" si="1"/>
        <v>1966560</v>
      </c>
      <c r="C54" s="11"/>
    </row>
    <row r="55" spans="1:3" x14ac:dyDescent="0.15">
      <c r="A55">
        <v>54</v>
      </c>
      <c r="B55" s="11">
        <f t="shared" si="1"/>
        <v>2083200</v>
      </c>
      <c r="C55" s="11"/>
    </row>
    <row r="56" spans="1:3" x14ac:dyDescent="0.15">
      <c r="A56">
        <v>55</v>
      </c>
      <c r="B56" s="11">
        <f t="shared" si="1"/>
        <v>2204200</v>
      </c>
      <c r="C56" s="11"/>
    </row>
    <row r="57" spans="1:3" x14ac:dyDescent="0.15">
      <c r="A57">
        <v>56</v>
      </c>
      <c r="B57" s="11">
        <f t="shared" si="1"/>
        <v>2329640</v>
      </c>
      <c r="C57" s="11"/>
    </row>
    <row r="58" spans="1:3" x14ac:dyDescent="0.15">
      <c r="A58">
        <v>57</v>
      </c>
      <c r="B58" s="11">
        <f t="shared" si="1"/>
        <v>2459600</v>
      </c>
      <c r="C58" s="11"/>
    </row>
    <row r="59" spans="1:3" x14ac:dyDescent="0.15">
      <c r="A59">
        <v>58</v>
      </c>
      <c r="B59" s="11">
        <f t="shared" si="1"/>
        <v>2594160</v>
      </c>
      <c r="C59" s="11"/>
    </row>
    <row r="60" spans="1:3" x14ac:dyDescent="0.15">
      <c r="A60">
        <v>59</v>
      </c>
      <c r="B60" s="11">
        <f t="shared" si="1"/>
        <v>2733400</v>
      </c>
      <c r="C60" s="11"/>
    </row>
    <row r="61" spans="1:3" x14ac:dyDescent="0.15">
      <c r="A61">
        <v>60</v>
      </c>
      <c r="B61" s="11">
        <f t="shared" si="1"/>
        <v>2877400</v>
      </c>
      <c r="C61" s="11"/>
    </row>
    <row r="62" spans="1:3" x14ac:dyDescent="0.15">
      <c r="A62">
        <v>61</v>
      </c>
      <c r="B62" s="11">
        <f t="shared" si="1"/>
        <v>3026240</v>
      </c>
      <c r="C62" s="11"/>
    </row>
    <row r="63" spans="1:3" x14ac:dyDescent="0.15">
      <c r="A63">
        <v>62</v>
      </c>
      <c r="B63" s="11">
        <f t="shared" si="1"/>
        <v>3180000</v>
      </c>
      <c r="C63" s="11"/>
    </row>
    <row r="64" spans="1:3" x14ac:dyDescent="0.15">
      <c r="A64">
        <v>63</v>
      </c>
      <c r="B64" s="11">
        <f t="shared" si="1"/>
        <v>3338760</v>
      </c>
      <c r="C64" s="11"/>
    </row>
    <row r="65" spans="1:3" x14ac:dyDescent="0.15">
      <c r="A65">
        <v>64</v>
      </c>
      <c r="B65" s="11">
        <f t="shared" si="1"/>
        <v>3502600</v>
      </c>
      <c r="C65" s="11"/>
    </row>
    <row r="66" spans="1:3" x14ac:dyDescent="0.15">
      <c r="A66">
        <v>65</v>
      </c>
      <c r="B66" s="11">
        <f t="shared" si="1"/>
        <v>3671600</v>
      </c>
      <c r="C66" s="11"/>
    </row>
    <row r="67" spans="1:3" x14ac:dyDescent="0.15">
      <c r="A67">
        <v>66</v>
      </c>
      <c r="B67" s="11">
        <f t="shared" si="1"/>
        <v>3845840</v>
      </c>
      <c r="C67" s="11"/>
    </row>
    <row r="68" spans="1:3" x14ac:dyDescent="0.15">
      <c r="A68">
        <v>67</v>
      </c>
      <c r="B68" s="11">
        <f t="shared" si="1"/>
        <v>4025400</v>
      </c>
      <c r="C68" s="11"/>
    </row>
    <row r="69" spans="1:3" x14ac:dyDescent="0.15">
      <c r="A69">
        <v>68</v>
      </c>
      <c r="B69" s="11">
        <f t="shared" si="1"/>
        <v>4210360</v>
      </c>
      <c r="C69" s="11"/>
    </row>
    <row r="70" spans="1:3" x14ac:dyDescent="0.15">
      <c r="A70">
        <v>69</v>
      </c>
      <c r="B70" s="11">
        <f t="shared" si="1"/>
        <v>4400800</v>
      </c>
      <c r="C70" s="11"/>
    </row>
    <row r="71" spans="1:3" x14ac:dyDescent="0.15">
      <c r="A71">
        <v>70</v>
      </c>
      <c r="B71" s="11">
        <f t="shared" si="1"/>
        <v>4596800</v>
      </c>
      <c r="C71" s="11"/>
    </row>
    <row r="72" spans="1:3" x14ac:dyDescent="0.15">
      <c r="A72">
        <v>71</v>
      </c>
      <c r="B72" s="11">
        <f t="shared" si="1"/>
        <v>4798440</v>
      </c>
      <c r="C72" s="11"/>
    </row>
    <row r="73" spans="1:3" x14ac:dyDescent="0.15">
      <c r="A73">
        <v>72</v>
      </c>
      <c r="B73" s="11">
        <f t="shared" si="1"/>
        <v>5005800</v>
      </c>
      <c r="C73" s="11"/>
    </row>
    <row r="74" spans="1:3" x14ac:dyDescent="0.15">
      <c r="A74">
        <v>73</v>
      </c>
      <c r="B74" s="11">
        <f t="shared" si="1"/>
        <v>5218960</v>
      </c>
      <c r="C74" s="11"/>
    </row>
    <row r="75" spans="1:3" x14ac:dyDescent="0.15">
      <c r="A75">
        <v>74</v>
      </c>
      <c r="B75" s="11">
        <f t="shared" si="1"/>
        <v>5438000</v>
      </c>
      <c r="C75" s="11"/>
    </row>
    <row r="76" spans="1:3" x14ac:dyDescent="0.15">
      <c r="A76">
        <v>75</v>
      </c>
      <c r="B76" s="11">
        <f t="shared" si="1"/>
        <v>5663000</v>
      </c>
      <c r="C76" s="11"/>
    </row>
    <row r="77" spans="1:3" x14ac:dyDescent="0.15">
      <c r="A77">
        <v>76</v>
      </c>
      <c r="B77" s="11">
        <f t="shared" si="1"/>
        <v>5894040</v>
      </c>
      <c r="C77" s="11"/>
    </row>
    <row r="78" spans="1:3" x14ac:dyDescent="0.15">
      <c r="A78">
        <v>77</v>
      </c>
      <c r="B78" s="11">
        <f t="shared" si="1"/>
        <v>6131200</v>
      </c>
      <c r="C78" s="11"/>
    </row>
    <row r="79" spans="1:3" x14ac:dyDescent="0.15">
      <c r="A79">
        <v>78</v>
      </c>
      <c r="B79" s="11">
        <f t="shared" si="1"/>
        <v>6374560</v>
      </c>
      <c r="C79" s="11"/>
    </row>
    <row r="80" spans="1:3" x14ac:dyDescent="0.15">
      <c r="A80">
        <v>79</v>
      </c>
      <c r="B80" s="11">
        <f t="shared" si="1"/>
        <v>6624200</v>
      </c>
      <c r="C80" s="11"/>
    </row>
    <row r="81" spans="1:3" x14ac:dyDescent="0.15">
      <c r="A81">
        <v>80</v>
      </c>
      <c r="B81" s="11">
        <f t="shared" si="1"/>
        <v>6880200</v>
      </c>
      <c r="C81" s="11"/>
    </row>
    <row r="82" spans="1:3" x14ac:dyDescent="0.15">
      <c r="A82">
        <v>81</v>
      </c>
      <c r="B82" s="11">
        <f t="shared" si="1"/>
        <v>7142640</v>
      </c>
      <c r="C82" s="11"/>
    </row>
    <row r="83" spans="1:3" x14ac:dyDescent="0.15">
      <c r="A83">
        <v>82</v>
      </c>
      <c r="B83" s="11">
        <f t="shared" si="1"/>
        <v>7411600</v>
      </c>
      <c r="C83" s="11"/>
    </row>
    <row r="84" spans="1:3" x14ac:dyDescent="0.15">
      <c r="A84">
        <v>83</v>
      </c>
      <c r="B84" s="11">
        <f t="shared" si="1"/>
        <v>7687160</v>
      </c>
      <c r="C84" s="11"/>
    </row>
    <row r="85" spans="1:3" x14ac:dyDescent="0.15">
      <c r="A85">
        <v>84</v>
      </c>
      <c r="B85" s="11">
        <f t="shared" si="1"/>
        <v>7969400</v>
      </c>
      <c r="C85" s="11"/>
    </row>
    <row r="86" spans="1:3" x14ac:dyDescent="0.15">
      <c r="A86">
        <v>85</v>
      </c>
      <c r="B86" s="11">
        <f t="shared" ref="B86:B149" si="2">(A86/5)*(A86/5)*1000+B85</f>
        <v>8258400</v>
      </c>
      <c r="C86" s="11"/>
    </row>
    <row r="87" spans="1:3" x14ac:dyDescent="0.15">
      <c r="A87">
        <v>86</v>
      </c>
      <c r="B87" s="11">
        <f t="shared" si="2"/>
        <v>8554240</v>
      </c>
      <c r="C87" s="11"/>
    </row>
    <row r="88" spans="1:3" x14ac:dyDescent="0.15">
      <c r="A88">
        <v>87</v>
      </c>
      <c r="B88" s="11">
        <f t="shared" si="2"/>
        <v>8857000</v>
      </c>
      <c r="C88" s="11"/>
    </row>
    <row r="89" spans="1:3" x14ac:dyDescent="0.15">
      <c r="A89">
        <v>88</v>
      </c>
      <c r="B89" s="11">
        <f t="shared" si="2"/>
        <v>9166760</v>
      </c>
      <c r="C89" s="11"/>
    </row>
    <row r="90" spans="1:3" x14ac:dyDescent="0.15">
      <c r="A90">
        <v>89</v>
      </c>
      <c r="B90" s="11">
        <f t="shared" si="2"/>
        <v>9483600</v>
      </c>
      <c r="C90" s="11"/>
    </row>
    <row r="91" spans="1:3" x14ac:dyDescent="0.15">
      <c r="A91">
        <v>90</v>
      </c>
      <c r="B91" s="11">
        <f t="shared" si="2"/>
        <v>9807600</v>
      </c>
      <c r="C91" s="11"/>
    </row>
    <row r="92" spans="1:3" x14ac:dyDescent="0.15">
      <c r="A92">
        <v>91</v>
      </c>
      <c r="B92" s="11">
        <f t="shared" si="2"/>
        <v>10138840</v>
      </c>
      <c r="C92" s="11"/>
    </row>
    <row r="93" spans="1:3" x14ac:dyDescent="0.15">
      <c r="A93">
        <v>92</v>
      </c>
      <c r="B93" s="11">
        <f t="shared" si="2"/>
        <v>10477400</v>
      </c>
      <c r="C93" s="11"/>
    </row>
    <row r="94" spans="1:3" x14ac:dyDescent="0.15">
      <c r="A94">
        <v>93</v>
      </c>
      <c r="B94" s="11">
        <f t="shared" si="2"/>
        <v>10823360</v>
      </c>
      <c r="C94" s="11"/>
    </row>
    <row r="95" spans="1:3" x14ac:dyDescent="0.15">
      <c r="A95">
        <v>94</v>
      </c>
      <c r="B95" s="11">
        <f t="shared" si="2"/>
        <v>11176800</v>
      </c>
      <c r="C95" s="11"/>
    </row>
    <row r="96" spans="1:3" x14ac:dyDescent="0.15">
      <c r="A96">
        <v>95</v>
      </c>
      <c r="B96" s="11">
        <f t="shared" si="2"/>
        <v>11537800</v>
      </c>
      <c r="C96" s="11"/>
    </row>
    <row r="97" spans="1:3" x14ac:dyDescent="0.15">
      <c r="A97">
        <v>96</v>
      </c>
      <c r="B97" s="11">
        <f t="shared" si="2"/>
        <v>11906440</v>
      </c>
      <c r="C97" s="11"/>
    </row>
    <row r="98" spans="1:3" x14ac:dyDescent="0.15">
      <c r="A98">
        <v>97</v>
      </c>
      <c r="B98" s="11">
        <f t="shared" si="2"/>
        <v>12282800</v>
      </c>
      <c r="C98" s="11"/>
    </row>
    <row r="99" spans="1:3" x14ac:dyDescent="0.15">
      <c r="A99">
        <v>98</v>
      </c>
      <c r="B99" s="11">
        <f t="shared" si="2"/>
        <v>12666960</v>
      </c>
      <c r="C99" s="11"/>
    </row>
    <row r="100" spans="1:3" x14ac:dyDescent="0.15">
      <c r="A100">
        <v>99</v>
      </c>
      <c r="B100" s="11">
        <f t="shared" si="2"/>
        <v>13059000</v>
      </c>
      <c r="C100" s="11"/>
    </row>
    <row r="101" spans="1:3" x14ac:dyDescent="0.15">
      <c r="A101">
        <v>100</v>
      </c>
      <c r="B101" s="11">
        <f t="shared" si="2"/>
        <v>13459000</v>
      </c>
      <c r="C101" s="11"/>
    </row>
    <row r="102" spans="1:3" x14ac:dyDescent="0.15">
      <c r="A102">
        <v>101</v>
      </c>
      <c r="B102" s="11">
        <f t="shared" si="2"/>
        <v>13867040</v>
      </c>
      <c r="C102" s="11"/>
    </row>
    <row r="103" spans="1:3" x14ac:dyDescent="0.15">
      <c r="A103">
        <v>102</v>
      </c>
      <c r="B103" s="11">
        <f t="shared" si="2"/>
        <v>14283200</v>
      </c>
      <c r="C103" s="11"/>
    </row>
    <row r="104" spans="1:3" x14ac:dyDescent="0.15">
      <c r="A104">
        <v>103</v>
      </c>
      <c r="B104" s="11">
        <f t="shared" si="2"/>
        <v>14707560</v>
      </c>
      <c r="C104" s="11"/>
    </row>
    <row r="105" spans="1:3" x14ac:dyDescent="0.15">
      <c r="A105">
        <v>104</v>
      </c>
      <c r="B105" s="11">
        <f t="shared" si="2"/>
        <v>15140200</v>
      </c>
      <c r="C105" s="11"/>
    </row>
    <row r="106" spans="1:3" x14ac:dyDescent="0.15">
      <c r="A106">
        <v>105</v>
      </c>
      <c r="B106" s="11">
        <f t="shared" si="2"/>
        <v>15581200</v>
      </c>
      <c r="C106" s="11"/>
    </row>
    <row r="107" spans="1:3" x14ac:dyDescent="0.15">
      <c r="A107">
        <v>106</v>
      </c>
      <c r="B107" s="11">
        <f t="shared" si="2"/>
        <v>16030640</v>
      </c>
      <c r="C107" s="11"/>
    </row>
    <row r="108" spans="1:3" x14ac:dyDescent="0.15">
      <c r="A108">
        <v>107</v>
      </c>
      <c r="B108" s="11">
        <f t="shared" si="2"/>
        <v>16488600</v>
      </c>
      <c r="C108" s="11"/>
    </row>
    <row r="109" spans="1:3" x14ac:dyDescent="0.15">
      <c r="A109">
        <v>108</v>
      </c>
      <c r="B109" s="11">
        <f t="shared" si="2"/>
        <v>16955160</v>
      </c>
      <c r="C109" s="11"/>
    </row>
    <row r="110" spans="1:3" x14ac:dyDescent="0.15">
      <c r="A110">
        <v>109</v>
      </c>
      <c r="B110" s="11">
        <f t="shared" si="2"/>
        <v>17430400</v>
      </c>
      <c r="C110" s="11"/>
    </row>
    <row r="111" spans="1:3" x14ac:dyDescent="0.15">
      <c r="A111">
        <v>110</v>
      </c>
      <c r="B111" s="11">
        <f t="shared" si="2"/>
        <v>17914400</v>
      </c>
      <c r="C111" s="11"/>
    </row>
    <row r="112" spans="1:3" x14ac:dyDescent="0.15">
      <c r="A112">
        <v>111</v>
      </c>
      <c r="B112" s="11">
        <f t="shared" si="2"/>
        <v>18407240</v>
      </c>
      <c r="C112" s="11"/>
    </row>
    <row r="113" spans="1:3" x14ac:dyDescent="0.15">
      <c r="A113">
        <v>112</v>
      </c>
      <c r="B113" s="11">
        <f t="shared" si="2"/>
        <v>18909000</v>
      </c>
      <c r="C113" s="11"/>
    </row>
    <row r="114" spans="1:3" x14ac:dyDescent="0.15">
      <c r="A114">
        <v>113</v>
      </c>
      <c r="B114" s="11">
        <f t="shared" si="2"/>
        <v>19419760</v>
      </c>
      <c r="C114" s="11"/>
    </row>
    <row r="115" spans="1:3" x14ac:dyDescent="0.15">
      <c r="A115">
        <v>114</v>
      </c>
      <c r="B115" s="11">
        <f t="shared" si="2"/>
        <v>19939600</v>
      </c>
      <c r="C115" s="11"/>
    </row>
    <row r="116" spans="1:3" x14ac:dyDescent="0.15">
      <c r="A116">
        <v>115</v>
      </c>
      <c r="B116" s="11">
        <f t="shared" si="2"/>
        <v>20468600</v>
      </c>
      <c r="C116" s="11"/>
    </row>
    <row r="117" spans="1:3" x14ac:dyDescent="0.15">
      <c r="A117">
        <v>116</v>
      </c>
      <c r="B117" s="11">
        <f t="shared" si="2"/>
        <v>21006840</v>
      </c>
      <c r="C117" s="11"/>
    </row>
    <row r="118" spans="1:3" x14ac:dyDescent="0.15">
      <c r="A118">
        <v>117</v>
      </c>
      <c r="B118" s="11">
        <f t="shared" si="2"/>
        <v>21554400</v>
      </c>
      <c r="C118" s="11"/>
    </row>
    <row r="119" spans="1:3" x14ac:dyDescent="0.15">
      <c r="A119">
        <v>118</v>
      </c>
      <c r="B119" s="11">
        <f t="shared" si="2"/>
        <v>22111360</v>
      </c>
      <c r="C119" s="11"/>
    </row>
    <row r="120" spans="1:3" x14ac:dyDescent="0.15">
      <c r="A120">
        <v>119</v>
      </c>
      <c r="B120" s="11">
        <f t="shared" si="2"/>
        <v>22677800</v>
      </c>
      <c r="C120" s="11"/>
    </row>
    <row r="121" spans="1:3" x14ac:dyDescent="0.15">
      <c r="A121">
        <v>120</v>
      </c>
      <c r="B121" s="11">
        <f t="shared" si="2"/>
        <v>23253800</v>
      </c>
      <c r="C121" s="11"/>
    </row>
    <row r="122" spans="1:3" x14ac:dyDescent="0.15">
      <c r="A122">
        <v>121</v>
      </c>
      <c r="B122" s="11">
        <f t="shared" si="2"/>
        <v>23839440</v>
      </c>
      <c r="C122" s="11"/>
    </row>
    <row r="123" spans="1:3" x14ac:dyDescent="0.15">
      <c r="A123">
        <v>122</v>
      </c>
      <c r="B123" s="11">
        <f t="shared" si="2"/>
        <v>24434800</v>
      </c>
      <c r="C123" s="11"/>
    </row>
    <row r="124" spans="1:3" x14ac:dyDescent="0.15">
      <c r="A124">
        <v>123</v>
      </c>
      <c r="B124" s="11">
        <f t="shared" si="2"/>
        <v>25039960</v>
      </c>
      <c r="C124" s="11"/>
    </row>
    <row r="125" spans="1:3" x14ac:dyDescent="0.15">
      <c r="A125">
        <v>124</v>
      </c>
      <c r="B125" s="11">
        <f t="shared" si="2"/>
        <v>25655000</v>
      </c>
      <c r="C125" s="11"/>
    </row>
    <row r="126" spans="1:3" x14ac:dyDescent="0.15">
      <c r="A126">
        <v>125</v>
      </c>
      <c r="B126" s="11">
        <f t="shared" si="2"/>
        <v>26280000</v>
      </c>
      <c r="C126" s="11"/>
    </row>
    <row r="127" spans="1:3" x14ac:dyDescent="0.15">
      <c r="A127">
        <v>126</v>
      </c>
      <c r="B127" s="11">
        <f t="shared" si="2"/>
        <v>26915040</v>
      </c>
      <c r="C127" s="11"/>
    </row>
    <row r="128" spans="1:3" x14ac:dyDescent="0.15">
      <c r="A128">
        <v>127</v>
      </c>
      <c r="B128" s="11">
        <f t="shared" si="2"/>
        <v>27560200</v>
      </c>
      <c r="C128" s="11"/>
    </row>
    <row r="129" spans="1:3" x14ac:dyDescent="0.15">
      <c r="A129">
        <v>128</v>
      </c>
      <c r="B129" s="11">
        <f t="shared" si="2"/>
        <v>28215560</v>
      </c>
      <c r="C129" s="11"/>
    </row>
    <row r="130" spans="1:3" x14ac:dyDescent="0.15">
      <c r="A130">
        <v>129</v>
      </c>
      <c r="B130" s="11">
        <f t="shared" si="2"/>
        <v>28881200</v>
      </c>
      <c r="C130" s="11"/>
    </row>
    <row r="131" spans="1:3" x14ac:dyDescent="0.15">
      <c r="A131">
        <v>130</v>
      </c>
      <c r="B131" s="11">
        <f t="shared" si="2"/>
        <v>29557200</v>
      </c>
      <c r="C131" s="11"/>
    </row>
    <row r="132" spans="1:3" x14ac:dyDescent="0.15">
      <c r="A132">
        <v>131</v>
      </c>
      <c r="B132" s="11">
        <f t="shared" si="2"/>
        <v>30243640</v>
      </c>
      <c r="C132" s="11"/>
    </row>
    <row r="133" spans="1:3" x14ac:dyDescent="0.15">
      <c r="A133">
        <v>132</v>
      </c>
      <c r="B133" s="11">
        <f t="shared" si="2"/>
        <v>30940600</v>
      </c>
      <c r="C133" s="11"/>
    </row>
    <row r="134" spans="1:3" x14ac:dyDescent="0.15">
      <c r="A134">
        <v>133</v>
      </c>
      <c r="B134" s="11">
        <f t="shared" si="2"/>
        <v>31648160</v>
      </c>
      <c r="C134" s="11"/>
    </row>
    <row r="135" spans="1:3" x14ac:dyDescent="0.15">
      <c r="A135">
        <v>134</v>
      </c>
      <c r="B135" s="11">
        <f t="shared" si="2"/>
        <v>32366400</v>
      </c>
      <c r="C135" s="11"/>
    </row>
    <row r="136" spans="1:3" x14ac:dyDescent="0.15">
      <c r="A136">
        <v>135</v>
      </c>
      <c r="B136" s="11">
        <f t="shared" si="2"/>
        <v>33095400</v>
      </c>
      <c r="C136" s="11"/>
    </row>
    <row r="137" spans="1:3" x14ac:dyDescent="0.15">
      <c r="A137">
        <v>136</v>
      </c>
      <c r="B137" s="11">
        <f t="shared" si="2"/>
        <v>33835240</v>
      </c>
      <c r="C137" s="11"/>
    </row>
    <row r="138" spans="1:3" x14ac:dyDescent="0.15">
      <c r="A138">
        <v>137</v>
      </c>
      <c r="B138" s="11">
        <f t="shared" si="2"/>
        <v>34586000</v>
      </c>
      <c r="C138" s="11"/>
    </row>
    <row r="139" spans="1:3" x14ac:dyDescent="0.15">
      <c r="A139">
        <v>138</v>
      </c>
      <c r="B139" s="11">
        <f t="shared" si="2"/>
        <v>35347760</v>
      </c>
      <c r="C139" s="11"/>
    </row>
    <row r="140" spans="1:3" x14ac:dyDescent="0.15">
      <c r="A140">
        <v>139</v>
      </c>
      <c r="B140" s="11">
        <f t="shared" si="2"/>
        <v>36120600</v>
      </c>
      <c r="C140" s="11"/>
    </row>
    <row r="141" spans="1:3" x14ac:dyDescent="0.15">
      <c r="A141">
        <v>140</v>
      </c>
      <c r="B141" s="11">
        <f t="shared" si="2"/>
        <v>36904600</v>
      </c>
      <c r="C141" s="11"/>
    </row>
    <row r="142" spans="1:3" x14ac:dyDescent="0.15">
      <c r="A142">
        <v>141</v>
      </c>
      <c r="B142" s="11">
        <f t="shared" si="2"/>
        <v>37699840</v>
      </c>
      <c r="C142" s="11"/>
    </row>
    <row r="143" spans="1:3" x14ac:dyDescent="0.15">
      <c r="A143">
        <v>142</v>
      </c>
      <c r="B143" s="11">
        <f t="shared" si="2"/>
        <v>38506400</v>
      </c>
      <c r="C143" s="11"/>
    </row>
    <row r="144" spans="1:3" x14ac:dyDescent="0.15">
      <c r="A144">
        <v>143</v>
      </c>
      <c r="B144" s="11">
        <f t="shared" si="2"/>
        <v>39324360</v>
      </c>
      <c r="C144" s="11"/>
    </row>
    <row r="145" spans="1:3" x14ac:dyDescent="0.15">
      <c r="A145">
        <v>144</v>
      </c>
      <c r="B145" s="11">
        <f t="shared" si="2"/>
        <v>40153800</v>
      </c>
      <c r="C145" s="11"/>
    </row>
    <row r="146" spans="1:3" x14ac:dyDescent="0.15">
      <c r="A146">
        <v>145</v>
      </c>
      <c r="B146" s="11">
        <f t="shared" si="2"/>
        <v>40994800</v>
      </c>
      <c r="C146" s="11"/>
    </row>
    <row r="147" spans="1:3" x14ac:dyDescent="0.15">
      <c r="A147">
        <v>146</v>
      </c>
      <c r="B147" s="11">
        <f t="shared" si="2"/>
        <v>41847440</v>
      </c>
      <c r="C147" s="11"/>
    </row>
    <row r="148" spans="1:3" x14ac:dyDescent="0.15">
      <c r="A148">
        <v>147</v>
      </c>
      <c r="B148" s="11">
        <f t="shared" si="2"/>
        <v>42711800</v>
      </c>
      <c r="C148" s="11"/>
    </row>
    <row r="149" spans="1:3" x14ac:dyDescent="0.15">
      <c r="A149">
        <v>148</v>
      </c>
      <c r="B149" s="11">
        <f t="shared" si="2"/>
        <v>43587960</v>
      </c>
      <c r="C149" s="11"/>
    </row>
    <row r="150" spans="1:3" x14ac:dyDescent="0.15">
      <c r="A150">
        <v>149</v>
      </c>
      <c r="B150" s="11">
        <f t="shared" ref="B150:B213" si="3">(A150/5)*(A150/5)*1000+B149</f>
        <v>44476000</v>
      </c>
      <c r="C150" s="11"/>
    </row>
    <row r="151" spans="1:3" x14ac:dyDescent="0.15">
      <c r="A151">
        <v>150</v>
      </c>
      <c r="B151" s="11">
        <f t="shared" si="3"/>
        <v>45376000</v>
      </c>
      <c r="C151" s="11"/>
    </row>
    <row r="152" spans="1:3" x14ac:dyDescent="0.15">
      <c r="A152">
        <v>151</v>
      </c>
      <c r="B152" s="11">
        <f t="shared" si="3"/>
        <v>46288040</v>
      </c>
      <c r="C152" s="11"/>
    </row>
    <row r="153" spans="1:3" x14ac:dyDescent="0.15">
      <c r="A153">
        <v>152</v>
      </c>
      <c r="B153" s="11">
        <f t="shared" si="3"/>
        <v>47212200</v>
      </c>
      <c r="C153" s="11"/>
    </row>
    <row r="154" spans="1:3" x14ac:dyDescent="0.15">
      <c r="A154">
        <v>153</v>
      </c>
      <c r="B154" s="11">
        <f t="shared" si="3"/>
        <v>48148560</v>
      </c>
      <c r="C154" s="11"/>
    </row>
    <row r="155" spans="1:3" x14ac:dyDescent="0.15">
      <c r="A155">
        <v>154</v>
      </c>
      <c r="B155" s="11">
        <f t="shared" si="3"/>
        <v>49097200</v>
      </c>
      <c r="C155" s="11"/>
    </row>
    <row r="156" spans="1:3" x14ac:dyDescent="0.15">
      <c r="A156">
        <v>155</v>
      </c>
      <c r="B156" s="11">
        <f t="shared" si="3"/>
        <v>50058200</v>
      </c>
      <c r="C156" s="11"/>
    </row>
    <row r="157" spans="1:3" x14ac:dyDescent="0.15">
      <c r="A157">
        <v>156</v>
      </c>
      <c r="B157" s="11">
        <f t="shared" si="3"/>
        <v>51031640</v>
      </c>
      <c r="C157" s="11"/>
    </row>
    <row r="158" spans="1:3" x14ac:dyDescent="0.15">
      <c r="A158">
        <v>157</v>
      </c>
      <c r="B158" s="11">
        <f t="shared" si="3"/>
        <v>52017600</v>
      </c>
      <c r="C158" s="11"/>
    </row>
    <row r="159" spans="1:3" x14ac:dyDescent="0.15">
      <c r="A159">
        <v>158</v>
      </c>
      <c r="B159" s="11">
        <f t="shared" si="3"/>
        <v>53016160</v>
      </c>
      <c r="C159" s="11"/>
    </row>
    <row r="160" spans="1:3" x14ac:dyDescent="0.15">
      <c r="A160">
        <v>159</v>
      </c>
      <c r="B160" s="11">
        <f t="shared" si="3"/>
        <v>54027400</v>
      </c>
      <c r="C160" s="11"/>
    </row>
    <row r="161" spans="1:3" x14ac:dyDescent="0.15">
      <c r="A161">
        <v>160</v>
      </c>
      <c r="B161" s="11">
        <f t="shared" si="3"/>
        <v>55051400</v>
      </c>
      <c r="C161" s="11"/>
    </row>
    <row r="162" spans="1:3" x14ac:dyDescent="0.15">
      <c r="A162">
        <v>161</v>
      </c>
      <c r="B162" s="11">
        <f t="shared" si="3"/>
        <v>56088240</v>
      </c>
      <c r="C162" s="11"/>
    </row>
    <row r="163" spans="1:3" x14ac:dyDescent="0.15">
      <c r="A163">
        <v>162</v>
      </c>
      <c r="B163" s="11">
        <f t="shared" si="3"/>
        <v>57138000</v>
      </c>
      <c r="C163" s="11"/>
    </row>
    <row r="164" spans="1:3" x14ac:dyDescent="0.15">
      <c r="A164">
        <v>163</v>
      </c>
      <c r="B164" s="11">
        <f t="shared" si="3"/>
        <v>58200760</v>
      </c>
      <c r="C164" s="11"/>
    </row>
    <row r="165" spans="1:3" x14ac:dyDescent="0.15">
      <c r="A165">
        <v>164</v>
      </c>
      <c r="B165" s="11">
        <f t="shared" si="3"/>
        <v>59276600</v>
      </c>
      <c r="C165" s="11"/>
    </row>
    <row r="166" spans="1:3" x14ac:dyDescent="0.15">
      <c r="A166">
        <v>165</v>
      </c>
      <c r="B166" s="11">
        <f t="shared" si="3"/>
        <v>60365600</v>
      </c>
      <c r="C166" s="11"/>
    </row>
    <row r="167" spans="1:3" x14ac:dyDescent="0.15">
      <c r="A167">
        <v>166</v>
      </c>
      <c r="B167" s="11">
        <f t="shared" si="3"/>
        <v>61467840</v>
      </c>
      <c r="C167" s="11"/>
    </row>
    <row r="168" spans="1:3" x14ac:dyDescent="0.15">
      <c r="A168">
        <v>167</v>
      </c>
      <c r="B168" s="11">
        <f t="shared" si="3"/>
        <v>62583400</v>
      </c>
      <c r="C168" s="11"/>
    </row>
    <row r="169" spans="1:3" x14ac:dyDescent="0.15">
      <c r="A169">
        <v>168</v>
      </c>
      <c r="B169" s="11">
        <f t="shared" si="3"/>
        <v>63712360</v>
      </c>
      <c r="C169" s="11"/>
    </row>
    <row r="170" spans="1:3" x14ac:dyDescent="0.15">
      <c r="A170">
        <v>169</v>
      </c>
      <c r="B170" s="11">
        <f t="shared" si="3"/>
        <v>64854800</v>
      </c>
      <c r="C170" s="11"/>
    </row>
    <row r="171" spans="1:3" x14ac:dyDescent="0.15">
      <c r="A171">
        <v>170</v>
      </c>
      <c r="B171" s="11">
        <f t="shared" si="3"/>
        <v>66010800</v>
      </c>
      <c r="C171" s="11"/>
    </row>
    <row r="172" spans="1:3" x14ac:dyDescent="0.15">
      <c r="A172">
        <v>171</v>
      </c>
      <c r="B172" s="11">
        <f t="shared" si="3"/>
        <v>67180440</v>
      </c>
      <c r="C172" s="11"/>
    </row>
    <row r="173" spans="1:3" x14ac:dyDescent="0.15">
      <c r="A173">
        <v>172</v>
      </c>
      <c r="B173" s="11">
        <f t="shared" si="3"/>
        <v>68363800</v>
      </c>
      <c r="C173" s="11"/>
    </row>
    <row r="174" spans="1:3" x14ac:dyDescent="0.15">
      <c r="A174">
        <v>173</v>
      </c>
      <c r="B174" s="11">
        <f t="shared" si="3"/>
        <v>69560960</v>
      </c>
      <c r="C174" s="11"/>
    </row>
    <row r="175" spans="1:3" x14ac:dyDescent="0.15">
      <c r="A175">
        <v>174</v>
      </c>
      <c r="B175" s="11">
        <f t="shared" si="3"/>
        <v>70772000</v>
      </c>
      <c r="C175" s="11"/>
    </row>
    <row r="176" spans="1:3" x14ac:dyDescent="0.15">
      <c r="A176">
        <v>175</v>
      </c>
      <c r="B176" s="11">
        <f t="shared" si="3"/>
        <v>71997000</v>
      </c>
      <c r="C176" s="11"/>
    </row>
    <row r="177" spans="1:3" x14ac:dyDescent="0.15">
      <c r="A177">
        <v>176</v>
      </c>
      <c r="B177" s="11">
        <f t="shared" si="3"/>
        <v>73236040</v>
      </c>
      <c r="C177" s="11"/>
    </row>
    <row r="178" spans="1:3" x14ac:dyDescent="0.15">
      <c r="A178">
        <v>177</v>
      </c>
      <c r="B178" s="11">
        <f t="shared" si="3"/>
        <v>74489200</v>
      </c>
      <c r="C178" s="11"/>
    </row>
    <row r="179" spans="1:3" x14ac:dyDescent="0.15">
      <c r="A179">
        <v>178</v>
      </c>
      <c r="B179" s="11">
        <f t="shared" si="3"/>
        <v>75756560</v>
      </c>
      <c r="C179" s="11"/>
    </row>
    <row r="180" spans="1:3" x14ac:dyDescent="0.15">
      <c r="A180">
        <v>179</v>
      </c>
      <c r="B180" s="11">
        <f t="shared" si="3"/>
        <v>77038200</v>
      </c>
      <c r="C180" s="11"/>
    </row>
    <row r="181" spans="1:3" x14ac:dyDescent="0.15">
      <c r="A181">
        <v>180</v>
      </c>
      <c r="B181" s="11">
        <f t="shared" si="3"/>
        <v>78334200</v>
      </c>
      <c r="C181" s="11"/>
    </row>
    <row r="182" spans="1:3" x14ac:dyDescent="0.15">
      <c r="A182">
        <v>181</v>
      </c>
      <c r="B182" s="11">
        <f t="shared" si="3"/>
        <v>79644640</v>
      </c>
      <c r="C182" s="11"/>
    </row>
    <row r="183" spans="1:3" x14ac:dyDescent="0.15">
      <c r="A183">
        <v>182</v>
      </c>
      <c r="B183" s="11">
        <f t="shared" si="3"/>
        <v>80969600</v>
      </c>
      <c r="C183" s="11"/>
    </row>
    <row r="184" spans="1:3" x14ac:dyDescent="0.15">
      <c r="A184">
        <v>183</v>
      </c>
      <c r="B184" s="11">
        <f t="shared" si="3"/>
        <v>82309160</v>
      </c>
      <c r="C184" s="11"/>
    </row>
    <row r="185" spans="1:3" x14ac:dyDescent="0.15">
      <c r="A185">
        <v>184</v>
      </c>
      <c r="B185" s="11">
        <f t="shared" si="3"/>
        <v>83663400</v>
      </c>
      <c r="C185" s="11"/>
    </row>
    <row r="186" spans="1:3" x14ac:dyDescent="0.15">
      <c r="A186">
        <v>185</v>
      </c>
      <c r="B186" s="11">
        <f t="shared" si="3"/>
        <v>85032400</v>
      </c>
      <c r="C186" s="11"/>
    </row>
    <row r="187" spans="1:3" x14ac:dyDescent="0.15">
      <c r="A187">
        <v>186</v>
      </c>
      <c r="B187" s="11">
        <f t="shared" si="3"/>
        <v>86416240</v>
      </c>
      <c r="C187" s="11"/>
    </row>
    <row r="188" spans="1:3" x14ac:dyDescent="0.15">
      <c r="A188">
        <v>187</v>
      </c>
      <c r="B188" s="11">
        <f t="shared" si="3"/>
        <v>87815000</v>
      </c>
      <c r="C188" s="11"/>
    </row>
    <row r="189" spans="1:3" x14ac:dyDescent="0.15">
      <c r="A189">
        <v>188</v>
      </c>
      <c r="B189" s="11">
        <f t="shared" si="3"/>
        <v>89228760</v>
      </c>
      <c r="C189" s="11"/>
    </row>
    <row r="190" spans="1:3" x14ac:dyDescent="0.15">
      <c r="A190">
        <v>189</v>
      </c>
      <c r="B190" s="11">
        <f t="shared" si="3"/>
        <v>90657600</v>
      </c>
      <c r="C190" s="11"/>
    </row>
    <row r="191" spans="1:3" x14ac:dyDescent="0.15">
      <c r="A191">
        <v>190</v>
      </c>
      <c r="B191" s="11">
        <f t="shared" si="3"/>
        <v>92101600</v>
      </c>
      <c r="C191" s="11"/>
    </row>
    <row r="192" spans="1:3" x14ac:dyDescent="0.15">
      <c r="A192">
        <v>191</v>
      </c>
      <c r="B192" s="11">
        <f t="shared" si="3"/>
        <v>93560840</v>
      </c>
      <c r="C192" s="11"/>
    </row>
    <row r="193" spans="1:3" x14ac:dyDescent="0.15">
      <c r="A193">
        <v>192</v>
      </c>
      <c r="B193" s="11">
        <f t="shared" si="3"/>
        <v>95035400</v>
      </c>
      <c r="C193" s="11"/>
    </row>
    <row r="194" spans="1:3" x14ac:dyDescent="0.15">
      <c r="A194">
        <v>193</v>
      </c>
      <c r="B194" s="11">
        <f t="shared" si="3"/>
        <v>96525360</v>
      </c>
      <c r="C194" s="11"/>
    </row>
    <row r="195" spans="1:3" x14ac:dyDescent="0.15">
      <c r="A195">
        <v>194</v>
      </c>
      <c r="B195" s="11">
        <f t="shared" si="3"/>
        <v>98030800</v>
      </c>
      <c r="C195" s="11"/>
    </row>
    <row r="196" spans="1:3" x14ac:dyDescent="0.15">
      <c r="A196">
        <v>195</v>
      </c>
      <c r="B196" s="11">
        <f t="shared" si="3"/>
        <v>99551800</v>
      </c>
      <c r="C196" s="11"/>
    </row>
    <row r="197" spans="1:3" x14ac:dyDescent="0.15">
      <c r="A197">
        <v>196</v>
      </c>
      <c r="B197" s="11">
        <f t="shared" si="3"/>
        <v>101088440</v>
      </c>
      <c r="C197" s="11"/>
    </row>
    <row r="198" spans="1:3" x14ac:dyDescent="0.15">
      <c r="A198">
        <v>197</v>
      </c>
      <c r="B198" s="11">
        <f t="shared" si="3"/>
        <v>102640800</v>
      </c>
      <c r="C198" s="11"/>
    </row>
    <row r="199" spans="1:3" x14ac:dyDescent="0.15">
      <c r="A199">
        <v>198</v>
      </c>
      <c r="B199" s="11">
        <f t="shared" si="3"/>
        <v>104208960</v>
      </c>
      <c r="C199" s="11"/>
    </row>
    <row r="200" spans="1:3" x14ac:dyDescent="0.15">
      <c r="A200">
        <v>199</v>
      </c>
      <c r="B200" s="11">
        <f t="shared" si="3"/>
        <v>105793000</v>
      </c>
      <c r="C200" s="11"/>
    </row>
    <row r="201" spans="1:3" x14ac:dyDescent="0.15">
      <c r="A201">
        <v>200</v>
      </c>
      <c r="B201" s="11">
        <f t="shared" si="3"/>
        <v>107393000</v>
      </c>
      <c r="C201" s="11"/>
    </row>
    <row r="202" spans="1:3" x14ac:dyDescent="0.15">
      <c r="A202">
        <v>201</v>
      </c>
      <c r="B202" s="11">
        <f t="shared" si="3"/>
        <v>109009040</v>
      </c>
      <c r="C202" s="11"/>
    </row>
    <row r="203" spans="1:3" x14ac:dyDescent="0.15">
      <c r="A203">
        <v>202</v>
      </c>
      <c r="B203" s="11">
        <f t="shared" si="3"/>
        <v>110641200</v>
      </c>
      <c r="C203" s="11"/>
    </row>
    <row r="204" spans="1:3" x14ac:dyDescent="0.15">
      <c r="A204">
        <v>203</v>
      </c>
      <c r="B204" s="11">
        <f t="shared" si="3"/>
        <v>112289560</v>
      </c>
      <c r="C204" s="11"/>
    </row>
    <row r="205" spans="1:3" x14ac:dyDescent="0.15">
      <c r="A205">
        <v>204</v>
      </c>
      <c r="B205" s="11">
        <f t="shared" si="3"/>
        <v>113954200</v>
      </c>
      <c r="C205" s="11"/>
    </row>
    <row r="206" spans="1:3" x14ac:dyDescent="0.15">
      <c r="A206">
        <v>205</v>
      </c>
      <c r="B206" s="11">
        <f t="shared" si="3"/>
        <v>115635200</v>
      </c>
      <c r="C206" s="11"/>
    </row>
    <row r="207" spans="1:3" x14ac:dyDescent="0.15">
      <c r="A207">
        <v>206</v>
      </c>
      <c r="B207" s="11">
        <f t="shared" si="3"/>
        <v>117332640</v>
      </c>
      <c r="C207" s="11"/>
    </row>
    <row r="208" spans="1:3" x14ac:dyDescent="0.15">
      <c r="A208">
        <v>207</v>
      </c>
      <c r="B208" s="11">
        <f t="shared" si="3"/>
        <v>119046600</v>
      </c>
      <c r="C208" s="11"/>
    </row>
    <row r="209" spans="1:3" x14ac:dyDescent="0.15">
      <c r="A209">
        <v>208</v>
      </c>
      <c r="B209" s="11">
        <f t="shared" si="3"/>
        <v>120777160</v>
      </c>
      <c r="C209" s="11"/>
    </row>
    <row r="210" spans="1:3" x14ac:dyDescent="0.15">
      <c r="A210">
        <v>209</v>
      </c>
      <c r="B210" s="11">
        <f t="shared" si="3"/>
        <v>122524400</v>
      </c>
      <c r="C210" s="11"/>
    </row>
    <row r="211" spans="1:3" x14ac:dyDescent="0.15">
      <c r="A211">
        <v>210</v>
      </c>
      <c r="B211" s="11">
        <f t="shared" si="3"/>
        <v>124288400</v>
      </c>
      <c r="C211" s="11"/>
    </row>
    <row r="212" spans="1:3" x14ac:dyDescent="0.15">
      <c r="A212">
        <v>211</v>
      </c>
      <c r="B212" s="11">
        <f t="shared" si="3"/>
        <v>126069240</v>
      </c>
      <c r="C212" s="11"/>
    </row>
    <row r="213" spans="1:3" x14ac:dyDescent="0.15">
      <c r="A213">
        <v>212</v>
      </c>
      <c r="B213" s="11">
        <f t="shared" si="3"/>
        <v>127867000</v>
      </c>
      <c r="C213" s="11"/>
    </row>
    <row r="214" spans="1:3" x14ac:dyDescent="0.15">
      <c r="A214">
        <v>213</v>
      </c>
      <c r="B214" s="11">
        <f t="shared" ref="B214:B277" si="4">(A214/5)*(A214/5)*1000+B213</f>
        <v>129681760</v>
      </c>
      <c r="C214" s="11"/>
    </row>
    <row r="215" spans="1:3" x14ac:dyDescent="0.15">
      <c r="A215">
        <v>214</v>
      </c>
      <c r="B215" s="11">
        <f t="shared" si="4"/>
        <v>131513600</v>
      </c>
      <c r="C215" s="11"/>
    </row>
    <row r="216" spans="1:3" x14ac:dyDescent="0.15">
      <c r="A216">
        <v>215</v>
      </c>
      <c r="B216" s="11">
        <f t="shared" si="4"/>
        <v>133362600</v>
      </c>
      <c r="C216" s="11"/>
    </row>
    <row r="217" spans="1:3" x14ac:dyDescent="0.15">
      <c r="A217">
        <v>216</v>
      </c>
      <c r="B217" s="11">
        <f t="shared" si="4"/>
        <v>135228840</v>
      </c>
      <c r="C217" s="11"/>
    </row>
    <row r="218" spans="1:3" x14ac:dyDescent="0.15">
      <c r="A218">
        <v>217</v>
      </c>
      <c r="B218" s="11">
        <f t="shared" si="4"/>
        <v>137112400</v>
      </c>
      <c r="C218" s="11"/>
    </row>
    <row r="219" spans="1:3" x14ac:dyDescent="0.15">
      <c r="A219">
        <v>218</v>
      </c>
      <c r="B219" s="11">
        <f t="shared" si="4"/>
        <v>139013360</v>
      </c>
      <c r="C219" s="11"/>
    </row>
    <row r="220" spans="1:3" x14ac:dyDescent="0.15">
      <c r="A220">
        <v>219</v>
      </c>
      <c r="B220" s="11">
        <f t="shared" si="4"/>
        <v>140931800</v>
      </c>
      <c r="C220" s="11"/>
    </row>
    <row r="221" spans="1:3" x14ac:dyDescent="0.15">
      <c r="A221">
        <v>220</v>
      </c>
      <c r="B221" s="11">
        <f t="shared" si="4"/>
        <v>142867800</v>
      </c>
      <c r="C221" s="11"/>
    </row>
    <row r="222" spans="1:3" x14ac:dyDescent="0.15">
      <c r="A222">
        <v>221</v>
      </c>
      <c r="B222" s="11">
        <f t="shared" si="4"/>
        <v>144821440</v>
      </c>
      <c r="C222" s="11"/>
    </row>
    <row r="223" spans="1:3" x14ac:dyDescent="0.15">
      <c r="A223">
        <v>222</v>
      </c>
      <c r="B223" s="11">
        <f t="shared" si="4"/>
        <v>146792800</v>
      </c>
      <c r="C223" s="11"/>
    </row>
    <row r="224" spans="1:3" x14ac:dyDescent="0.15">
      <c r="A224">
        <v>223</v>
      </c>
      <c r="B224" s="11">
        <f t="shared" si="4"/>
        <v>148781960</v>
      </c>
      <c r="C224" s="11"/>
    </row>
    <row r="225" spans="1:3" x14ac:dyDescent="0.15">
      <c r="A225">
        <v>224</v>
      </c>
      <c r="B225" s="11">
        <f t="shared" si="4"/>
        <v>150789000</v>
      </c>
      <c r="C225" s="11"/>
    </row>
    <row r="226" spans="1:3" x14ac:dyDescent="0.15">
      <c r="A226">
        <v>225</v>
      </c>
      <c r="B226" s="11">
        <f t="shared" si="4"/>
        <v>152814000</v>
      </c>
      <c r="C226" s="11"/>
    </row>
    <row r="227" spans="1:3" x14ac:dyDescent="0.15">
      <c r="A227">
        <v>226</v>
      </c>
      <c r="B227" s="11">
        <f t="shared" si="4"/>
        <v>154857040</v>
      </c>
      <c r="C227" s="11"/>
    </row>
    <row r="228" spans="1:3" x14ac:dyDescent="0.15">
      <c r="A228">
        <v>227</v>
      </c>
      <c r="B228" s="11">
        <f t="shared" si="4"/>
        <v>156918200</v>
      </c>
      <c r="C228" s="11"/>
    </row>
    <row r="229" spans="1:3" x14ac:dyDescent="0.15">
      <c r="A229">
        <v>228</v>
      </c>
      <c r="B229" s="11">
        <f t="shared" si="4"/>
        <v>158997560</v>
      </c>
      <c r="C229" s="11"/>
    </row>
    <row r="230" spans="1:3" x14ac:dyDescent="0.15">
      <c r="A230">
        <v>229</v>
      </c>
      <c r="B230" s="11">
        <f t="shared" si="4"/>
        <v>161095200</v>
      </c>
      <c r="C230" s="11"/>
    </row>
    <row r="231" spans="1:3" x14ac:dyDescent="0.15">
      <c r="A231">
        <v>230</v>
      </c>
      <c r="B231" s="11">
        <f t="shared" si="4"/>
        <v>163211200</v>
      </c>
      <c r="C231" s="11"/>
    </row>
    <row r="232" spans="1:3" x14ac:dyDescent="0.15">
      <c r="A232">
        <v>231</v>
      </c>
      <c r="B232" s="11">
        <f t="shared" si="4"/>
        <v>165345640</v>
      </c>
      <c r="C232" s="11"/>
    </row>
    <row r="233" spans="1:3" x14ac:dyDescent="0.15">
      <c r="A233">
        <v>232</v>
      </c>
      <c r="B233" s="11">
        <f t="shared" si="4"/>
        <v>167498600</v>
      </c>
      <c r="C233" s="11"/>
    </row>
    <row r="234" spans="1:3" x14ac:dyDescent="0.15">
      <c r="A234">
        <v>233</v>
      </c>
      <c r="B234" s="11">
        <f t="shared" si="4"/>
        <v>169670160</v>
      </c>
      <c r="C234" s="11"/>
    </row>
    <row r="235" spans="1:3" x14ac:dyDescent="0.15">
      <c r="A235">
        <v>234</v>
      </c>
      <c r="B235" s="11">
        <f t="shared" si="4"/>
        <v>171860400</v>
      </c>
      <c r="C235" s="11"/>
    </row>
    <row r="236" spans="1:3" x14ac:dyDescent="0.15">
      <c r="A236">
        <v>235</v>
      </c>
      <c r="B236" s="11">
        <f t="shared" si="4"/>
        <v>174069400</v>
      </c>
      <c r="C236" s="11"/>
    </row>
    <row r="237" spans="1:3" x14ac:dyDescent="0.15">
      <c r="A237">
        <v>236</v>
      </c>
      <c r="B237" s="11">
        <f t="shared" si="4"/>
        <v>176297240</v>
      </c>
      <c r="C237" s="11"/>
    </row>
    <row r="238" spans="1:3" x14ac:dyDescent="0.15">
      <c r="A238">
        <v>237</v>
      </c>
      <c r="B238" s="11">
        <f t="shared" si="4"/>
        <v>178544000</v>
      </c>
      <c r="C238" s="11"/>
    </row>
    <row r="239" spans="1:3" x14ac:dyDescent="0.15">
      <c r="A239">
        <v>238</v>
      </c>
      <c r="B239" s="11">
        <f t="shared" si="4"/>
        <v>180809760</v>
      </c>
      <c r="C239" s="11"/>
    </row>
    <row r="240" spans="1:3" x14ac:dyDescent="0.15">
      <c r="A240">
        <v>239</v>
      </c>
      <c r="B240" s="11">
        <f t="shared" si="4"/>
        <v>183094600</v>
      </c>
      <c r="C240" s="11"/>
    </row>
    <row r="241" spans="1:3" x14ac:dyDescent="0.15">
      <c r="A241">
        <v>240</v>
      </c>
      <c r="B241" s="11">
        <f t="shared" si="4"/>
        <v>185398600</v>
      </c>
      <c r="C241" s="11"/>
    </row>
    <row r="242" spans="1:3" x14ac:dyDescent="0.15">
      <c r="A242">
        <v>241</v>
      </c>
      <c r="B242" s="11">
        <f t="shared" si="4"/>
        <v>187721840</v>
      </c>
      <c r="C242" s="11"/>
    </row>
    <row r="243" spans="1:3" x14ac:dyDescent="0.15">
      <c r="A243">
        <v>242</v>
      </c>
      <c r="B243" s="11">
        <f t="shared" si="4"/>
        <v>190064400</v>
      </c>
      <c r="C243" s="11"/>
    </row>
    <row r="244" spans="1:3" x14ac:dyDescent="0.15">
      <c r="A244">
        <v>243</v>
      </c>
      <c r="B244" s="11">
        <f t="shared" si="4"/>
        <v>192426360</v>
      </c>
      <c r="C244" s="11"/>
    </row>
    <row r="245" spans="1:3" x14ac:dyDescent="0.15">
      <c r="A245">
        <v>244</v>
      </c>
      <c r="B245" s="11">
        <f t="shared" si="4"/>
        <v>194807800</v>
      </c>
      <c r="C245" s="11"/>
    </row>
    <row r="246" spans="1:3" x14ac:dyDescent="0.15">
      <c r="A246">
        <v>245</v>
      </c>
      <c r="B246" s="11">
        <f t="shared" si="4"/>
        <v>197208800</v>
      </c>
      <c r="C246" s="11"/>
    </row>
    <row r="247" spans="1:3" x14ac:dyDescent="0.15">
      <c r="A247">
        <v>246</v>
      </c>
      <c r="B247" s="11">
        <f t="shared" si="4"/>
        <v>199629440</v>
      </c>
      <c r="C247" s="11"/>
    </row>
    <row r="248" spans="1:3" x14ac:dyDescent="0.15">
      <c r="A248">
        <v>247</v>
      </c>
      <c r="B248" s="11">
        <f t="shared" si="4"/>
        <v>202069800</v>
      </c>
      <c r="C248" s="11"/>
    </row>
    <row r="249" spans="1:3" x14ac:dyDescent="0.15">
      <c r="A249">
        <v>248</v>
      </c>
      <c r="B249" s="11">
        <f t="shared" si="4"/>
        <v>204529960</v>
      </c>
      <c r="C249" s="11"/>
    </row>
    <row r="250" spans="1:3" x14ac:dyDescent="0.15">
      <c r="A250">
        <v>249</v>
      </c>
      <c r="B250" s="11">
        <f t="shared" si="4"/>
        <v>207010000</v>
      </c>
      <c r="C250" s="11"/>
    </row>
    <row r="251" spans="1:3" x14ac:dyDescent="0.15">
      <c r="A251">
        <v>250</v>
      </c>
      <c r="B251" s="11">
        <f t="shared" si="4"/>
        <v>209510000</v>
      </c>
      <c r="C251" s="11"/>
    </row>
    <row r="252" spans="1:3" x14ac:dyDescent="0.15">
      <c r="A252">
        <v>251</v>
      </c>
      <c r="B252" s="11">
        <f t="shared" si="4"/>
        <v>212030040</v>
      </c>
      <c r="C252" s="11"/>
    </row>
    <row r="253" spans="1:3" x14ac:dyDescent="0.15">
      <c r="A253">
        <v>252</v>
      </c>
      <c r="B253" s="11">
        <f t="shared" si="4"/>
        <v>214570200</v>
      </c>
      <c r="C253" s="11"/>
    </row>
    <row r="254" spans="1:3" x14ac:dyDescent="0.15">
      <c r="A254">
        <v>253</v>
      </c>
      <c r="B254" s="11">
        <f t="shared" si="4"/>
        <v>217130560</v>
      </c>
      <c r="C254" s="11"/>
    </row>
    <row r="255" spans="1:3" x14ac:dyDescent="0.15">
      <c r="A255">
        <v>254</v>
      </c>
      <c r="B255" s="11">
        <f t="shared" si="4"/>
        <v>219711200</v>
      </c>
      <c r="C255" s="11"/>
    </row>
    <row r="256" spans="1:3" x14ac:dyDescent="0.15">
      <c r="A256">
        <v>255</v>
      </c>
      <c r="B256" s="11">
        <f t="shared" si="4"/>
        <v>222312200</v>
      </c>
      <c r="C256" s="11"/>
    </row>
    <row r="257" spans="1:3" x14ac:dyDescent="0.15">
      <c r="A257">
        <v>256</v>
      </c>
      <c r="B257" s="11">
        <f t="shared" si="4"/>
        <v>224933640</v>
      </c>
      <c r="C257" s="11"/>
    </row>
    <row r="258" spans="1:3" x14ac:dyDescent="0.15">
      <c r="A258">
        <v>257</v>
      </c>
      <c r="B258" s="11">
        <f t="shared" si="4"/>
        <v>227575600</v>
      </c>
      <c r="C258" s="11"/>
    </row>
    <row r="259" spans="1:3" x14ac:dyDescent="0.15">
      <c r="A259">
        <v>258</v>
      </c>
      <c r="B259" s="11">
        <f t="shared" si="4"/>
        <v>230238160</v>
      </c>
      <c r="C259" s="11"/>
    </row>
    <row r="260" spans="1:3" x14ac:dyDescent="0.15">
      <c r="A260">
        <v>259</v>
      </c>
      <c r="B260" s="11">
        <f t="shared" si="4"/>
        <v>232921400</v>
      </c>
      <c r="C260" s="11"/>
    </row>
    <row r="261" spans="1:3" x14ac:dyDescent="0.15">
      <c r="A261">
        <v>260</v>
      </c>
      <c r="B261" s="11">
        <f t="shared" si="4"/>
        <v>235625400</v>
      </c>
      <c r="C261" s="11"/>
    </row>
    <row r="262" spans="1:3" x14ac:dyDescent="0.15">
      <c r="A262">
        <v>261</v>
      </c>
      <c r="B262" s="11">
        <f t="shared" si="4"/>
        <v>238350240</v>
      </c>
      <c r="C262" s="11"/>
    </row>
    <row r="263" spans="1:3" x14ac:dyDescent="0.15">
      <c r="A263">
        <v>262</v>
      </c>
      <c r="B263" s="11">
        <f t="shared" si="4"/>
        <v>241096000</v>
      </c>
      <c r="C263" s="11"/>
    </row>
    <row r="264" spans="1:3" x14ac:dyDescent="0.15">
      <c r="A264">
        <v>263</v>
      </c>
      <c r="B264" s="11">
        <f t="shared" si="4"/>
        <v>243862760</v>
      </c>
      <c r="C264" s="11"/>
    </row>
    <row r="265" spans="1:3" x14ac:dyDescent="0.15">
      <c r="A265">
        <v>264</v>
      </c>
      <c r="B265" s="11">
        <f t="shared" si="4"/>
        <v>246650600</v>
      </c>
      <c r="C265" s="11"/>
    </row>
    <row r="266" spans="1:3" x14ac:dyDescent="0.15">
      <c r="A266">
        <v>265</v>
      </c>
      <c r="B266" s="11">
        <f t="shared" si="4"/>
        <v>249459600</v>
      </c>
      <c r="C266" s="11"/>
    </row>
    <row r="267" spans="1:3" x14ac:dyDescent="0.15">
      <c r="A267">
        <v>266</v>
      </c>
      <c r="B267" s="11">
        <f t="shared" si="4"/>
        <v>252289840</v>
      </c>
      <c r="C267" s="11"/>
    </row>
    <row r="268" spans="1:3" x14ac:dyDescent="0.15">
      <c r="A268">
        <v>267</v>
      </c>
      <c r="B268" s="11">
        <f t="shared" si="4"/>
        <v>255141400</v>
      </c>
      <c r="C268" s="11"/>
    </row>
    <row r="269" spans="1:3" x14ac:dyDescent="0.15">
      <c r="A269">
        <v>268</v>
      </c>
      <c r="B269" s="11">
        <f t="shared" si="4"/>
        <v>258014360</v>
      </c>
      <c r="C269" s="11"/>
    </row>
    <row r="270" spans="1:3" x14ac:dyDescent="0.15">
      <c r="A270">
        <v>269</v>
      </c>
      <c r="B270" s="11">
        <f t="shared" si="4"/>
        <v>260908800</v>
      </c>
      <c r="C270" s="11"/>
    </row>
    <row r="271" spans="1:3" x14ac:dyDescent="0.15">
      <c r="A271">
        <v>270</v>
      </c>
      <c r="B271" s="11">
        <f t="shared" si="4"/>
        <v>263824800</v>
      </c>
      <c r="C271" s="11"/>
    </row>
    <row r="272" spans="1:3" x14ac:dyDescent="0.15">
      <c r="A272">
        <v>271</v>
      </c>
      <c r="B272" s="11">
        <f t="shared" si="4"/>
        <v>266762440</v>
      </c>
      <c r="C272" s="11"/>
    </row>
    <row r="273" spans="1:3" x14ac:dyDescent="0.15">
      <c r="A273">
        <v>272</v>
      </c>
      <c r="B273" s="11">
        <f t="shared" si="4"/>
        <v>269721800</v>
      </c>
      <c r="C273" s="11"/>
    </row>
    <row r="274" spans="1:3" x14ac:dyDescent="0.15">
      <c r="A274">
        <v>273</v>
      </c>
      <c r="B274" s="11">
        <f t="shared" si="4"/>
        <v>272702960</v>
      </c>
      <c r="C274" s="11"/>
    </row>
    <row r="275" spans="1:3" x14ac:dyDescent="0.15">
      <c r="A275">
        <v>274</v>
      </c>
      <c r="B275" s="11">
        <f t="shared" si="4"/>
        <v>275706000</v>
      </c>
      <c r="C275" s="11"/>
    </row>
    <row r="276" spans="1:3" x14ac:dyDescent="0.15">
      <c r="A276">
        <v>275</v>
      </c>
      <c r="B276" s="11">
        <f t="shared" si="4"/>
        <v>278731000</v>
      </c>
      <c r="C276" s="11"/>
    </row>
    <row r="277" spans="1:3" x14ac:dyDescent="0.15">
      <c r="A277">
        <v>276</v>
      </c>
      <c r="B277" s="11">
        <f t="shared" si="4"/>
        <v>281778040</v>
      </c>
      <c r="C277" s="11"/>
    </row>
    <row r="278" spans="1:3" x14ac:dyDescent="0.15">
      <c r="A278">
        <v>277</v>
      </c>
      <c r="B278" s="11">
        <f t="shared" ref="B278:B341" si="5">(A278/5)*(A278/5)*1000+B277</f>
        <v>284847200</v>
      </c>
      <c r="C278" s="11"/>
    </row>
    <row r="279" spans="1:3" x14ac:dyDescent="0.15">
      <c r="A279">
        <v>278</v>
      </c>
      <c r="B279" s="11">
        <f t="shared" si="5"/>
        <v>287938560</v>
      </c>
      <c r="C279" s="11"/>
    </row>
    <row r="280" spans="1:3" x14ac:dyDescent="0.15">
      <c r="A280">
        <v>279</v>
      </c>
      <c r="B280" s="11">
        <f t="shared" si="5"/>
        <v>291052200</v>
      </c>
      <c r="C280" s="11"/>
    </row>
    <row r="281" spans="1:3" x14ac:dyDescent="0.15">
      <c r="A281">
        <v>280</v>
      </c>
      <c r="B281" s="11">
        <f t="shared" si="5"/>
        <v>294188200</v>
      </c>
      <c r="C281" s="11"/>
    </row>
    <row r="282" spans="1:3" x14ac:dyDescent="0.15">
      <c r="A282">
        <v>281</v>
      </c>
      <c r="B282" s="11">
        <f t="shared" si="5"/>
        <v>297346640</v>
      </c>
      <c r="C282" s="11"/>
    </row>
    <row r="283" spans="1:3" x14ac:dyDescent="0.15">
      <c r="A283">
        <v>282</v>
      </c>
      <c r="B283" s="11">
        <f t="shared" si="5"/>
        <v>300527600</v>
      </c>
      <c r="C283" s="11"/>
    </row>
    <row r="284" spans="1:3" x14ac:dyDescent="0.15">
      <c r="A284">
        <v>283</v>
      </c>
      <c r="B284" s="11">
        <f t="shared" si="5"/>
        <v>303731160</v>
      </c>
      <c r="C284" s="11"/>
    </row>
    <row r="285" spans="1:3" x14ac:dyDescent="0.15">
      <c r="A285">
        <v>284</v>
      </c>
      <c r="B285" s="11">
        <f t="shared" si="5"/>
        <v>306957400</v>
      </c>
      <c r="C285" s="11"/>
    </row>
    <row r="286" spans="1:3" x14ac:dyDescent="0.15">
      <c r="A286">
        <v>285</v>
      </c>
      <c r="B286" s="11">
        <f t="shared" si="5"/>
        <v>310206400</v>
      </c>
      <c r="C286" s="11"/>
    </row>
    <row r="287" spans="1:3" x14ac:dyDescent="0.15">
      <c r="A287">
        <v>286</v>
      </c>
      <c r="B287" s="11">
        <f t="shared" si="5"/>
        <v>313478240</v>
      </c>
      <c r="C287" s="11"/>
    </row>
    <row r="288" spans="1:3" x14ac:dyDescent="0.15">
      <c r="A288">
        <v>287</v>
      </c>
      <c r="B288" s="11">
        <f t="shared" si="5"/>
        <v>316773000</v>
      </c>
      <c r="C288" s="11"/>
    </row>
    <row r="289" spans="1:3" x14ac:dyDescent="0.15">
      <c r="A289">
        <v>288</v>
      </c>
      <c r="B289" s="11">
        <f t="shared" si="5"/>
        <v>320090760</v>
      </c>
      <c r="C289" s="11"/>
    </row>
    <row r="290" spans="1:3" x14ac:dyDescent="0.15">
      <c r="A290">
        <v>289</v>
      </c>
      <c r="B290" s="11">
        <f t="shared" si="5"/>
        <v>323431600</v>
      </c>
      <c r="C290" s="11"/>
    </row>
    <row r="291" spans="1:3" x14ac:dyDescent="0.15">
      <c r="A291">
        <v>290</v>
      </c>
      <c r="B291" s="11">
        <f t="shared" si="5"/>
        <v>326795600</v>
      </c>
      <c r="C291" s="11"/>
    </row>
    <row r="292" spans="1:3" x14ac:dyDescent="0.15">
      <c r="A292">
        <v>291</v>
      </c>
      <c r="B292" s="11">
        <f t="shared" si="5"/>
        <v>330182840</v>
      </c>
      <c r="C292" s="11"/>
    </row>
    <row r="293" spans="1:3" x14ac:dyDescent="0.15">
      <c r="A293">
        <v>292</v>
      </c>
      <c r="B293" s="11">
        <f t="shared" si="5"/>
        <v>333593400</v>
      </c>
      <c r="C293" s="11"/>
    </row>
    <row r="294" spans="1:3" x14ac:dyDescent="0.15">
      <c r="A294">
        <v>293</v>
      </c>
      <c r="B294" s="11">
        <f t="shared" si="5"/>
        <v>337027360</v>
      </c>
      <c r="C294" s="11"/>
    </row>
    <row r="295" spans="1:3" x14ac:dyDescent="0.15">
      <c r="A295">
        <v>294</v>
      </c>
      <c r="B295" s="11">
        <f t="shared" si="5"/>
        <v>340484800</v>
      </c>
      <c r="C295" s="11"/>
    </row>
    <row r="296" spans="1:3" x14ac:dyDescent="0.15">
      <c r="A296">
        <v>295</v>
      </c>
      <c r="B296" s="11">
        <f t="shared" si="5"/>
        <v>343965800</v>
      </c>
      <c r="C296" s="11"/>
    </row>
    <row r="297" spans="1:3" x14ac:dyDescent="0.15">
      <c r="A297">
        <v>296</v>
      </c>
      <c r="B297" s="11">
        <f t="shared" si="5"/>
        <v>347470440</v>
      </c>
      <c r="C297" s="11"/>
    </row>
    <row r="298" spans="1:3" x14ac:dyDescent="0.15">
      <c r="A298">
        <v>297</v>
      </c>
      <c r="B298" s="11">
        <f t="shared" si="5"/>
        <v>350998800</v>
      </c>
      <c r="C298" s="11"/>
    </row>
    <row r="299" spans="1:3" x14ac:dyDescent="0.15">
      <c r="A299">
        <v>298</v>
      </c>
      <c r="B299" s="11">
        <f t="shared" si="5"/>
        <v>354550960</v>
      </c>
      <c r="C299" s="11"/>
    </row>
    <row r="300" spans="1:3" x14ac:dyDescent="0.15">
      <c r="A300">
        <v>299</v>
      </c>
      <c r="B300" s="11">
        <f t="shared" si="5"/>
        <v>358127000</v>
      </c>
      <c r="C300" s="11"/>
    </row>
    <row r="301" spans="1:3" x14ac:dyDescent="0.15">
      <c r="A301">
        <v>300</v>
      </c>
      <c r="B301" s="11">
        <f t="shared" si="5"/>
        <v>361727000</v>
      </c>
      <c r="C301" s="11"/>
    </row>
    <row r="302" spans="1:3" x14ac:dyDescent="0.15">
      <c r="A302">
        <v>301</v>
      </c>
      <c r="B302" s="11">
        <f t="shared" si="5"/>
        <v>365351040</v>
      </c>
      <c r="C302" s="11"/>
    </row>
    <row r="303" spans="1:3" x14ac:dyDescent="0.15">
      <c r="A303">
        <v>302</v>
      </c>
      <c r="B303" s="11">
        <f t="shared" si="5"/>
        <v>368999200</v>
      </c>
      <c r="C303" s="11"/>
    </row>
    <row r="304" spans="1:3" x14ac:dyDescent="0.15">
      <c r="A304">
        <v>303</v>
      </c>
      <c r="B304" s="11">
        <f t="shared" si="5"/>
        <v>372671560</v>
      </c>
      <c r="C304" s="11"/>
    </row>
    <row r="305" spans="1:3" x14ac:dyDescent="0.15">
      <c r="A305">
        <v>304</v>
      </c>
      <c r="B305" s="11">
        <f t="shared" si="5"/>
        <v>376368200</v>
      </c>
      <c r="C305" s="11"/>
    </row>
    <row r="306" spans="1:3" x14ac:dyDescent="0.15">
      <c r="A306">
        <v>305</v>
      </c>
      <c r="B306" s="11">
        <f t="shared" si="5"/>
        <v>380089200</v>
      </c>
      <c r="C306" s="11"/>
    </row>
    <row r="307" spans="1:3" x14ac:dyDescent="0.15">
      <c r="A307">
        <v>306</v>
      </c>
      <c r="B307" s="11">
        <f t="shared" si="5"/>
        <v>383834640</v>
      </c>
      <c r="C307" s="11"/>
    </row>
    <row r="308" spans="1:3" x14ac:dyDescent="0.15">
      <c r="A308">
        <v>307</v>
      </c>
      <c r="B308" s="11">
        <f t="shared" si="5"/>
        <v>387604600</v>
      </c>
      <c r="C308" s="11"/>
    </row>
    <row r="309" spans="1:3" x14ac:dyDescent="0.15">
      <c r="A309">
        <v>308</v>
      </c>
      <c r="B309" s="11">
        <f t="shared" si="5"/>
        <v>391399160</v>
      </c>
      <c r="C309" s="11"/>
    </row>
    <row r="310" spans="1:3" x14ac:dyDescent="0.15">
      <c r="A310">
        <v>309</v>
      </c>
      <c r="B310" s="11">
        <f t="shared" si="5"/>
        <v>395218400</v>
      </c>
      <c r="C310" s="11"/>
    </row>
    <row r="311" spans="1:3" x14ac:dyDescent="0.15">
      <c r="A311">
        <v>310</v>
      </c>
      <c r="B311" s="11">
        <f t="shared" si="5"/>
        <v>399062400</v>
      </c>
      <c r="C311" s="11"/>
    </row>
    <row r="312" spans="1:3" x14ac:dyDescent="0.15">
      <c r="A312">
        <v>311</v>
      </c>
      <c r="B312" s="11">
        <f t="shared" si="5"/>
        <v>402931240</v>
      </c>
      <c r="C312" s="11"/>
    </row>
    <row r="313" spans="1:3" x14ac:dyDescent="0.15">
      <c r="A313">
        <v>312</v>
      </c>
      <c r="B313" s="11">
        <f t="shared" si="5"/>
        <v>406825000</v>
      </c>
      <c r="C313" s="11"/>
    </row>
    <row r="314" spans="1:3" x14ac:dyDescent="0.15">
      <c r="A314">
        <v>313</v>
      </c>
      <c r="B314" s="11">
        <f t="shared" si="5"/>
        <v>410743760</v>
      </c>
      <c r="C314" s="11"/>
    </row>
    <row r="315" spans="1:3" x14ac:dyDescent="0.15">
      <c r="A315">
        <v>314</v>
      </c>
      <c r="B315" s="11">
        <f t="shared" si="5"/>
        <v>414687600</v>
      </c>
      <c r="C315" s="11"/>
    </row>
    <row r="316" spans="1:3" x14ac:dyDescent="0.15">
      <c r="A316">
        <v>315</v>
      </c>
      <c r="B316" s="11">
        <f t="shared" si="5"/>
        <v>418656600</v>
      </c>
      <c r="C316" s="11"/>
    </row>
    <row r="317" spans="1:3" x14ac:dyDescent="0.15">
      <c r="A317">
        <v>316</v>
      </c>
      <c r="B317" s="11">
        <f t="shared" si="5"/>
        <v>422650840</v>
      </c>
      <c r="C317" s="11"/>
    </row>
    <row r="318" spans="1:3" x14ac:dyDescent="0.15">
      <c r="A318">
        <v>317</v>
      </c>
      <c r="B318" s="11">
        <f t="shared" si="5"/>
        <v>426670400</v>
      </c>
      <c r="C318" s="11"/>
    </row>
    <row r="319" spans="1:3" x14ac:dyDescent="0.15">
      <c r="A319">
        <v>318</v>
      </c>
      <c r="B319" s="11">
        <f t="shared" si="5"/>
        <v>430715360</v>
      </c>
      <c r="C319" s="11"/>
    </row>
    <row r="320" spans="1:3" x14ac:dyDescent="0.15">
      <c r="A320">
        <v>319</v>
      </c>
      <c r="B320" s="11">
        <f t="shared" si="5"/>
        <v>434785800</v>
      </c>
      <c r="C320" s="11"/>
    </row>
    <row r="321" spans="1:3" x14ac:dyDescent="0.15">
      <c r="A321">
        <v>320</v>
      </c>
      <c r="B321" s="11">
        <f t="shared" si="5"/>
        <v>438881800</v>
      </c>
      <c r="C321" s="11"/>
    </row>
    <row r="322" spans="1:3" x14ac:dyDescent="0.15">
      <c r="A322">
        <v>321</v>
      </c>
      <c r="B322" s="11">
        <f t="shared" si="5"/>
        <v>443003440</v>
      </c>
      <c r="C322" s="11"/>
    </row>
    <row r="323" spans="1:3" x14ac:dyDescent="0.15">
      <c r="A323">
        <v>322</v>
      </c>
      <c r="B323" s="11">
        <f t="shared" si="5"/>
        <v>447150800</v>
      </c>
      <c r="C323" s="11"/>
    </row>
    <row r="324" spans="1:3" x14ac:dyDescent="0.15">
      <c r="A324">
        <v>323</v>
      </c>
      <c r="B324" s="11">
        <f t="shared" si="5"/>
        <v>451323960</v>
      </c>
      <c r="C324" s="11"/>
    </row>
    <row r="325" spans="1:3" x14ac:dyDescent="0.15">
      <c r="A325">
        <v>324</v>
      </c>
      <c r="B325" s="11">
        <f t="shared" si="5"/>
        <v>455523000</v>
      </c>
      <c r="C325" s="11"/>
    </row>
    <row r="326" spans="1:3" x14ac:dyDescent="0.15">
      <c r="A326">
        <v>325</v>
      </c>
      <c r="B326" s="11">
        <f t="shared" si="5"/>
        <v>459748000</v>
      </c>
      <c r="C326" s="11"/>
    </row>
    <row r="327" spans="1:3" x14ac:dyDescent="0.15">
      <c r="A327">
        <v>326</v>
      </c>
      <c r="B327" s="11">
        <f t="shared" si="5"/>
        <v>463999040</v>
      </c>
      <c r="C327" s="11"/>
    </row>
    <row r="328" spans="1:3" x14ac:dyDescent="0.15">
      <c r="A328">
        <v>327</v>
      </c>
      <c r="B328" s="11">
        <f t="shared" si="5"/>
        <v>468276200</v>
      </c>
      <c r="C328" s="11"/>
    </row>
    <row r="329" spans="1:3" x14ac:dyDescent="0.15">
      <c r="A329">
        <v>328</v>
      </c>
      <c r="B329" s="11">
        <f t="shared" si="5"/>
        <v>472579560</v>
      </c>
      <c r="C329" s="11"/>
    </row>
    <row r="330" spans="1:3" x14ac:dyDescent="0.15">
      <c r="A330">
        <v>329</v>
      </c>
      <c r="B330" s="11">
        <f t="shared" si="5"/>
        <v>476909200</v>
      </c>
      <c r="C330" s="11"/>
    </row>
    <row r="331" spans="1:3" x14ac:dyDescent="0.15">
      <c r="A331">
        <v>330</v>
      </c>
      <c r="B331" s="11">
        <f t="shared" si="5"/>
        <v>481265200</v>
      </c>
      <c r="C331" s="11"/>
    </row>
    <row r="332" spans="1:3" x14ac:dyDescent="0.15">
      <c r="A332">
        <v>331</v>
      </c>
      <c r="B332" s="11">
        <f t="shared" si="5"/>
        <v>485647640</v>
      </c>
      <c r="C332" s="11"/>
    </row>
    <row r="333" spans="1:3" x14ac:dyDescent="0.15">
      <c r="A333">
        <v>332</v>
      </c>
      <c r="B333" s="11">
        <f t="shared" si="5"/>
        <v>490056600</v>
      </c>
      <c r="C333" s="11"/>
    </row>
    <row r="334" spans="1:3" x14ac:dyDescent="0.15">
      <c r="A334">
        <v>333</v>
      </c>
      <c r="B334" s="11">
        <f t="shared" si="5"/>
        <v>494492160</v>
      </c>
      <c r="C334" s="11"/>
    </row>
    <row r="335" spans="1:3" x14ac:dyDescent="0.15">
      <c r="A335">
        <v>334</v>
      </c>
      <c r="B335" s="11">
        <f t="shared" si="5"/>
        <v>498954400</v>
      </c>
      <c r="C335" s="11"/>
    </row>
    <row r="336" spans="1:3" x14ac:dyDescent="0.15">
      <c r="A336">
        <v>335</v>
      </c>
      <c r="B336" s="11">
        <f t="shared" si="5"/>
        <v>503443400</v>
      </c>
      <c r="C336" s="11"/>
    </row>
    <row r="337" spans="1:3" x14ac:dyDescent="0.15">
      <c r="A337">
        <v>336</v>
      </c>
      <c r="B337" s="11">
        <f t="shared" si="5"/>
        <v>507959240</v>
      </c>
      <c r="C337" s="11"/>
    </row>
    <row r="338" spans="1:3" x14ac:dyDescent="0.15">
      <c r="A338">
        <v>337</v>
      </c>
      <c r="B338" s="11">
        <f t="shared" si="5"/>
        <v>512502000</v>
      </c>
      <c r="C338" s="11"/>
    </row>
    <row r="339" spans="1:3" x14ac:dyDescent="0.15">
      <c r="A339">
        <v>338</v>
      </c>
      <c r="B339" s="11">
        <f t="shared" si="5"/>
        <v>517071760</v>
      </c>
      <c r="C339" s="11"/>
    </row>
    <row r="340" spans="1:3" x14ac:dyDescent="0.15">
      <c r="A340">
        <v>339</v>
      </c>
      <c r="B340" s="11">
        <f t="shared" si="5"/>
        <v>521668600</v>
      </c>
      <c r="C340" s="11"/>
    </row>
    <row r="341" spans="1:3" x14ac:dyDescent="0.15">
      <c r="A341">
        <v>340</v>
      </c>
      <c r="B341" s="11">
        <f t="shared" si="5"/>
        <v>526292600</v>
      </c>
      <c r="C341" s="11"/>
    </row>
    <row r="342" spans="1:3" x14ac:dyDescent="0.15">
      <c r="A342">
        <v>341</v>
      </c>
      <c r="B342" s="11">
        <f t="shared" ref="B342:B405" si="6">(A342/5)*(A342/5)*1000+B341</f>
        <v>530943840</v>
      </c>
      <c r="C342" s="11"/>
    </row>
    <row r="343" spans="1:3" x14ac:dyDescent="0.15">
      <c r="A343">
        <v>342</v>
      </c>
      <c r="B343" s="11">
        <f t="shared" si="6"/>
        <v>535622400</v>
      </c>
      <c r="C343" s="11"/>
    </row>
    <row r="344" spans="1:3" x14ac:dyDescent="0.15">
      <c r="A344">
        <v>343</v>
      </c>
      <c r="B344" s="11">
        <f t="shared" si="6"/>
        <v>540328360</v>
      </c>
      <c r="C344" s="11"/>
    </row>
    <row r="345" spans="1:3" x14ac:dyDescent="0.15">
      <c r="A345">
        <v>344</v>
      </c>
      <c r="B345" s="11">
        <f t="shared" si="6"/>
        <v>545061800</v>
      </c>
      <c r="C345" s="11"/>
    </row>
    <row r="346" spans="1:3" x14ac:dyDescent="0.15">
      <c r="A346">
        <v>345</v>
      </c>
      <c r="B346" s="11">
        <f t="shared" si="6"/>
        <v>549822800</v>
      </c>
      <c r="C346" s="11"/>
    </row>
    <row r="347" spans="1:3" x14ac:dyDescent="0.15">
      <c r="A347">
        <v>346</v>
      </c>
      <c r="B347" s="11">
        <f t="shared" si="6"/>
        <v>554611440</v>
      </c>
      <c r="C347" s="11"/>
    </row>
    <row r="348" spans="1:3" x14ac:dyDescent="0.15">
      <c r="A348">
        <v>347</v>
      </c>
      <c r="B348" s="11">
        <f t="shared" si="6"/>
        <v>559427800</v>
      </c>
      <c r="C348" s="11"/>
    </row>
    <row r="349" spans="1:3" x14ac:dyDescent="0.15">
      <c r="A349">
        <v>348</v>
      </c>
      <c r="B349" s="11">
        <f t="shared" si="6"/>
        <v>564271960</v>
      </c>
      <c r="C349" s="11"/>
    </row>
    <row r="350" spans="1:3" x14ac:dyDescent="0.15">
      <c r="A350">
        <v>349</v>
      </c>
      <c r="B350" s="11">
        <f t="shared" si="6"/>
        <v>569144000</v>
      </c>
      <c r="C350" s="11"/>
    </row>
    <row r="351" spans="1:3" x14ac:dyDescent="0.15">
      <c r="A351">
        <v>350</v>
      </c>
      <c r="B351" s="11">
        <f t="shared" si="6"/>
        <v>574044000</v>
      </c>
      <c r="C351" s="11"/>
    </row>
    <row r="352" spans="1:3" x14ac:dyDescent="0.15">
      <c r="A352">
        <v>351</v>
      </c>
      <c r="B352" s="11">
        <f t="shared" si="6"/>
        <v>578972040</v>
      </c>
      <c r="C352" s="11"/>
    </row>
    <row r="353" spans="1:3" x14ac:dyDescent="0.15">
      <c r="A353">
        <v>352</v>
      </c>
      <c r="B353" s="11">
        <f t="shared" si="6"/>
        <v>583928200</v>
      </c>
      <c r="C353" s="11"/>
    </row>
    <row r="354" spans="1:3" x14ac:dyDescent="0.15">
      <c r="A354">
        <v>353</v>
      </c>
      <c r="B354" s="11">
        <f t="shared" si="6"/>
        <v>588912560</v>
      </c>
      <c r="C354" s="11"/>
    </row>
    <row r="355" spans="1:3" x14ac:dyDescent="0.15">
      <c r="A355">
        <v>354</v>
      </c>
      <c r="B355" s="11">
        <f t="shared" si="6"/>
        <v>593925200</v>
      </c>
      <c r="C355" s="11"/>
    </row>
    <row r="356" spans="1:3" x14ac:dyDescent="0.15">
      <c r="A356">
        <v>355</v>
      </c>
      <c r="B356" s="11">
        <f t="shared" si="6"/>
        <v>598966200</v>
      </c>
      <c r="C356" s="11"/>
    </row>
    <row r="357" spans="1:3" x14ac:dyDescent="0.15">
      <c r="A357">
        <v>356</v>
      </c>
      <c r="B357" s="11">
        <f t="shared" si="6"/>
        <v>604035640</v>
      </c>
      <c r="C357" s="11"/>
    </row>
    <row r="358" spans="1:3" x14ac:dyDescent="0.15">
      <c r="A358">
        <v>357</v>
      </c>
      <c r="B358" s="11">
        <f t="shared" si="6"/>
        <v>609133600</v>
      </c>
      <c r="C358" s="11"/>
    </row>
    <row r="359" spans="1:3" x14ac:dyDescent="0.15">
      <c r="A359">
        <v>358</v>
      </c>
      <c r="B359" s="11">
        <f t="shared" si="6"/>
        <v>614260160</v>
      </c>
      <c r="C359" s="11"/>
    </row>
    <row r="360" spans="1:3" x14ac:dyDescent="0.15">
      <c r="A360">
        <v>359</v>
      </c>
      <c r="B360" s="11">
        <f t="shared" si="6"/>
        <v>619415400</v>
      </c>
      <c r="C360" s="11"/>
    </row>
    <row r="361" spans="1:3" x14ac:dyDescent="0.15">
      <c r="A361">
        <v>360</v>
      </c>
      <c r="B361" s="11">
        <f t="shared" si="6"/>
        <v>624599400</v>
      </c>
      <c r="C361" s="11"/>
    </row>
    <row r="362" spans="1:3" x14ac:dyDescent="0.15">
      <c r="A362">
        <v>361</v>
      </c>
      <c r="B362" s="11">
        <f t="shared" si="6"/>
        <v>629812240</v>
      </c>
      <c r="C362" s="11"/>
    </row>
    <row r="363" spans="1:3" x14ac:dyDescent="0.15">
      <c r="A363">
        <v>362</v>
      </c>
      <c r="B363" s="11">
        <f t="shared" si="6"/>
        <v>635054000</v>
      </c>
      <c r="C363" s="11"/>
    </row>
    <row r="364" spans="1:3" x14ac:dyDescent="0.15">
      <c r="A364">
        <v>363</v>
      </c>
      <c r="B364" s="11">
        <f t="shared" si="6"/>
        <v>640324760</v>
      </c>
      <c r="C364" s="11"/>
    </row>
    <row r="365" spans="1:3" x14ac:dyDescent="0.15">
      <c r="A365">
        <v>364</v>
      </c>
      <c r="B365" s="11">
        <f t="shared" si="6"/>
        <v>645624600</v>
      </c>
      <c r="C365" s="11"/>
    </row>
    <row r="366" spans="1:3" x14ac:dyDescent="0.15">
      <c r="A366">
        <v>365</v>
      </c>
      <c r="B366" s="11">
        <f t="shared" si="6"/>
        <v>650953600</v>
      </c>
      <c r="C366" s="11"/>
    </row>
    <row r="367" spans="1:3" x14ac:dyDescent="0.15">
      <c r="A367">
        <v>366</v>
      </c>
      <c r="B367" s="11">
        <f t="shared" si="6"/>
        <v>656311840</v>
      </c>
      <c r="C367" s="11"/>
    </row>
    <row r="368" spans="1:3" x14ac:dyDescent="0.15">
      <c r="A368">
        <v>367</v>
      </c>
      <c r="B368" s="11">
        <f t="shared" si="6"/>
        <v>661699400</v>
      </c>
      <c r="C368" s="11"/>
    </row>
    <row r="369" spans="1:3" x14ac:dyDescent="0.15">
      <c r="A369">
        <v>368</v>
      </c>
      <c r="B369" s="11">
        <f t="shared" si="6"/>
        <v>667116360</v>
      </c>
      <c r="C369" s="11"/>
    </row>
    <row r="370" spans="1:3" x14ac:dyDescent="0.15">
      <c r="A370">
        <v>369</v>
      </c>
      <c r="B370" s="11">
        <f t="shared" si="6"/>
        <v>672562800</v>
      </c>
      <c r="C370" s="11"/>
    </row>
    <row r="371" spans="1:3" x14ac:dyDescent="0.15">
      <c r="A371">
        <v>370</v>
      </c>
      <c r="B371" s="11">
        <f t="shared" si="6"/>
        <v>678038800</v>
      </c>
      <c r="C371" s="11"/>
    </row>
    <row r="372" spans="1:3" x14ac:dyDescent="0.15">
      <c r="A372">
        <v>371</v>
      </c>
      <c r="B372" s="11">
        <f t="shared" si="6"/>
        <v>683544440</v>
      </c>
      <c r="C372" s="11"/>
    </row>
    <row r="373" spans="1:3" x14ac:dyDescent="0.15">
      <c r="A373">
        <v>372</v>
      </c>
      <c r="B373" s="11">
        <f t="shared" si="6"/>
        <v>689079800</v>
      </c>
      <c r="C373" s="11"/>
    </row>
    <row r="374" spans="1:3" x14ac:dyDescent="0.15">
      <c r="A374">
        <v>373</v>
      </c>
      <c r="B374" s="11">
        <f t="shared" si="6"/>
        <v>694644960</v>
      </c>
      <c r="C374" s="11"/>
    </row>
    <row r="375" spans="1:3" x14ac:dyDescent="0.15">
      <c r="A375">
        <v>374</v>
      </c>
      <c r="B375" s="11">
        <f t="shared" si="6"/>
        <v>700240000</v>
      </c>
      <c r="C375" s="11"/>
    </row>
    <row r="376" spans="1:3" x14ac:dyDescent="0.15">
      <c r="A376">
        <v>375</v>
      </c>
      <c r="B376" s="11">
        <f t="shared" si="6"/>
        <v>705865000</v>
      </c>
      <c r="C376" s="11"/>
    </row>
    <row r="377" spans="1:3" x14ac:dyDescent="0.15">
      <c r="A377">
        <v>376</v>
      </c>
      <c r="B377" s="11">
        <f t="shared" si="6"/>
        <v>711520040</v>
      </c>
      <c r="C377" s="11"/>
    </row>
    <row r="378" spans="1:3" x14ac:dyDescent="0.15">
      <c r="A378">
        <v>377</v>
      </c>
      <c r="B378" s="11">
        <f t="shared" si="6"/>
        <v>717205200</v>
      </c>
      <c r="C378" s="11"/>
    </row>
    <row r="379" spans="1:3" x14ac:dyDescent="0.15">
      <c r="A379">
        <v>378</v>
      </c>
      <c r="B379" s="11">
        <f t="shared" si="6"/>
        <v>722920560</v>
      </c>
      <c r="C379" s="11"/>
    </row>
    <row r="380" spans="1:3" x14ac:dyDescent="0.15">
      <c r="A380">
        <v>379</v>
      </c>
      <c r="B380" s="11">
        <f t="shared" si="6"/>
        <v>728666200</v>
      </c>
      <c r="C380" s="11"/>
    </row>
    <row r="381" spans="1:3" x14ac:dyDescent="0.15">
      <c r="A381">
        <v>380</v>
      </c>
      <c r="B381" s="11">
        <f t="shared" si="6"/>
        <v>734442200</v>
      </c>
      <c r="C381" s="11"/>
    </row>
    <row r="382" spans="1:3" x14ac:dyDescent="0.15">
      <c r="A382">
        <v>381</v>
      </c>
      <c r="B382" s="11">
        <f t="shared" si="6"/>
        <v>740248640</v>
      </c>
      <c r="C382" s="11"/>
    </row>
    <row r="383" spans="1:3" x14ac:dyDescent="0.15">
      <c r="A383">
        <v>382</v>
      </c>
      <c r="B383" s="11">
        <f t="shared" si="6"/>
        <v>746085600</v>
      </c>
      <c r="C383" s="11"/>
    </row>
    <row r="384" spans="1:3" x14ac:dyDescent="0.15">
      <c r="A384">
        <v>383</v>
      </c>
      <c r="B384" s="11">
        <f t="shared" si="6"/>
        <v>751953160</v>
      </c>
      <c r="C384" s="11"/>
    </row>
    <row r="385" spans="1:3" x14ac:dyDescent="0.15">
      <c r="A385">
        <v>384</v>
      </c>
      <c r="B385" s="11">
        <f t="shared" si="6"/>
        <v>757851400</v>
      </c>
      <c r="C385" s="11"/>
    </row>
    <row r="386" spans="1:3" x14ac:dyDescent="0.15">
      <c r="A386">
        <v>385</v>
      </c>
      <c r="B386" s="11">
        <f t="shared" si="6"/>
        <v>763780400</v>
      </c>
      <c r="C386" s="11"/>
    </row>
    <row r="387" spans="1:3" x14ac:dyDescent="0.15">
      <c r="A387">
        <v>386</v>
      </c>
      <c r="B387" s="11">
        <f t="shared" si="6"/>
        <v>769740240</v>
      </c>
      <c r="C387" s="11"/>
    </row>
    <row r="388" spans="1:3" x14ac:dyDescent="0.15">
      <c r="A388">
        <v>387</v>
      </c>
      <c r="B388" s="11">
        <f t="shared" si="6"/>
        <v>775731000</v>
      </c>
      <c r="C388" s="11"/>
    </row>
    <row r="389" spans="1:3" x14ac:dyDescent="0.15">
      <c r="A389">
        <v>388</v>
      </c>
      <c r="B389" s="11">
        <f t="shared" si="6"/>
        <v>781752760</v>
      </c>
      <c r="C389" s="11"/>
    </row>
    <row r="390" spans="1:3" x14ac:dyDescent="0.15">
      <c r="A390">
        <v>389</v>
      </c>
      <c r="B390" s="11">
        <f t="shared" si="6"/>
        <v>787805600</v>
      </c>
      <c r="C390" s="11"/>
    </row>
    <row r="391" spans="1:3" x14ac:dyDescent="0.15">
      <c r="A391">
        <v>390</v>
      </c>
      <c r="B391" s="11">
        <f t="shared" si="6"/>
        <v>793889600</v>
      </c>
      <c r="C391" s="11"/>
    </row>
    <row r="392" spans="1:3" x14ac:dyDescent="0.15">
      <c r="A392">
        <v>391</v>
      </c>
      <c r="B392" s="11">
        <f t="shared" si="6"/>
        <v>800004840</v>
      </c>
      <c r="C392" s="11"/>
    </row>
    <row r="393" spans="1:3" x14ac:dyDescent="0.15">
      <c r="A393">
        <v>392</v>
      </c>
      <c r="B393" s="11">
        <f t="shared" si="6"/>
        <v>806151400</v>
      </c>
      <c r="C393" s="11"/>
    </row>
    <row r="394" spans="1:3" x14ac:dyDescent="0.15">
      <c r="A394">
        <v>393</v>
      </c>
      <c r="B394" s="11">
        <f t="shared" si="6"/>
        <v>812329360</v>
      </c>
      <c r="C394" s="11"/>
    </row>
    <row r="395" spans="1:3" x14ac:dyDescent="0.15">
      <c r="A395">
        <v>394</v>
      </c>
      <c r="B395" s="11">
        <f t="shared" si="6"/>
        <v>818538800</v>
      </c>
      <c r="C395" s="11"/>
    </row>
    <row r="396" spans="1:3" x14ac:dyDescent="0.15">
      <c r="A396">
        <v>395</v>
      </c>
      <c r="B396" s="11">
        <f t="shared" si="6"/>
        <v>824779800</v>
      </c>
      <c r="C396" s="11"/>
    </row>
    <row r="397" spans="1:3" x14ac:dyDescent="0.15">
      <c r="A397">
        <v>396</v>
      </c>
      <c r="B397" s="11">
        <f t="shared" si="6"/>
        <v>831052440</v>
      </c>
      <c r="C397" s="11"/>
    </row>
    <row r="398" spans="1:3" x14ac:dyDescent="0.15">
      <c r="A398">
        <v>397</v>
      </c>
      <c r="B398" s="11">
        <f t="shared" si="6"/>
        <v>837356800</v>
      </c>
      <c r="C398" s="11"/>
    </row>
    <row r="399" spans="1:3" x14ac:dyDescent="0.15">
      <c r="A399">
        <v>398</v>
      </c>
      <c r="B399" s="11">
        <f t="shared" si="6"/>
        <v>843692960</v>
      </c>
      <c r="C399" s="11"/>
    </row>
    <row r="400" spans="1:3" x14ac:dyDescent="0.15">
      <c r="A400">
        <v>399</v>
      </c>
      <c r="B400" s="11">
        <f t="shared" si="6"/>
        <v>850061000</v>
      </c>
      <c r="C400" s="11"/>
    </row>
    <row r="401" spans="1:3" x14ac:dyDescent="0.15">
      <c r="A401">
        <v>400</v>
      </c>
      <c r="B401" s="11">
        <f t="shared" si="6"/>
        <v>856461000</v>
      </c>
      <c r="C401" s="11"/>
    </row>
    <row r="402" spans="1:3" x14ac:dyDescent="0.15">
      <c r="A402">
        <v>401</v>
      </c>
      <c r="B402" s="11">
        <f t="shared" si="6"/>
        <v>862893040</v>
      </c>
      <c r="C402" s="11"/>
    </row>
    <row r="403" spans="1:3" x14ac:dyDescent="0.15">
      <c r="A403">
        <v>402</v>
      </c>
      <c r="B403" s="11">
        <f t="shared" si="6"/>
        <v>869357200</v>
      </c>
      <c r="C403" s="11"/>
    </row>
    <row r="404" spans="1:3" x14ac:dyDescent="0.15">
      <c r="A404">
        <v>403</v>
      </c>
      <c r="B404" s="11">
        <f t="shared" si="6"/>
        <v>875853560</v>
      </c>
      <c r="C404" s="11"/>
    </row>
    <row r="405" spans="1:3" x14ac:dyDescent="0.15">
      <c r="A405">
        <v>404</v>
      </c>
      <c r="B405" s="11">
        <f t="shared" si="6"/>
        <v>882382200</v>
      </c>
      <c r="C405" s="11"/>
    </row>
    <row r="406" spans="1:3" x14ac:dyDescent="0.15">
      <c r="A406">
        <v>405</v>
      </c>
      <c r="B406" s="11">
        <f t="shared" ref="B406:B469" si="7">(A406/5)*(A406/5)*1000+B405</f>
        <v>888943200</v>
      </c>
      <c r="C406" s="11"/>
    </row>
    <row r="407" spans="1:3" x14ac:dyDescent="0.15">
      <c r="A407">
        <v>406</v>
      </c>
      <c r="B407" s="11">
        <f t="shared" si="7"/>
        <v>895536640</v>
      </c>
      <c r="C407" s="11"/>
    </row>
    <row r="408" spans="1:3" x14ac:dyDescent="0.15">
      <c r="A408">
        <v>407</v>
      </c>
      <c r="B408" s="11">
        <f t="shared" si="7"/>
        <v>902162600</v>
      </c>
      <c r="C408" s="11"/>
    </row>
    <row r="409" spans="1:3" x14ac:dyDescent="0.15">
      <c r="A409">
        <v>408</v>
      </c>
      <c r="B409" s="11">
        <f t="shared" si="7"/>
        <v>908821160</v>
      </c>
      <c r="C409" s="11"/>
    </row>
    <row r="410" spans="1:3" x14ac:dyDescent="0.15">
      <c r="A410">
        <v>409</v>
      </c>
      <c r="B410" s="11">
        <f t="shared" si="7"/>
        <v>915512400</v>
      </c>
      <c r="C410" s="11"/>
    </row>
    <row r="411" spans="1:3" x14ac:dyDescent="0.15">
      <c r="A411">
        <v>410</v>
      </c>
      <c r="B411" s="11">
        <f t="shared" si="7"/>
        <v>922236400</v>
      </c>
      <c r="C411" s="11"/>
    </row>
    <row r="412" spans="1:3" x14ac:dyDescent="0.15">
      <c r="A412">
        <v>411</v>
      </c>
      <c r="B412" s="11">
        <f t="shared" si="7"/>
        <v>928993240</v>
      </c>
      <c r="C412" s="11"/>
    </row>
    <row r="413" spans="1:3" x14ac:dyDescent="0.15">
      <c r="A413">
        <v>412</v>
      </c>
      <c r="B413" s="11">
        <f t="shared" si="7"/>
        <v>935783000</v>
      </c>
      <c r="C413" s="11"/>
    </row>
    <row r="414" spans="1:3" x14ac:dyDescent="0.15">
      <c r="A414">
        <v>413</v>
      </c>
      <c r="B414" s="11">
        <f t="shared" si="7"/>
        <v>942605760</v>
      </c>
      <c r="C414" s="11"/>
    </row>
    <row r="415" spans="1:3" x14ac:dyDescent="0.15">
      <c r="A415">
        <v>414</v>
      </c>
      <c r="B415" s="11">
        <f t="shared" si="7"/>
        <v>949461600</v>
      </c>
      <c r="C415" s="11"/>
    </row>
    <row r="416" spans="1:3" x14ac:dyDescent="0.15">
      <c r="A416">
        <v>415</v>
      </c>
      <c r="B416" s="11">
        <f t="shared" si="7"/>
        <v>956350600</v>
      </c>
      <c r="C416" s="11"/>
    </row>
    <row r="417" spans="1:3" x14ac:dyDescent="0.15">
      <c r="A417">
        <v>416</v>
      </c>
      <c r="B417" s="11">
        <f t="shared" si="7"/>
        <v>963272840</v>
      </c>
      <c r="C417" s="11"/>
    </row>
    <row r="418" spans="1:3" x14ac:dyDescent="0.15">
      <c r="A418">
        <v>417</v>
      </c>
      <c r="B418" s="11">
        <f t="shared" si="7"/>
        <v>970228400</v>
      </c>
      <c r="C418" s="11"/>
    </row>
    <row r="419" spans="1:3" x14ac:dyDescent="0.15">
      <c r="A419">
        <v>418</v>
      </c>
      <c r="B419" s="11">
        <f t="shared" si="7"/>
        <v>977217360</v>
      </c>
      <c r="C419" s="11"/>
    </row>
    <row r="420" spans="1:3" x14ac:dyDescent="0.15">
      <c r="A420">
        <v>419</v>
      </c>
      <c r="B420" s="11">
        <f t="shared" si="7"/>
        <v>984239800</v>
      </c>
      <c r="C420" s="11"/>
    </row>
    <row r="421" spans="1:3" x14ac:dyDescent="0.15">
      <c r="A421">
        <v>420</v>
      </c>
      <c r="B421" s="11">
        <f t="shared" si="7"/>
        <v>991295800</v>
      </c>
      <c r="C421" s="11"/>
    </row>
    <row r="422" spans="1:3" x14ac:dyDescent="0.15">
      <c r="A422">
        <v>421</v>
      </c>
      <c r="B422" s="11">
        <f t="shared" si="7"/>
        <v>998385440</v>
      </c>
      <c r="C422" s="11"/>
    </row>
    <row r="423" spans="1:3" x14ac:dyDescent="0.15">
      <c r="A423">
        <v>422</v>
      </c>
      <c r="B423" s="11">
        <f t="shared" si="7"/>
        <v>1005508800</v>
      </c>
      <c r="C423" s="11"/>
    </row>
    <row r="424" spans="1:3" x14ac:dyDescent="0.15">
      <c r="A424">
        <v>423</v>
      </c>
      <c r="B424" s="11">
        <f t="shared" si="7"/>
        <v>1012665960</v>
      </c>
      <c r="C424" s="11"/>
    </row>
    <row r="425" spans="1:3" x14ac:dyDescent="0.15">
      <c r="A425">
        <v>424</v>
      </c>
      <c r="B425" s="11">
        <f t="shared" si="7"/>
        <v>1019857000</v>
      </c>
      <c r="C425" s="11"/>
    </row>
    <row r="426" spans="1:3" x14ac:dyDescent="0.15">
      <c r="A426">
        <v>425</v>
      </c>
      <c r="B426" s="11">
        <f t="shared" si="7"/>
        <v>1027082000</v>
      </c>
      <c r="C426" s="11"/>
    </row>
    <row r="427" spans="1:3" x14ac:dyDescent="0.15">
      <c r="A427">
        <v>426</v>
      </c>
      <c r="B427" s="11">
        <f t="shared" si="7"/>
        <v>1034341040</v>
      </c>
      <c r="C427" s="11"/>
    </row>
    <row r="428" spans="1:3" x14ac:dyDescent="0.15">
      <c r="A428">
        <v>427</v>
      </c>
      <c r="B428" s="11">
        <f t="shared" si="7"/>
        <v>1041634200</v>
      </c>
      <c r="C428" s="11"/>
    </row>
    <row r="429" spans="1:3" x14ac:dyDescent="0.15">
      <c r="A429">
        <v>428</v>
      </c>
      <c r="B429" s="11">
        <f t="shared" si="7"/>
        <v>1048961560</v>
      </c>
      <c r="C429" s="11"/>
    </row>
    <row r="430" spans="1:3" x14ac:dyDescent="0.15">
      <c r="A430">
        <v>429</v>
      </c>
      <c r="B430" s="11">
        <f t="shared" si="7"/>
        <v>1056323200</v>
      </c>
      <c r="C430" s="11"/>
    </row>
    <row r="431" spans="1:3" x14ac:dyDescent="0.15">
      <c r="A431">
        <v>430</v>
      </c>
      <c r="B431" s="11">
        <f t="shared" si="7"/>
        <v>1063719200</v>
      </c>
      <c r="C431" s="11"/>
    </row>
    <row r="432" spans="1:3" x14ac:dyDescent="0.15">
      <c r="A432">
        <v>431</v>
      </c>
      <c r="B432" s="11">
        <f t="shared" si="7"/>
        <v>1071149640</v>
      </c>
      <c r="C432" s="11"/>
    </row>
    <row r="433" spans="1:3" x14ac:dyDescent="0.15">
      <c r="A433">
        <v>432</v>
      </c>
      <c r="B433" s="11">
        <f t="shared" si="7"/>
        <v>1078614600</v>
      </c>
      <c r="C433" s="11"/>
    </row>
    <row r="434" spans="1:3" x14ac:dyDescent="0.15">
      <c r="A434">
        <v>433</v>
      </c>
      <c r="B434" s="11">
        <f t="shared" si="7"/>
        <v>1086114160</v>
      </c>
      <c r="C434" s="11"/>
    </row>
    <row r="435" spans="1:3" x14ac:dyDescent="0.15">
      <c r="A435">
        <v>434</v>
      </c>
      <c r="B435" s="11">
        <f t="shared" si="7"/>
        <v>1093648400</v>
      </c>
      <c r="C435" s="11"/>
    </row>
    <row r="436" spans="1:3" x14ac:dyDescent="0.15">
      <c r="A436">
        <v>435</v>
      </c>
      <c r="B436" s="11">
        <f t="shared" si="7"/>
        <v>1101217400</v>
      </c>
      <c r="C436" s="11"/>
    </row>
    <row r="437" spans="1:3" x14ac:dyDescent="0.15">
      <c r="A437">
        <v>436</v>
      </c>
      <c r="B437" s="11">
        <f t="shared" si="7"/>
        <v>1108821240</v>
      </c>
      <c r="C437" s="11"/>
    </row>
    <row r="438" spans="1:3" x14ac:dyDescent="0.15">
      <c r="A438">
        <v>437</v>
      </c>
      <c r="B438" s="11">
        <f t="shared" si="7"/>
        <v>1116460000</v>
      </c>
      <c r="C438" s="11"/>
    </row>
    <row r="439" spans="1:3" x14ac:dyDescent="0.15">
      <c r="A439">
        <v>438</v>
      </c>
      <c r="B439" s="11">
        <f t="shared" si="7"/>
        <v>1124133760</v>
      </c>
      <c r="C439" s="11"/>
    </row>
    <row r="440" spans="1:3" x14ac:dyDescent="0.15">
      <c r="A440">
        <v>439</v>
      </c>
      <c r="B440" s="11">
        <f t="shared" si="7"/>
        <v>1131842600</v>
      </c>
      <c r="C440" s="11"/>
    </row>
    <row r="441" spans="1:3" x14ac:dyDescent="0.15">
      <c r="A441">
        <v>440</v>
      </c>
      <c r="B441" s="11">
        <f t="shared" si="7"/>
        <v>1139586600</v>
      </c>
      <c r="C441" s="11"/>
    </row>
    <row r="442" spans="1:3" x14ac:dyDescent="0.15">
      <c r="A442">
        <v>441</v>
      </c>
      <c r="B442" s="11">
        <f t="shared" si="7"/>
        <v>1147365840</v>
      </c>
      <c r="C442" s="11"/>
    </row>
    <row r="443" spans="1:3" x14ac:dyDescent="0.15">
      <c r="A443">
        <v>442</v>
      </c>
      <c r="B443" s="11">
        <f t="shared" si="7"/>
        <v>1155180400</v>
      </c>
      <c r="C443" s="11"/>
    </row>
    <row r="444" spans="1:3" x14ac:dyDescent="0.15">
      <c r="A444">
        <v>443</v>
      </c>
      <c r="B444" s="11">
        <f t="shared" si="7"/>
        <v>1163030360</v>
      </c>
      <c r="C444" s="11"/>
    </row>
    <row r="445" spans="1:3" x14ac:dyDescent="0.15">
      <c r="A445">
        <v>444</v>
      </c>
      <c r="B445" s="11">
        <f t="shared" si="7"/>
        <v>1170915800</v>
      </c>
      <c r="C445" s="11"/>
    </row>
    <row r="446" spans="1:3" x14ac:dyDescent="0.15">
      <c r="A446">
        <v>445</v>
      </c>
      <c r="B446" s="11">
        <f t="shared" si="7"/>
        <v>1178836800</v>
      </c>
      <c r="C446" s="11"/>
    </row>
    <row r="447" spans="1:3" x14ac:dyDescent="0.15">
      <c r="A447">
        <v>446</v>
      </c>
      <c r="B447" s="11">
        <f t="shared" si="7"/>
        <v>1186793440</v>
      </c>
      <c r="C447" s="11"/>
    </row>
    <row r="448" spans="1:3" x14ac:dyDescent="0.15">
      <c r="A448">
        <v>447</v>
      </c>
      <c r="B448" s="11">
        <f t="shared" si="7"/>
        <v>1194785800</v>
      </c>
      <c r="C448" s="11"/>
    </row>
    <row r="449" spans="1:3" x14ac:dyDescent="0.15">
      <c r="A449">
        <v>448</v>
      </c>
      <c r="B449" s="11">
        <f t="shared" si="7"/>
        <v>1202813960</v>
      </c>
      <c r="C449" s="11"/>
    </row>
    <row r="450" spans="1:3" x14ac:dyDescent="0.15">
      <c r="A450">
        <v>449</v>
      </c>
      <c r="B450" s="11">
        <f t="shared" si="7"/>
        <v>1210878000</v>
      </c>
      <c r="C450" s="11"/>
    </row>
    <row r="451" spans="1:3" x14ac:dyDescent="0.15">
      <c r="A451">
        <v>450</v>
      </c>
      <c r="B451" s="11">
        <f t="shared" si="7"/>
        <v>1218978000</v>
      </c>
      <c r="C451" s="11"/>
    </row>
    <row r="452" spans="1:3" x14ac:dyDescent="0.15">
      <c r="A452">
        <v>451</v>
      </c>
      <c r="B452" s="11">
        <f t="shared" si="7"/>
        <v>1227114040</v>
      </c>
      <c r="C452" s="11"/>
    </row>
    <row r="453" spans="1:3" x14ac:dyDescent="0.15">
      <c r="A453">
        <v>452</v>
      </c>
      <c r="B453" s="11">
        <f t="shared" si="7"/>
        <v>1235286200</v>
      </c>
      <c r="C453" s="11"/>
    </row>
    <row r="454" spans="1:3" x14ac:dyDescent="0.15">
      <c r="A454">
        <v>453</v>
      </c>
      <c r="B454" s="11">
        <f t="shared" si="7"/>
        <v>1243494560</v>
      </c>
      <c r="C454" s="11"/>
    </row>
    <row r="455" spans="1:3" x14ac:dyDescent="0.15">
      <c r="A455">
        <v>454</v>
      </c>
      <c r="B455" s="11">
        <f t="shared" si="7"/>
        <v>1251739200</v>
      </c>
      <c r="C455" s="11"/>
    </row>
    <row r="456" spans="1:3" x14ac:dyDescent="0.15">
      <c r="A456">
        <v>455</v>
      </c>
      <c r="B456" s="11">
        <f t="shared" si="7"/>
        <v>1260020200</v>
      </c>
      <c r="C456" s="11"/>
    </row>
    <row r="457" spans="1:3" x14ac:dyDescent="0.15">
      <c r="A457">
        <v>456</v>
      </c>
      <c r="B457" s="11">
        <f t="shared" si="7"/>
        <v>1268337640</v>
      </c>
      <c r="C457" s="11"/>
    </row>
    <row r="458" spans="1:3" x14ac:dyDescent="0.15">
      <c r="A458">
        <v>457</v>
      </c>
      <c r="B458" s="11">
        <f t="shared" si="7"/>
        <v>1276691600</v>
      </c>
      <c r="C458" s="11"/>
    </row>
    <row r="459" spans="1:3" x14ac:dyDescent="0.15">
      <c r="A459">
        <v>458</v>
      </c>
      <c r="B459" s="11">
        <f t="shared" si="7"/>
        <v>1285082160</v>
      </c>
      <c r="C459" s="11"/>
    </row>
    <row r="460" spans="1:3" x14ac:dyDescent="0.15">
      <c r="A460">
        <v>459</v>
      </c>
      <c r="B460" s="11">
        <f t="shared" si="7"/>
        <v>1293509400</v>
      </c>
      <c r="C460" s="11"/>
    </row>
    <row r="461" spans="1:3" x14ac:dyDescent="0.15">
      <c r="A461">
        <v>460</v>
      </c>
      <c r="B461" s="11">
        <f t="shared" si="7"/>
        <v>1301973400</v>
      </c>
      <c r="C461" s="11"/>
    </row>
    <row r="462" spans="1:3" x14ac:dyDescent="0.15">
      <c r="A462">
        <v>461</v>
      </c>
      <c r="B462" s="11">
        <f t="shared" si="7"/>
        <v>1310474240</v>
      </c>
      <c r="C462" s="11"/>
    </row>
    <row r="463" spans="1:3" x14ac:dyDescent="0.15">
      <c r="A463">
        <v>462</v>
      </c>
      <c r="B463" s="11">
        <f t="shared" si="7"/>
        <v>1319012000</v>
      </c>
      <c r="C463" s="11"/>
    </row>
    <row r="464" spans="1:3" x14ac:dyDescent="0.15">
      <c r="A464">
        <v>463</v>
      </c>
      <c r="B464" s="11">
        <f t="shared" si="7"/>
        <v>1327586760</v>
      </c>
      <c r="C464" s="11"/>
    </row>
    <row r="465" spans="1:3" x14ac:dyDescent="0.15">
      <c r="A465">
        <v>464</v>
      </c>
      <c r="B465" s="11">
        <f t="shared" si="7"/>
        <v>1336198600</v>
      </c>
      <c r="C465" s="11"/>
    </row>
    <row r="466" spans="1:3" x14ac:dyDescent="0.15">
      <c r="A466">
        <v>465</v>
      </c>
      <c r="B466" s="11">
        <f t="shared" si="7"/>
        <v>1344847600</v>
      </c>
      <c r="C466" s="11"/>
    </row>
    <row r="467" spans="1:3" x14ac:dyDescent="0.15">
      <c r="A467">
        <v>466</v>
      </c>
      <c r="B467" s="11">
        <f t="shared" si="7"/>
        <v>1353533840</v>
      </c>
      <c r="C467" s="11"/>
    </row>
    <row r="468" spans="1:3" x14ac:dyDescent="0.15">
      <c r="A468">
        <v>467</v>
      </c>
      <c r="B468" s="11">
        <f t="shared" si="7"/>
        <v>1362257400</v>
      </c>
      <c r="C468" s="11"/>
    </row>
    <row r="469" spans="1:3" x14ac:dyDescent="0.15">
      <c r="A469">
        <v>468</v>
      </c>
      <c r="B469" s="11">
        <f t="shared" si="7"/>
        <v>1371018360</v>
      </c>
      <c r="C469" s="11"/>
    </row>
    <row r="470" spans="1:3" x14ac:dyDescent="0.15">
      <c r="A470">
        <v>469</v>
      </c>
      <c r="B470" s="11">
        <f t="shared" ref="B470:B533" si="8">(A470/5)*(A470/5)*1000+B469</f>
        <v>1379816800</v>
      </c>
      <c r="C470" s="11"/>
    </row>
    <row r="471" spans="1:3" x14ac:dyDescent="0.15">
      <c r="A471">
        <v>470</v>
      </c>
      <c r="B471" s="11">
        <f t="shared" si="8"/>
        <v>1388652800</v>
      </c>
      <c r="C471" s="11"/>
    </row>
    <row r="472" spans="1:3" x14ac:dyDescent="0.15">
      <c r="A472">
        <v>471</v>
      </c>
      <c r="B472" s="11">
        <f t="shared" si="8"/>
        <v>1397526440</v>
      </c>
      <c r="C472" s="11"/>
    </row>
    <row r="473" spans="1:3" x14ac:dyDescent="0.15">
      <c r="A473">
        <v>472</v>
      </c>
      <c r="B473" s="11">
        <f t="shared" si="8"/>
        <v>1406437800</v>
      </c>
      <c r="C473" s="11"/>
    </row>
    <row r="474" spans="1:3" x14ac:dyDescent="0.15">
      <c r="A474">
        <v>473</v>
      </c>
      <c r="B474" s="11">
        <f t="shared" si="8"/>
        <v>1415386960</v>
      </c>
      <c r="C474" s="11"/>
    </row>
    <row r="475" spans="1:3" x14ac:dyDescent="0.15">
      <c r="A475">
        <v>474</v>
      </c>
      <c r="B475" s="11">
        <f t="shared" si="8"/>
        <v>1424374000</v>
      </c>
      <c r="C475" s="11"/>
    </row>
    <row r="476" spans="1:3" x14ac:dyDescent="0.15">
      <c r="A476">
        <v>475</v>
      </c>
      <c r="B476" s="11">
        <f t="shared" si="8"/>
        <v>1433399000</v>
      </c>
      <c r="C476" s="11"/>
    </row>
    <row r="477" spans="1:3" x14ac:dyDescent="0.15">
      <c r="A477">
        <v>476</v>
      </c>
      <c r="B477" s="11">
        <f t="shared" si="8"/>
        <v>1442462040</v>
      </c>
      <c r="C477" s="11"/>
    </row>
    <row r="478" spans="1:3" x14ac:dyDescent="0.15">
      <c r="A478">
        <v>477</v>
      </c>
      <c r="B478" s="11">
        <f t="shared" si="8"/>
        <v>1451563200</v>
      </c>
      <c r="C478" s="11"/>
    </row>
    <row r="479" spans="1:3" x14ac:dyDescent="0.15">
      <c r="A479">
        <v>478</v>
      </c>
      <c r="B479" s="11">
        <f t="shared" si="8"/>
        <v>1460702560</v>
      </c>
      <c r="C479" s="11"/>
    </row>
    <row r="480" spans="1:3" x14ac:dyDescent="0.15">
      <c r="A480">
        <v>479</v>
      </c>
      <c r="B480" s="11">
        <f t="shared" si="8"/>
        <v>1469880200</v>
      </c>
      <c r="C480" s="11"/>
    </row>
    <row r="481" spans="1:3" x14ac:dyDescent="0.15">
      <c r="A481">
        <v>480</v>
      </c>
      <c r="B481" s="11">
        <f t="shared" si="8"/>
        <v>1479096200</v>
      </c>
      <c r="C481" s="11"/>
    </row>
    <row r="482" spans="1:3" x14ac:dyDescent="0.15">
      <c r="A482">
        <v>481</v>
      </c>
      <c r="B482" s="11">
        <f t="shared" si="8"/>
        <v>1488350640</v>
      </c>
      <c r="C482" s="11"/>
    </row>
    <row r="483" spans="1:3" x14ac:dyDescent="0.15">
      <c r="A483">
        <v>482</v>
      </c>
      <c r="B483" s="11">
        <f t="shared" si="8"/>
        <v>1497643600</v>
      </c>
      <c r="C483" s="11"/>
    </row>
    <row r="484" spans="1:3" x14ac:dyDescent="0.15">
      <c r="A484">
        <v>483</v>
      </c>
      <c r="B484" s="11">
        <f t="shared" si="8"/>
        <v>1506975160</v>
      </c>
      <c r="C484" s="11"/>
    </row>
    <row r="485" spans="1:3" x14ac:dyDescent="0.15">
      <c r="A485">
        <v>484</v>
      </c>
      <c r="B485" s="11">
        <f t="shared" si="8"/>
        <v>1516345400</v>
      </c>
      <c r="C485" s="11"/>
    </row>
    <row r="486" spans="1:3" x14ac:dyDescent="0.15">
      <c r="A486">
        <v>485</v>
      </c>
      <c r="B486" s="11">
        <f t="shared" si="8"/>
        <v>1525754400</v>
      </c>
      <c r="C486" s="11"/>
    </row>
    <row r="487" spans="1:3" x14ac:dyDescent="0.15">
      <c r="A487">
        <v>486</v>
      </c>
      <c r="B487" s="11">
        <f t="shared" si="8"/>
        <v>1535202240</v>
      </c>
      <c r="C487" s="11"/>
    </row>
    <row r="488" spans="1:3" x14ac:dyDescent="0.15">
      <c r="A488">
        <v>487</v>
      </c>
      <c r="B488" s="11">
        <f t="shared" si="8"/>
        <v>1544689000</v>
      </c>
      <c r="C488" s="11"/>
    </row>
    <row r="489" spans="1:3" x14ac:dyDescent="0.15">
      <c r="A489">
        <v>488</v>
      </c>
      <c r="B489" s="11">
        <f t="shared" si="8"/>
        <v>1554214760</v>
      </c>
      <c r="C489" s="11"/>
    </row>
    <row r="490" spans="1:3" x14ac:dyDescent="0.15">
      <c r="A490">
        <v>489</v>
      </c>
      <c r="B490" s="11">
        <f t="shared" si="8"/>
        <v>1563779600</v>
      </c>
      <c r="C490" s="11"/>
    </row>
    <row r="491" spans="1:3" x14ac:dyDescent="0.15">
      <c r="A491">
        <v>490</v>
      </c>
      <c r="B491" s="11">
        <f t="shared" si="8"/>
        <v>1573383600</v>
      </c>
      <c r="C491" s="11"/>
    </row>
    <row r="492" spans="1:3" x14ac:dyDescent="0.15">
      <c r="A492">
        <v>491</v>
      </c>
      <c r="B492" s="11">
        <f t="shared" si="8"/>
        <v>1583026840</v>
      </c>
      <c r="C492" s="11"/>
    </row>
    <row r="493" spans="1:3" x14ac:dyDescent="0.15">
      <c r="A493">
        <v>492</v>
      </c>
      <c r="B493" s="11">
        <f t="shared" si="8"/>
        <v>1592709400</v>
      </c>
      <c r="C493" s="11"/>
    </row>
    <row r="494" spans="1:3" x14ac:dyDescent="0.15">
      <c r="A494">
        <v>493</v>
      </c>
      <c r="B494" s="11">
        <f t="shared" si="8"/>
        <v>1602431360</v>
      </c>
      <c r="C494" s="11"/>
    </row>
    <row r="495" spans="1:3" x14ac:dyDescent="0.15">
      <c r="A495">
        <v>494</v>
      </c>
      <c r="B495" s="11">
        <f t="shared" si="8"/>
        <v>1612192800</v>
      </c>
      <c r="C495" s="11"/>
    </row>
    <row r="496" spans="1:3" x14ac:dyDescent="0.15">
      <c r="A496">
        <v>495</v>
      </c>
      <c r="B496" s="11">
        <f t="shared" si="8"/>
        <v>1621993800</v>
      </c>
      <c r="C496" s="11"/>
    </row>
    <row r="497" spans="1:3" x14ac:dyDescent="0.15">
      <c r="A497">
        <v>496</v>
      </c>
      <c r="B497" s="11">
        <f t="shared" si="8"/>
        <v>1631834440</v>
      </c>
      <c r="C497" s="11"/>
    </row>
    <row r="498" spans="1:3" x14ac:dyDescent="0.15">
      <c r="A498">
        <v>497</v>
      </c>
      <c r="B498" s="11">
        <f t="shared" si="8"/>
        <v>1641714800</v>
      </c>
      <c r="C498" s="11"/>
    </row>
    <row r="499" spans="1:3" x14ac:dyDescent="0.15">
      <c r="A499">
        <v>498</v>
      </c>
      <c r="B499" s="11">
        <f t="shared" si="8"/>
        <v>1651634960</v>
      </c>
      <c r="C499" s="11"/>
    </row>
    <row r="500" spans="1:3" x14ac:dyDescent="0.15">
      <c r="A500">
        <v>499</v>
      </c>
      <c r="B500" s="11">
        <f t="shared" si="8"/>
        <v>1661595000</v>
      </c>
      <c r="C500" s="11"/>
    </row>
    <row r="501" spans="1:3" x14ac:dyDescent="0.15">
      <c r="A501">
        <v>500</v>
      </c>
      <c r="B501" s="11">
        <f t="shared" si="8"/>
        <v>1671595000</v>
      </c>
      <c r="C501" s="11"/>
    </row>
    <row r="502" spans="1:3" x14ac:dyDescent="0.15">
      <c r="A502">
        <v>501</v>
      </c>
      <c r="B502" s="11">
        <f t="shared" si="8"/>
        <v>1681635040</v>
      </c>
      <c r="C502" s="11"/>
    </row>
    <row r="503" spans="1:3" x14ac:dyDescent="0.15">
      <c r="A503">
        <v>502</v>
      </c>
      <c r="B503" s="11">
        <f t="shared" si="8"/>
        <v>1691715200</v>
      </c>
      <c r="C503" s="11"/>
    </row>
    <row r="504" spans="1:3" x14ac:dyDescent="0.15">
      <c r="A504">
        <v>503</v>
      </c>
      <c r="B504" s="11">
        <f t="shared" si="8"/>
        <v>1701835560</v>
      </c>
      <c r="C504" s="11"/>
    </row>
    <row r="505" spans="1:3" x14ac:dyDescent="0.15">
      <c r="A505">
        <v>504</v>
      </c>
      <c r="B505" s="11">
        <f t="shared" si="8"/>
        <v>1711996200</v>
      </c>
      <c r="C505" s="11"/>
    </row>
    <row r="506" spans="1:3" x14ac:dyDescent="0.15">
      <c r="A506">
        <v>505</v>
      </c>
      <c r="B506" s="11">
        <f t="shared" si="8"/>
        <v>1722197200</v>
      </c>
      <c r="C506" s="11"/>
    </row>
    <row r="507" spans="1:3" x14ac:dyDescent="0.15">
      <c r="A507">
        <v>506</v>
      </c>
      <c r="B507" s="11">
        <f t="shared" si="8"/>
        <v>1732438640</v>
      </c>
      <c r="C507" s="11"/>
    </row>
    <row r="508" spans="1:3" x14ac:dyDescent="0.15">
      <c r="A508">
        <v>507</v>
      </c>
      <c r="B508" s="11">
        <f t="shared" si="8"/>
        <v>1742720600</v>
      </c>
      <c r="C508" s="11"/>
    </row>
    <row r="509" spans="1:3" x14ac:dyDescent="0.15">
      <c r="A509">
        <v>508</v>
      </c>
      <c r="B509" s="11">
        <f t="shared" si="8"/>
        <v>1753043160</v>
      </c>
      <c r="C509" s="11"/>
    </row>
    <row r="510" spans="1:3" x14ac:dyDescent="0.15">
      <c r="A510">
        <v>509</v>
      </c>
      <c r="B510" s="11">
        <f t="shared" si="8"/>
        <v>1763406400</v>
      </c>
      <c r="C510" s="11"/>
    </row>
    <row r="511" spans="1:3" x14ac:dyDescent="0.15">
      <c r="A511">
        <v>510</v>
      </c>
      <c r="B511" s="11">
        <f t="shared" si="8"/>
        <v>1773810400</v>
      </c>
      <c r="C511" s="11"/>
    </row>
    <row r="512" spans="1:3" x14ac:dyDescent="0.15">
      <c r="A512">
        <v>511</v>
      </c>
      <c r="B512" s="11">
        <f t="shared" si="8"/>
        <v>1784255240</v>
      </c>
      <c r="C512" s="11"/>
    </row>
    <row r="513" spans="1:3" x14ac:dyDescent="0.15">
      <c r="A513">
        <v>512</v>
      </c>
      <c r="B513" s="11">
        <f t="shared" si="8"/>
        <v>1794741000</v>
      </c>
      <c r="C513" s="11"/>
    </row>
    <row r="514" spans="1:3" x14ac:dyDescent="0.15">
      <c r="A514">
        <v>513</v>
      </c>
      <c r="B514" s="11">
        <f t="shared" si="8"/>
        <v>1805267760</v>
      </c>
      <c r="C514" s="11"/>
    </row>
    <row r="515" spans="1:3" x14ac:dyDescent="0.15">
      <c r="A515">
        <v>514</v>
      </c>
      <c r="B515" s="11">
        <f t="shared" si="8"/>
        <v>1815835600</v>
      </c>
      <c r="C515" s="11"/>
    </row>
    <row r="516" spans="1:3" x14ac:dyDescent="0.15">
      <c r="A516">
        <v>515</v>
      </c>
      <c r="B516" s="11">
        <f t="shared" si="8"/>
        <v>1826444600</v>
      </c>
      <c r="C516" s="11"/>
    </row>
    <row r="517" spans="1:3" x14ac:dyDescent="0.15">
      <c r="A517">
        <v>516</v>
      </c>
      <c r="B517" s="11">
        <f t="shared" si="8"/>
        <v>1837094840</v>
      </c>
      <c r="C517" s="11"/>
    </row>
    <row r="518" spans="1:3" x14ac:dyDescent="0.15">
      <c r="A518">
        <v>517</v>
      </c>
      <c r="B518" s="11">
        <f t="shared" si="8"/>
        <v>1847786400</v>
      </c>
      <c r="C518" s="11"/>
    </row>
    <row r="519" spans="1:3" x14ac:dyDescent="0.15">
      <c r="A519">
        <v>518</v>
      </c>
      <c r="B519" s="11">
        <f t="shared" si="8"/>
        <v>1858519360</v>
      </c>
      <c r="C519" s="11"/>
    </row>
    <row r="520" spans="1:3" x14ac:dyDescent="0.15">
      <c r="A520">
        <v>519</v>
      </c>
      <c r="B520" s="11">
        <f t="shared" si="8"/>
        <v>1869293800</v>
      </c>
      <c r="C520" s="11"/>
    </row>
    <row r="521" spans="1:3" x14ac:dyDescent="0.15">
      <c r="A521">
        <v>520</v>
      </c>
      <c r="B521" s="11">
        <f t="shared" si="8"/>
        <v>1880109800</v>
      </c>
      <c r="C521" s="11"/>
    </row>
    <row r="522" spans="1:3" x14ac:dyDescent="0.15">
      <c r="A522">
        <v>521</v>
      </c>
      <c r="B522" s="11">
        <f t="shared" si="8"/>
        <v>1890967440</v>
      </c>
      <c r="C522" s="11"/>
    </row>
    <row r="523" spans="1:3" x14ac:dyDescent="0.15">
      <c r="A523">
        <v>522</v>
      </c>
      <c r="B523" s="11">
        <f t="shared" si="8"/>
        <v>1901866800</v>
      </c>
      <c r="C523" s="11"/>
    </row>
    <row r="524" spans="1:3" x14ac:dyDescent="0.15">
      <c r="A524">
        <v>523</v>
      </c>
      <c r="B524" s="11">
        <f t="shared" si="8"/>
        <v>1912807960</v>
      </c>
      <c r="C524" s="11"/>
    </row>
    <row r="525" spans="1:3" x14ac:dyDescent="0.15">
      <c r="A525">
        <v>524</v>
      </c>
      <c r="B525" s="11">
        <f t="shared" si="8"/>
        <v>1923791000</v>
      </c>
      <c r="C525" s="11"/>
    </row>
    <row r="526" spans="1:3" x14ac:dyDescent="0.15">
      <c r="A526">
        <v>525</v>
      </c>
      <c r="B526" s="11">
        <f t="shared" si="8"/>
        <v>1934816000</v>
      </c>
      <c r="C526" s="11"/>
    </row>
    <row r="527" spans="1:3" x14ac:dyDescent="0.15">
      <c r="A527">
        <v>526</v>
      </c>
      <c r="B527" s="11">
        <f t="shared" si="8"/>
        <v>1945883040</v>
      </c>
      <c r="C527" s="11"/>
    </row>
    <row r="528" spans="1:3" x14ac:dyDescent="0.15">
      <c r="A528">
        <v>527</v>
      </c>
      <c r="B528" s="11">
        <f t="shared" si="8"/>
        <v>1956992200</v>
      </c>
      <c r="C528" s="11"/>
    </row>
    <row r="529" spans="1:3" x14ac:dyDescent="0.15">
      <c r="A529">
        <v>528</v>
      </c>
      <c r="B529" s="11">
        <f t="shared" si="8"/>
        <v>1968143560</v>
      </c>
      <c r="C529" s="11"/>
    </row>
    <row r="530" spans="1:3" x14ac:dyDescent="0.15">
      <c r="A530">
        <v>529</v>
      </c>
      <c r="B530" s="11">
        <f t="shared" si="8"/>
        <v>1979337200</v>
      </c>
      <c r="C530" s="11"/>
    </row>
    <row r="531" spans="1:3" x14ac:dyDescent="0.15">
      <c r="A531">
        <v>530</v>
      </c>
      <c r="B531" s="11">
        <f t="shared" si="8"/>
        <v>1990573200</v>
      </c>
      <c r="C531" s="11"/>
    </row>
    <row r="532" spans="1:3" x14ac:dyDescent="0.15">
      <c r="A532">
        <v>531</v>
      </c>
      <c r="B532" s="11">
        <f t="shared" si="8"/>
        <v>2001851640</v>
      </c>
      <c r="C532" s="11"/>
    </row>
    <row r="533" spans="1:3" x14ac:dyDescent="0.15">
      <c r="A533">
        <v>532</v>
      </c>
      <c r="B533" s="11">
        <f t="shared" si="8"/>
        <v>2013172600</v>
      </c>
      <c r="C533" s="11"/>
    </row>
    <row r="534" spans="1:3" x14ac:dyDescent="0.15">
      <c r="A534">
        <v>533</v>
      </c>
      <c r="B534" s="11">
        <f t="shared" ref="B534:B597" si="9">(A534/5)*(A534/5)*1000+B533</f>
        <v>2024536160</v>
      </c>
      <c r="C534" s="11"/>
    </row>
    <row r="535" spans="1:3" x14ac:dyDescent="0.15">
      <c r="A535">
        <v>534</v>
      </c>
      <c r="B535" s="11">
        <f t="shared" si="9"/>
        <v>2035942400</v>
      </c>
      <c r="C535" s="11"/>
    </row>
    <row r="536" spans="1:3" x14ac:dyDescent="0.15">
      <c r="A536">
        <v>535</v>
      </c>
      <c r="B536" s="11">
        <f t="shared" si="9"/>
        <v>2047391400</v>
      </c>
      <c r="C536" s="11"/>
    </row>
    <row r="537" spans="1:3" x14ac:dyDescent="0.15">
      <c r="A537">
        <v>536</v>
      </c>
      <c r="B537" s="11">
        <f t="shared" si="9"/>
        <v>2058883240</v>
      </c>
      <c r="C537" s="11"/>
    </row>
    <row r="538" spans="1:3" x14ac:dyDescent="0.15">
      <c r="A538">
        <v>537</v>
      </c>
      <c r="B538" s="11">
        <f t="shared" si="9"/>
        <v>2070418000</v>
      </c>
      <c r="C538" s="11"/>
    </row>
    <row r="539" spans="1:3" x14ac:dyDescent="0.15">
      <c r="A539">
        <v>538</v>
      </c>
      <c r="B539" s="11">
        <f t="shared" si="9"/>
        <v>2081995760</v>
      </c>
      <c r="C539" s="11"/>
    </row>
    <row r="540" spans="1:3" x14ac:dyDescent="0.15">
      <c r="A540">
        <v>539</v>
      </c>
      <c r="B540" s="11">
        <f t="shared" si="9"/>
        <v>2093616600</v>
      </c>
      <c r="C540" s="11"/>
    </row>
    <row r="541" spans="1:3" x14ac:dyDescent="0.15">
      <c r="A541">
        <v>540</v>
      </c>
      <c r="B541" s="11">
        <f t="shared" si="9"/>
        <v>2105280600</v>
      </c>
      <c r="C541" s="11"/>
    </row>
    <row r="542" spans="1:3" x14ac:dyDescent="0.15">
      <c r="A542">
        <v>541</v>
      </c>
      <c r="B542" s="11">
        <f t="shared" si="9"/>
        <v>2116987840</v>
      </c>
      <c r="C542" s="11"/>
    </row>
    <row r="543" spans="1:3" x14ac:dyDescent="0.15">
      <c r="A543">
        <v>542</v>
      </c>
      <c r="B543" s="11">
        <f t="shared" si="9"/>
        <v>2128738400</v>
      </c>
      <c r="C543" s="11"/>
    </row>
    <row r="544" spans="1:3" x14ac:dyDescent="0.15">
      <c r="A544">
        <v>543</v>
      </c>
      <c r="B544" s="11">
        <f t="shared" si="9"/>
        <v>2140532360</v>
      </c>
      <c r="C544" s="11"/>
    </row>
    <row r="545" spans="1:3" x14ac:dyDescent="0.15">
      <c r="A545">
        <v>544</v>
      </c>
      <c r="B545" s="11">
        <f t="shared" si="9"/>
        <v>2152369800</v>
      </c>
      <c r="C545" s="11"/>
    </row>
    <row r="546" spans="1:3" x14ac:dyDescent="0.15">
      <c r="A546">
        <v>545</v>
      </c>
      <c r="B546" s="11">
        <f t="shared" si="9"/>
        <v>2164250800</v>
      </c>
      <c r="C546" s="11"/>
    </row>
    <row r="547" spans="1:3" x14ac:dyDescent="0.15">
      <c r="A547">
        <v>546</v>
      </c>
      <c r="B547" s="11">
        <f t="shared" si="9"/>
        <v>2176175440</v>
      </c>
      <c r="C547" s="11"/>
    </row>
    <row r="548" spans="1:3" x14ac:dyDescent="0.15">
      <c r="A548">
        <v>547</v>
      </c>
      <c r="B548" s="11">
        <f t="shared" si="9"/>
        <v>2188143800</v>
      </c>
      <c r="C548" s="11"/>
    </row>
    <row r="549" spans="1:3" x14ac:dyDescent="0.15">
      <c r="A549">
        <v>548</v>
      </c>
      <c r="B549" s="11">
        <f t="shared" si="9"/>
        <v>2200155960</v>
      </c>
      <c r="C549" s="11"/>
    </row>
    <row r="550" spans="1:3" x14ac:dyDescent="0.15">
      <c r="A550">
        <v>549</v>
      </c>
      <c r="B550" s="11">
        <f t="shared" si="9"/>
        <v>2212212000</v>
      </c>
      <c r="C550" s="11"/>
    </row>
    <row r="551" spans="1:3" x14ac:dyDescent="0.15">
      <c r="A551">
        <v>550</v>
      </c>
      <c r="B551" s="11">
        <f t="shared" si="9"/>
        <v>2224312000</v>
      </c>
      <c r="C551" s="11"/>
    </row>
    <row r="552" spans="1:3" x14ac:dyDescent="0.15">
      <c r="A552">
        <v>551</v>
      </c>
      <c r="B552" s="11">
        <f t="shared" si="9"/>
        <v>2236456040</v>
      </c>
      <c r="C552" s="11"/>
    </row>
    <row r="553" spans="1:3" x14ac:dyDescent="0.15">
      <c r="A553">
        <v>552</v>
      </c>
      <c r="B553" s="11">
        <f t="shared" si="9"/>
        <v>2248644200</v>
      </c>
      <c r="C553" s="11"/>
    </row>
    <row r="554" spans="1:3" x14ac:dyDescent="0.15">
      <c r="A554">
        <v>553</v>
      </c>
      <c r="B554" s="11">
        <f t="shared" si="9"/>
        <v>2260876560</v>
      </c>
      <c r="C554" s="11"/>
    </row>
    <row r="555" spans="1:3" x14ac:dyDescent="0.15">
      <c r="A555">
        <v>554</v>
      </c>
      <c r="B555" s="11">
        <f t="shared" si="9"/>
        <v>2273153200</v>
      </c>
      <c r="C555" s="11"/>
    </row>
    <row r="556" spans="1:3" x14ac:dyDescent="0.15">
      <c r="A556">
        <v>555</v>
      </c>
      <c r="B556" s="11">
        <f t="shared" si="9"/>
        <v>2285474200</v>
      </c>
      <c r="C556" s="11"/>
    </row>
    <row r="557" spans="1:3" x14ac:dyDescent="0.15">
      <c r="A557">
        <v>556</v>
      </c>
      <c r="B557" s="11">
        <f t="shared" si="9"/>
        <v>2297839640</v>
      </c>
      <c r="C557" s="11"/>
    </row>
    <row r="558" spans="1:3" x14ac:dyDescent="0.15">
      <c r="A558">
        <v>557</v>
      </c>
      <c r="B558" s="11">
        <f t="shared" si="9"/>
        <v>2310249600</v>
      </c>
      <c r="C558" s="11"/>
    </row>
    <row r="559" spans="1:3" x14ac:dyDescent="0.15">
      <c r="A559">
        <v>558</v>
      </c>
      <c r="B559" s="11">
        <f t="shared" si="9"/>
        <v>2322704160</v>
      </c>
      <c r="C559" s="11"/>
    </row>
    <row r="560" spans="1:3" x14ac:dyDescent="0.15">
      <c r="A560">
        <v>559</v>
      </c>
      <c r="B560" s="11">
        <f t="shared" si="9"/>
        <v>2335203400</v>
      </c>
      <c r="C560" s="11"/>
    </row>
    <row r="561" spans="1:3" x14ac:dyDescent="0.15">
      <c r="A561">
        <v>560</v>
      </c>
      <c r="B561" s="11">
        <f t="shared" si="9"/>
        <v>2347747400</v>
      </c>
      <c r="C561" s="11"/>
    </row>
    <row r="562" spans="1:3" x14ac:dyDescent="0.15">
      <c r="A562">
        <v>561</v>
      </c>
      <c r="B562" s="11">
        <f t="shared" si="9"/>
        <v>2360336240</v>
      </c>
      <c r="C562" s="11"/>
    </row>
    <row r="563" spans="1:3" x14ac:dyDescent="0.15">
      <c r="A563">
        <v>562</v>
      </c>
      <c r="B563" s="11">
        <f t="shared" si="9"/>
        <v>2372970000</v>
      </c>
      <c r="C563" s="11"/>
    </row>
    <row r="564" spans="1:3" x14ac:dyDescent="0.15">
      <c r="A564">
        <v>563</v>
      </c>
      <c r="B564" s="11">
        <f t="shared" si="9"/>
        <v>2385648760</v>
      </c>
      <c r="C564" s="11"/>
    </row>
    <row r="565" spans="1:3" x14ac:dyDescent="0.15">
      <c r="A565">
        <v>564</v>
      </c>
      <c r="B565" s="11">
        <f t="shared" si="9"/>
        <v>2398372600</v>
      </c>
      <c r="C565" s="11"/>
    </row>
    <row r="566" spans="1:3" x14ac:dyDescent="0.15">
      <c r="A566">
        <v>565</v>
      </c>
      <c r="B566" s="11">
        <f t="shared" si="9"/>
        <v>2411141600</v>
      </c>
      <c r="C566" s="11"/>
    </row>
    <row r="567" spans="1:3" x14ac:dyDescent="0.15">
      <c r="A567">
        <v>566</v>
      </c>
      <c r="B567" s="11">
        <f t="shared" si="9"/>
        <v>2423955840</v>
      </c>
      <c r="C567" s="11"/>
    </row>
    <row r="568" spans="1:3" x14ac:dyDescent="0.15">
      <c r="A568">
        <v>567</v>
      </c>
      <c r="B568" s="11">
        <f t="shared" si="9"/>
        <v>2436815400</v>
      </c>
      <c r="C568" s="11"/>
    </row>
    <row r="569" spans="1:3" x14ac:dyDescent="0.15">
      <c r="A569">
        <v>568</v>
      </c>
      <c r="B569" s="11">
        <f t="shared" si="9"/>
        <v>2449720360</v>
      </c>
      <c r="C569" s="11"/>
    </row>
    <row r="570" spans="1:3" x14ac:dyDescent="0.15">
      <c r="A570">
        <v>569</v>
      </c>
      <c r="B570" s="11">
        <f t="shared" si="9"/>
        <v>2462670800</v>
      </c>
      <c r="C570" s="11"/>
    </row>
    <row r="571" spans="1:3" x14ac:dyDescent="0.15">
      <c r="A571">
        <v>570</v>
      </c>
      <c r="B571" s="11">
        <f t="shared" si="9"/>
        <v>2475666800</v>
      </c>
      <c r="C571" s="11"/>
    </row>
    <row r="572" spans="1:3" x14ac:dyDescent="0.15">
      <c r="A572">
        <v>571</v>
      </c>
      <c r="B572" s="11">
        <f t="shared" si="9"/>
        <v>2488708440</v>
      </c>
      <c r="C572" s="11"/>
    </row>
    <row r="573" spans="1:3" x14ac:dyDescent="0.15">
      <c r="A573">
        <v>572</v>
      </c>
      <c r="B573" s="11">
        <f t="shared" si="9"/>
        <v>2501795800</v>
      </c>
      <c r="C573" s="11"/>
    </row>
    <row r="574" spans="1:3" x14ac:dyDescent="0.15">
      <c r="A574">
        <v>573</v>
      </c>
      <c r="B574" s="11">
        <f t="shared" si="9"/>
        <v>2514928960</v>
      </c>
      <c r="C574" s="11"/>
    </row>
    <row r="575" spans="1:3" x14ac:dyDescent="0.15">
      <c r="A575">
        <v>574</v>
      </c>
      <c r="B575" s="11">
        <f t="shared" si="9"/>
        <v>2528108000</v>
      </c>
      <c r="C575" s="11"/>
    </row>
    <row r="576" spans="1:3" x14ac:dyDescent="0.15">
      <c r="A576">
        <v>575</v>
      </c>
      <c r="B576" s="11">
        <f t="shared" si="9"/>
        <v>2541333000</v>
      </c>
      <c r="C576" s="11"/>
    </row>
    <row r="577" spans="1:3" x14ac:dyDescent="0.15">
      <c r="A577">
        <v>576</v>
      </c>
      <c r="B577" s="11">
        <f t="shared" si="9"/>
        <v>2554604040</v>
      </c>
      <c r="C577" s="11"/>
    </row>
    <row r="578" spans="1:3" x14ac:dyDescent="0.15">
      <c r="A578">
        <v>577</v>
      </c>
      <c r="B578" s="11">
        <f t="shared" si="9"/>
        <v>2567921200</v>
      </c>
      <c r="C578" s="11"/>
    </row>
    <row r="579" spans="1:3" x14ac:dyDescent="0.15">
      <c r="A579">
        <v>578</v>
      </c>
      <c r="B579" s="11">
        <f t="shared" si="9"/>
        <v>2581284560</v>
      </c>
      <c r="C579" s="11"/>
    </row>
    <row r="580" spans="1:3" x14ac:dyDescent="0.15">
      <c r="A580">
        <v>579</v>
      </c>
      <c r="B580" s="11">
        <f t="shared" si="9"/>
        <v>2594694200</v>
      </c>
      <c r="C580" s="11"/>
    </row>
    <row r="581" spans="1:3" x14ac:dyDescent="0.15">
      <c r="A581">
        <v>580</v>
      </c>
      <c r="B581" s="11">
        <f t="shared" si="9"/>
        <v>2608150200</v>
      </c>
      <c r="C581" s="11"/>
    </row>
    <row r="582" spans="1:3" x14ac:dyDescent="0.15">
      <c r="A582">
        <v>581</v>
      </c>
      <c r="B582" s="11">
        <f t="shared" si="9"/>
        <v>2621652640</v>
      </c>
      <c r="C582" s="11"/>
    </row>
    <row r="583" spans="1:3" x14ac:dyDescent="0.15">
      <c r="A583">
        <v>582</v>
      </c>
      <c r="B583" s="11">
        <f t="shared" si="9"/>
        <v>2635201600</v>
      </c>
      <c r="C583" s="11"/>
    </row>
    <row r="584" spans="1:3" x14ac:dyDescent="0.15">
      <c r="A584">
        <v>583</v>
      </c>
      <c r="B584" s="11">
        <f t="shared" si="9"/>
        <v>2648797160</v>
      </c>
      <c r="C584" s="11"/>
    </row>
    <row r="585" spans="1:3" x14ac:dyDescent="0.15">
      <c r="A585">
        <v>584</v>
      </c>
      <c r="B585" s="11">
        <f t="shared" si="9"/>
        <v>2662439400</v>
      </c>
      <c r="C585" s="11"/>
    </row>
    <row r="586" spans="1:3" x14ac:dyDescent="0.15">
      <c r="A586">
        <v>585</v>
      </c>
      <c r="B586" s="11">
        <f t="shared" si="9"/>
        <v>2676128400</v>
      </c>
      <c r="C586" s="11"/>
    </row>
    <row r="587" spans="1:3" x14ac:dyDescent="0.15">
      <c r="A587">
        <v>586</v>
      </c>
      <c r="B587" s="11">
        <f t="shared" si="9"/>
        <v>2689864240</v>
      </c>
      <c r="C587" s="11"/>
    </row>
    <row r="588" spans="1:3" x14ac:dyDescent="0.15">
      <c r="A588">
        <v>587</v>
      </c>
      <c r="B588" s="11">
        <f t="shared" si="9"/>
        <v>2703647000</v>
      </c>
      <c r="C588" s="11"/>
    </row>
    <row r="589" spans="1:3" x14ac:dyDescent="0.15">
      <c r="A589">
        <v>588</v>
      </c>
      <c r="B589" s="11">
        <f t="shared" si="9"/>
        <v>2717476760</v>
      </c>
      <c r="C589" s="11"/>
    </row>
    <row r="590" spans="1:3" x14ac:dyDescent="0.15">
      <c r="A590">
        <v>589</v>
      </c>
      <c r="B590" s="11">
        <f t="shared" si="9"/>
        <v>2731353600</v>
      </c>
      <c r="C590" s="11"/>
    </row>
    <row r="591" spans="1:3" x14ac:dyDescent="0.15">
      <c r="A591">
        <v>590</v>
      </c>
      <c r="B591" s="11">
        <f t="shared" si="9"/>
        <v>2745277600</v>
      </c>
      <c r="C591" s="11"/>
    </row>
    <row r="592" spans="1:3" x14ac:dyDescent="0.15">
      <c r="A592">
        <v>591</v>
      </c>
      <c r="B592" s="11">
        <f t="shared" si="9"/>
        <v>2759248840</v>
      </c>
      <c r="C592" s="11"/>
    </row>
    <row r="593" spans="1:3" x14ac:dyDescent="0.15">
      <c r="A593">
        <v>592</v>
      </c>
      <c r="B593" s="11">
        <f t="shared" si="9"/>
        <v>2773267400</v>
      </c>
      <c r="C593" s="11"/>
    </row>
    <row r="594" spans="1:3" x14ac:dyDescent="0.15">
      <c r="A594">
        <v>593</v>
      </c>
      <c r="B594" s="11">
        <f t="shared" si="9"/>
        <v>2787333360</v>
      </c>
      <c r="C594" s="11"/>
    </row>
    <row r="595" spans="1:3" x14ac:dyDescent="0.15">
      <c r="A595">
        <v>594</v>
      </c>
      <c r="B595" s="11">
        <f t="shared" si="9"/>
        <v>2801446800</v>
      </c>
      <c r="C595" s="11"/>
    </row>
    <row r="596" spans="1:3" x14ac:dyDescent="0.15">
      <c r="A596">
        <v>595</v>
      </c>
      <c r="B596" s="11">
        <f t="shared" si="9"/>
        <v>2815607800</v>
      </c>
      <c r="C596" s="11"/>
    </row>
    <row r="597" spans="1:3" x14ac:dyDescent="0.15">
      <c r="A597">
        <v>596</v>
      </c>
      <c r="B597" s="11">
        <f t="shared" si="9"/>
        <v>2829816440</v>
      </c>
      <c r="C597" s="11"/>
    </row>
    <row r="598" spans="1:3" x14ac:dyDescent="0.15">
      <c r="A598">
        <v>597</v>
      </c>
      <c r="B598" s="11">
        <f t="shared" ref="B598:B661" si="10">(A598/5)*(A598/5)*1000+B597</f>
        <v>2844072800</v>
      </c>
      <c r="C598" s="11"/>
    </row>
    <row r="599" spans="1:3" x14ac:dyDescent="0.15">
      <c r="A599">
        <v>598</v>
      </c>
      <c r="B599" s="11">
        <f t="shared" si="10"/>
        <v>2858376960</v>
      </c>
      <c r="C599" s="11"/>
    </row>
    <row r="600" spans="1:3" x14ac:dyDescent="0.15">
      <c r="A600">
        <v>599</v>
      </c>
      <c r="B600" s="11">
        <f t="shared" si="10"/>
        <v>2872729000</v>
      </c>
      <c r="C600" s="11"/>
    </row>
    <row r="601" spans="1:3" x14ac:dyDescent="0.15">
      <c r="A601">
        <v>600</v>
      </c>
      <c r="B601" s="11">
        <f t="shared" si="10"/>
        <v>2887129000</v>
      </c>
      <c r="C601" s="11"/>
    </row>
    <row r="602" spans="1:3" x14ac:dyDescent="0.15">
      <c r="A602">
        <v>601</v>
      </c>
      <c r="B602" s="11">
        <f t="shared" si="10"/>
        <v>2901577040</v>
      </c>
      <c r="C602" s="11"/>
    </row>
    <row r="603" spans="1:3" x14ac:dyDescent="0.15">
      <c r="A603">
        <v>602</v>
      </c>
      <c r="B603" s="11">
        <f t="shared" si="10"/>
        <v>2916073200</v>
      </c>
      <c r="C603" s="11"/>
    </row>
    <row r="604" spans="1:3" x14ac:dyDescent="0.15">
      <c r="A604">
        <v>603</v>
      </c>
      <c r="B604" s="11">
        <f t="shared" si="10"/>
        <v>2930617560</v>
      </c>
      <c r="C604" s="11"/>
    </row>
    <row r="605" spans="1:3" x14ac:dyDescent="0.15">
      <c r="A605">
        <v>604</v>
      </c>
      <c r="B605" s="11">
        <f t="shared" si="10"/>
        <v>2945210200</v>
      </c>
      <c r="C605" s="11"/>
    </row>
    <row r="606" spans="1:3" x14ac:dyDescent="0.15">
      <c r="A606">
        <v>605</v>
      </c>
      <c r="B606" s="11">
        <f t="shared" si="10"/>
        <v>2959851200</v>
      </c>
      <c r="C606" s="11"/>
    </row>
    <row r="607" spans="1:3" x14ac:dyDescent="0.15">
      <c r="A607">
        <v>606</v>
      </c>
      <c r="B607" s="11">
        <f t="shared" si="10"/>
        <v>2974540640</v>
      </c>
      <c r="C607" s="11"/>
    </row>
    <row r="608" spans="1:3" x14ac:dyDescent="0.15">
      <c r="A608">
        <v>607</v>
      </c>
      <c r="B608" s="11">
        <f t="shared" si="10"/>
        <v>2989278600</v>
      </c>
      <c r="C608" s="11"/>
    </row>
    <row r="609" spans="1:3" x14ac:dyDescent="0.15">
      <c r="A609">
        <v>608</v>
      </c>
      <c r="B609" s="11">
        <f t="shared" si="10"/>
        <v>3004065160</v>
      </c>
      <c r="C609" s="11"/>
    </row>
    <row r="610" spans="1:3" x14ac:dyDescent="0.15">
      <c r="A610">
        <v>609</v>
      </c>
      <c r="B610" s="11">
        <f t="shared" si="10"/>
        <v>3018900400</v>
      </c>
      <c r="C610" s="11"/>
    </row>
    <row r="611" spans="1:3" x14ac:dyDescent="0.15">
      <c r="A611">
        <v>610</v>
      </c>
      <c r="B611" s="11">
        <f t="shared" si="10"/>
        <v>3033784400</v>
      </c>
      <c r="C611" s="11"/>
    </row>
    <row r="612" spans="1:3" x14ac:dyDescent="0.15">
      <c r="A612">
        <v>611</v>
      </c>
      <c r="B612" s="11">
        <f t="shared" si="10"/>
        <v>3048717240</v>
      </c>
      <c r="C612" s="11"/>
    </row>
    <row r="613" spans="1:3" x14ac:dyDescent="0.15">
      <c r="A613">
        <v>612</v>
      </c>
      <c r="B613" s="11">
        <f t="shared" si="10"/>
        <v>3063699000</v>
      </c>
      <c r="C613" s="11"/>
    </row>
    <row r="614" spans="1:3" x14ac:dyDescent="0.15">
      <c r="A614">
        <v>613</v>
      </c>
      <c r="B614" s="11">
        <f t="shared" si="10"/>
        <v>3078729760</v>
      </c>
      <c r="C614" s="11"/>
    </row>
    <row r="615" spans="1:3" x14ac:dyDescent="0.15">
      <c r="A615">
        <v>614</v>
      </c>
      <c r="B615" s="11">
        <f t="shared" si="10"/>
        <v>3093809600</v>
      </c>
      <c r="C615" s="11"/>
    </row>
    <row r="616" spans="1:3" x14ac:dyDescent="0.15">
      <c r="A616">
        <v>615</v>
      </c>
      <c r="B616" s="11">
        <f t="shared" si="10"/>
        <v>3108938600</v>
      </c>
      <c r="C616" s="11"/>
    </row>
    <row r="617" spans="1:3" x14ac:dyDescent="0.15">
      <c r="A617">
        <v>616</v>
      </c>
      <c r="B617" s="11">
        <f t="shared" si="10"/>
        <v>3124116840</v>
      </c>
      <c r="C617" s="11"/>
    </row>
    <row r="618" spans="1:3" x14ac:dyDescent="0.15">
      <c r="A618">
        <v>617</v>
      </c>
      <c r="B618" s="11">
        <f t="shared" si="10"/>
        <v>3139344400</v>
      </c>
      <c r="C618" s="11"/>
    </row>
    <row r="619" spans="1:3" x14ac:dyDescent="0.15">
      <c r="A619">
        <v>618</v>
      </c>
      <c r="B619" s="11">
        <f t="shared" si="10"/>
        <v>3154621360</v>
      </c>
      <c r="C619" s="11"/>
    </row>
    <row r="620" spans="1:3" x14ac:dyDescent="0.15">
      <c r="A620">
        <v>619</v>
      </c>
      <c r="B620" s="11">
        <f t="shared" si="10"/>
        <v>3169947800</v>
      </c>
      <c r="C620" s="11"/>
    </row>
    <row r="621" spans="1:3" x14ac:dyDescent="0.15">
      <c r="A621">
        <v>620</v>
      </c>
      <c r="B621" s="11">
        <f t="shared" si="10"/>
        <v>3185323800</v>
      </c>
      <c r="C621" s="11"/>
    </row>
    <row r="622" spans="1:3" x14ac:dyDescent="0.15">
      <c r="A622">
        <v>621</v>
      </c>
      <c r="B622" s="11">
        <f t="shared" si="10"/>
        <v>3200749440</v>
      </c>
      <c r="C622" s="11"/>
    </row>
    <row r="623" spans="1:3" x14ac:dyDescent="0.15">
      <c r="A623">
        <v>622</v>
      </c>
      <c r="B623" s="11">
        <f t="shared" si="10"/>
        <v>3216224800</v>
      </c>
      <c r="C623" s="11"/>
    </row>
    <row r="624" spans="1:3" x14ac:dyDescent="0.15">
      <c r="A624">
        <v>623</v>
      </c>
      <c r="B624" s="11">
        <f t="shared" si="10"/>
        <v>3231749960</v>
      </c>
      <c r="C624" s="11"/>
    </row>
    <row r="625" spans="1:3" x14ac:dyDescent="0.15">
      <c r="A625">
        <v>624</v>
      </c>
      <c r="B625" s="11">
        <f t="shared" si="10"/>
        <v>3247325000</v>
      </c>
      <c r="C625" s="11"/>
    </row>
    <row r="626" spans="1:3" x14ac:dyDescent="0.15">
      <c r="A626">
        <v>625</v>
      </c>
      <c r="B626" s="11">
        <f t="shared" si="10"/>
        <v>3262950000</v>
      </c>
      <c r="C626" s="11"/>
    </row>
    <row r="627" spans="1:3" x14ac:dyDescent="0.15">
      <c r="A627">
        <v>626</v>
      </c>
      <c r="B627" s="11">
        <f t="shared" si="10"/>
        <v>3278625040</v>
      </c>
      <c r="C627" s="11"/>
    </row>
    <row r="628" spans="1:3" x14ac:dyDescent="0.15">
      <c r="A628">
        <v>627</v>
      </c>
      <c r="B628" s="11">
        <f t="shared" si="10"/>
        <v>3294350200</v>
      </c>
      <c r="C628" s="11"/>
    </row>
    <row r="629" spans="1:3" x14ac:dyDescent="0.15">
      <c r="A629">
        <v>628</v>
      </c>
      <c r="B629" s="11">
        <f t="shared" si="10"/>
        <v>3310125560</v>
      </c>
      <c r="C629" s="11"/>
    </row>
    <row r="630" spans="1:3" x14ac:dyDescent="0.15">
      <c r="A630">
        <v>629</v>
      </c>
      <c r="B630" s="11">
        <f t="shared" si="10"/>
        <v>3325951200</v>
      </c>
      <c r="C630" s="11"/>
    </row>
    <row r="631" spans="1:3" x14ac:dyDescent="0.15">
      <c r="A631">
        <v>630</v>
      </c>
      <c r="B631" s="11">
        <f t="shared" si="10"/>
        <v>3341827200</v>
      </c>
      <c r="C631" s="11"/>
    </row>
    <row r="632" spans="1:3" x14ac:dyDescent="0.15">
      <c r="A632">
        <v>631</v>
      </c>
      <c r="B632" s="11">
        <f t="shared" si="10"/>
        <v>3357753640</v>
      </c>
      <c r="C632" s="11"/>
    </row>
    <row r="633" spans="1:3" x14ac:dyDescent="0.15">
      <c r="A633">
        <v>632</v>
      </c>
      <c r="B633" s="11">
        <f t="shared" si="10"/>
        <v>3373730600</v>
      </c>
      <c r="C633" s="11"/>
    </row>
    <row r="634" spans="1:3" x14ac:dyDescent="0.15">
      <c r="A634">
        <v>633</v>
      </c>
      <c r="B634" s="11">
        <f t="shared" si="10"/>
        <v>3389758160</v>
      </c>
      <c r="C634" s="11"/>
    </row>
    <row r="635" spans="1:3" x14ac:dyDescent="0.15">
      <c r="A635">
        <v>634</v>
      </c>
      <c r="B635" s="11">
        <f t="shared" si="10"/>
        <v>3405836400</v>
      </c>
      <c r="C635" s="11"/>
    </row>
    <row r="636" spans="1:3" x14ac:dyDescent="0.15">
      <c r="A636">
        <v>635</v>
      </c>
      <c r="B636" s="11">
        <f t="shared" si="10"/>
        <v>3421965400</v>
      </c>
      <c r="C636" s="11"/>
    </row>
    <row r="637" spans="1:3" x14ac:dyDescent="0.15">
      <c r="A637">
        <v>636</v>
      </c>
      <c r="B637" s="11">
        <f t="shared" si="10"/>
        <v>3438145240</v>
      </c>
      <c r="C637" s="11"/>
    </row>
    <row r="638" spans="1:3" x14ac:dyDescent="0.15">
      <c r="A638">
        <v>637</v>
      </c>
      <c r="B638" s="11">
        <f t="shared" si="10"/>
        <v>3454376000</v>
      </c>
      <c r="C638" s="11"/>
    </row>
    <row r="639" spans="1:3" x14ac:dyDescent="0.15">
      <c r="A639">
        <v>638</v>
      </c>
      <c r="B639" s="11">
        <f t="shared" si="10"/>
        <v>3470657760</v>
      </c>
      <c r="C639" s="11"/>
    </row>
    <row r="640" spans="1:3" x14ac:dyDescent="0.15">
      <c r="A640">
        <v>639</v>
      </c>
      <c r="B640" s="11">
        <f t="shared" si="10"/>
        <v>3486990600</v>
      </c>
      <c r="C640" s="11"/>
    </row>
    <row r="641" spans="1:3" x14ac:dyDescent="0.15">
      <c r="A641">
        <v>640</v>
      </c>
      <c r="B641" s="11">
        <f t="shared" si="10"/>
        <v>3503374600</v>
      </c>
      <c r="C641" s="11"/>
    </row>
    <row r="642" spans="1:3" x14ac:dyDescent="0.15">
      <c r="A642">
        <v>641</v>
      </c>
      <c r="B642" s="11">
        <f t="shared" si="10"/>
        <v>3519809840</v>
      </c>
      <c r="C642" s="11"/>
    </row>
    <row r="643" spans="1:3" x14ac:dyDescent="0.15">
      <c r="A643">
        <v>642</v>
      </c>
      <c r="B643" s="11">
        <f t="shared" si="10"/>
        <v>3536296400</v>
      </c>
      <c r="C643" s="11"/>
    </row>
    <row r="644" spans="1:3" x14ac:dyDescent="0.15">
      <c r="A644">
        <v>643</v>
      </c>
      <c r="B644" s="11">
        <f t="shared" si="10"/>
        <v>3552834360</v>
      </c>
      <c r="C644" s="11"/>
    </row>
    <row r="645" spans="1:3" x14ac:dyDescent="0.15">
      <c r="A645">
        <v>644</v>
      </c>
      <c r="B645" s="11">
        <f t="shared" si="10"/>
        <v>3569423800</v>
      </c>
      <c r="C645" s="11"/>
    </row>
    <row r="646" spans="1:3" x14ac:dyDescent="0.15">
      <c r="A646">
        <v>645</v>
      </c>
      <c r="B646" s="11">
        <f t="shared" si="10"/>
        <v>3586064800</v>
      </c>
      <c r="C646" s="11"/>
    </row>
    <row r="647" spans="1:3" x14ac:dyDescent="0.15">
      <c r="A647">
        <v>646</v>
      </c>
      <c r="B647" s="11">
        <f t="shared" si="10"/>
        <v>3602757440</v>
      </c>
      <c r="C647" s="11"/>
    </row>
    <row r="648" spans="1:3" x14ac:dyDescent="0.15">
      <c r="A648">
        <v>647</v>
      </c>
      <c r="B648" s="11">
        <f t="shared" si="10"/>
        <v>3619501800</v>
      </c>
      <c r="C648" s="11"/>
    </row>
    <row r="649" spans="1:3" x14ac:dyDescent="0.15">
      <c r="A649">
        <v>648</v>
      </c>
      <c r="B649" s="11">
        <f t="shared" si="10"/>
        <v>3636297960</v>
      </c>
      <c r="C649" s="11"/>
    </row>
    <row r="650" spans="1:3" x14ac:dyDescent="0.15">
      <c r="A650">
        <v>649</v>
      </c>
      <c r="B650" s="11">
        <f t="shared" si="10"/>
        <v>3653146000</v>
      </c>
      <c r="C650" s="11"/>
    </row>
    <row r="651" spans="1:3" x14ac:dyDescent="0.15">
      <c r="A651">
        <v>650</v>
      </c>
      <c r="B651" s="11">
        <f t="shared" si="10"/>
        <v>3670046000</v>
      </c>
      <c r="C651" s="11"/>
    </row>
    <row r="652" spans="1:3" x14ac:dyDescent="0.15">
      <c r="A652">
        <v>651</v>
      </c>
      <c r="B652" s="11">
        <f t="shared" si="10"/>
        <v>3686998040</v>
      </c>
      <c r="C652" s="11"/>
    </row>
    <row r="653" spans="1:3" x14ac:dyDescent="0.15">
      <c r="A653">
        <v>652</v>
      </c>
      <c r="B653" s="11">
        <f t="shared" si="10"/>
        <v>3704002200</v>
      </c>
      <c r="C653" s="11"/>
    </row>
    <row r="654" spans="1:3" x14ac:dyDescent="0.15">
      <c r="A654">
        <v>653</v>
      </c>
      <c r="B654" s="11">
        <f t="shared" si="10"/>
        <v>3721058560</v>
      </c>
      <c r="C654" s="11"/>
    </row>
    <row r="655" spans="1:3" x14ac:dyDescent="0.15">
      <c r="A655">
        <v>654</v>
      </c>
      <c r="B655" s="11">
        <f t="shared" si="10"/>
        <v>3738167200</v>
      </c>
      <c r="C655" s="11"/>
    </row>
    <row r="656" spans="1:3" x14ac:dyDescent="0.15">
      <c r="A656">
        <v>655</v>
      </c>
      <c r="B656" s="11">
        <f t="shared" si="10"/>
        <v>3755328200</v>
      </c>
      <c r="C656" s="11"/>
    </row>
    <row r="657" spans="1:3" x14ac:dyDescent="0.15">
      <c r="A657">
        <v>656</v>
      </c>
      <c r="B657" s="11">
        <f t="shared" si="10"/>
        <v>3772541640</v>
      </c>
      <c r="C657" s="11"/>
    </row>
    <row r="658" spans="1:3" x14ac:dyDescent="0.15">
      <c r="A658">
        <v>657</v>
      </c>
      <c r="B658" s="11">
        <f t="shared" si="10"/>
        <v>3789807600</v>
      </c>
      <c r="C658" s="11"/>
    </row>
    <row r="659" spans="1:3" x14ac:dyDescent="0.15">
      <c r="A659">
        <v>658</v>
      </c>
      <c r="B659" s="11">
        <f t="shared" si="10"/>
        <v>3807126160</v>
      </c>
      <c r="C659" s="11"/>
    </row>
    <row r="660" spans="1:3" x14ac:dyDescent="0.15">
      <c r="A660">
        <v>659</v>
      </c>
      <c r="B660" s="11">
        <f t="shared" si="10"/>
        <v>3824497400</v>
      </c>
      <c r="C660" s="11"/>
    </row>
    <row r="661" spans="1:3" x14ac:dyDescent="0.15">
      <c r="A661">
        <v>660</v>
      </c>
      <c r="B661" s="11">
        <f t="shared" si="10"/>
        <v>3841921400</v>
      </c>
      <c r="C661" s="11"/>
    </row>
    <row r="662" spans="1:3" x14ac:dyDescent="0.15">
      <c r="A662">
        <v>661</v>
      </c>
      <c r="B662" s="11">
        <f t="shared" ref="B662:B725" si="11">(A662/5)*(A662/5)*1000+B661</f>
        <v>3859398240</v>
      </c>
      <c r="C662" s="11"/>
    </row>
    <row r="663" spans="1:3" x14ac:dyDescent="0.15">
      <c r="A663">
        <v>662</v>
      </c>
      <c r="B663" s="11">
        <f t="shared" si="11"/>
        <v>3876928000</v>
      </c>
      <c r="C663" s="11"/>
    </row>
    <row r="664" spans="1:3" x14ac:dyDescent="0.15">
      <c r="A664">
        <v>663</v>
      </c>
      <c r="B664" s="11">
        <f t="shared" si="11"/>
        <v>3894510760</v>
      </c>
      <c r="C664" s="11"/>
    </row>
    <row r="665" spans="1:3" x14ac:dyDescent="0.15">
      <c r="A665">
        <v>664</v>
      </c>
      <c r="B665" s="11">
        <f t="shared" si="11"/>
        <v>3912146600</v>
      </c>
      <c r="C665" s="11"/>
    </row>
    <row r="666" spans="1:3" x14ac:dyDescent="0.15">
      <c r="A666">
        <v>665</v>
      </c>
      <c r="B666" s="11">
        <f t="shared" si="11"/>
        <v>3929835600</v>
      </c>
      <c r="C666" s="11"/>
    </row>
    <row r="667" spans="1:3" x14ac:dyDescent="0.15">
      <c r="A667">
        <v>666</v>
      </c>
      <c r="B667" s="11">
        <f t="shared" si="11"/>
        <v>3947577840</v>
      </c>
      <c r="C667" s="11"/>
    </row>
    <row r="668" spans="1:3" x14ac:dyDescent="0.15">
      <c r="A668">
        <v>667</v>
      </c>
      <c r="B668" s="11">
        <f t="shared" si="11"/>
        <v>3965373400</v>
      </c>
      <c r="C668" s="11"/>
    </row>
    <row r="669" spans="1:3" x14ac:dyDescent="0.15">
      <c r="A669">
        <v>668</v>
      </c>
      <c r="B669" s="11">
        <f t="shared" si="11"/>
        <v>3983222360</v>
      </c>
      <c r="C669" s="11"/>
    </row>
    <row r="670" spans="1:3" x14ac:dyDescent="0.15">
      <c r="A670">
        <v>669</v>
      </c>
      <c r="B670" s="11">
        <f t="shared" si="11"/>
        <v>4001124800</v>
      </c>
      <c r="C670" s="11"/>
    </row>
    <row r="671" spans="1:3" x14ac:dyDescent="0.15">
      <c r="A671">
        <v>670</v>
      </c>
      <c r="B671" s="11">
        <f t="shared" si="11"/>
        <v>4019080800</v>
      </c>
      <c r="C671" s="11"/>
    </row>
    <row r="672" spans="1:3" x14ac:dyDescent="0.15">
      <c r="A672">
        <v>671</v>
      </c>
      <c r="B672" s="11">
        <f t="shared" si="11"/>
        <v>4037090440</v>
      </c>
      <c r="C672" s="11"/>
    </row>
    <row r="673" spans="1:3" x14ac:dyDescent="0.15">
      <c r="A673">
        <v>672</v>
      </c>
      <c r="B673" s="11">
        <f t="shared" si="11"/>
        <v>4055153800</v>
      </c>
      <c r="C673" s="11"/>
    </row>
    <row r="674" spans="1:3" x14ac:dyDescent="0.15">
      <c r="A674">
        <v>673</v>
      </c>
      <c r="B674" s="11">
        <f t="shared" si="11"/>
        <v>4073270960</v>
      </c>
      <c r="C674" s="11"/>
    </row>
    <row r="675" spans="1:3" x14ac:dyDescent="0.15">
      <c r="A675">
        <v>674</v>
      </c>
      <c r="B675" s="11">
        <f t="shared" si="11"/>
        <v>4091442000</v>
      </c>
      <c r="C675" s="11"/>
    </row>
    <row r="676" spans="1:3" x14ac:dyDescent="0.15">
      <c r="A676">
        <v>675</v>
      </c>
      <c r="B676" s="11">
        <f t="shared" si="11"/>
        <v>4109667000</v>
      </c>
      <c r="C676" s="11"/>
    </row>
    <row r="677" spans="1:3" x14ac:dyDescent="0.15">
      <c r="A677">
        <v>676</v>
      </c>
      <c r="B677" s="11">
        <f t="shared" si="11"/>
        <v>4127946040</v>
      </c>
      <c r="C677" s="11"/>
    </row>
    <row r="678" spans="1:3" x14ac:dyDescent="0.15">
      <c r="A678">
        <v>677</v>
      </c>
      <c r="B678" s="11">
        <f t="shared" si="11"/>
        <v>4146279200</v>
      </c>
      <c r="C678" s="11"/>
    </row>
    <row r="679" spans="1:3" x14ac:dyDescent="0.15">
      <c r="A679">
        <v>678</v>
      </c>
      <c r="B679" s="11">
        <f t="shared" si="11"/>
        <v>4164666560</v>
      </c>
      <c r="C679" s="11"/>
    </row>
    <row r="680" spans="1:3" x14ac:dyDescent="0.15">
      <c r="A680">
        <v>679</v>
      </c>
      <c r="B680" s="11">
        <f t="shared" si="11"/>
        <v>4183108200</v>
      </c>
      <c r="C680" s="11"/>
    </row>
    <row r="681" spans="1:3" x14ac:dyDescent="0.15">
      <c r="A681">
        <v>680</v>
      </c>
      <c r="B681" s="11">
        <f t="shared" si="11"/>
        <v>4201604200</v>
      </c>
      <c r="C681" s="11"/>
    </row>
    <row r="682" spans="1:3" x14ac:dyDescent="0.15">
      <c r="A682">
        <v>681</v>
      </c>
      <c r="B682" s="11">
        <f t="shared" si="11"/>
        <v>4220154640</v>
      </c>
      <c r="C682" s="11"/>
    </row>
    <row r="683" spans="1:3" x14ac:dyDescent="0.15">
      <c r="A683">
        <v>682</v>
      </c>
      <c r="B683" s="11">
        <f t="shared" si="11"/>
        <v>4238759600</v>
      </c>
      <c r="C683" s="11"/>
    </row>
    <row r="684" spans="1:3" x14ac:dyDescent="0.15">
      <c r="A684">
        <v>683</v>
      </c>
      <c r="B684" s="11">
        <f t="shared" si="11"/>
        <v>4257419160</v>
      </c>
      <c r="C684" s="11"/>
    </row>
    <row r="685" spans="1:3" x14ac:dyDescent="0.15">
      <c r="A685">
        <v>684</v>
      </c>
      <c r="B685" s="11">
        <f t="shared" si="11"/>
        <v>4276133400</v>
      </c>
      <c r="C685" s="11"/>
    </row>
    <row r="686" spans="1:3" x14ac:dyDescent="0.15">
      <c r="A686">
        <v>685</v>
      </c>
      <c r="B686" s="11">
        <f t="shared" si="11"/>
        <v>4294902400</v>
      </c>
      <c r="C686" s="11"/>
    </row>
    <row r="687" spans="1:3" x14ac:dyDescent="0.15">
      <c r="A687">
        <v>686</v>
      </c>
      <c r="B687" s="11">
        <f t="shared" si="11"/>
        <v>4313726240</v>
      </c>
      <c r="C687" s="11"/>
    </row>
    <row r="688" spans="1:3" x14ac:dyDescent="0.15">
      <c r="A688">
        <v>687</v>
      </c>
      <c r="B688" s="11">
        <f t="shared" si="11"/>
        <v>4332605000</v>
      </c>
      <c r="C688" s="11"/>
    </row>
    <row r="689" spans="1:3" x14ac:dyDescent="0.15">
      <c r="A689">
        <v>688</v>
      </c>
      <c r="B689" s="11">
        <f t="shared" si="11"/>
        <v>4351538760</v>
      </c>
      <c r="C689" s="11"/>
    </row>
    <row r="690" spans="1:3" x14ac:dyDescent="0.15">
      <c r="A690">
        <v>689</v>
      </c>
      <c r="B690" s="11">
        <f t="shared" si="11"/>
        <v>4370527600</v>
      </c>
      <c r="C690" s="11"/>
    </row>
    <row r="691" spans="1:3" x14ac:dyDescent="0.15">
      <c r="A691">
        <v>690</v>
      </c>
      <c r="B691" s="11">
        <f t="shared" si="11"/>
        <v>4389571600</v>
      </c>
      <c r="C691" s="11"/>
    </row>
    <row r="692" spans="1:3" x14ac:dyDescent="0.15">
      <c r="A692">
        <v>691</v>
      </c>
      <c r="B692" s="11">
        <f t="shared" si="11"/>
        <v>4408670840</v>
      </c>
      <c r="C692" s="11"/>
    </row>
    <row r="693" spans="1:3" x14ac:dyDescent="0.15">
      <c r="A693">
        <v>692</v>
      </c>
      <c r="B693" s="11">
        <f t="shared" si="11"/>
        <v>4427825400</v>
      </c>
      <c r="C693" s="11"/>
    </row>
    <row r="694" spans="1:3" x14ac:dyDescent="0.15">
      <c r="A694">
        <v>693</v>
      </c>
      <c r="B694" s="11">
        <f t="shared" si="11"/>
        <v>4447035360</v>
      </c>
      <c r="C694" s="11"/>
    </row>
    <row r="695" spans="1:3" x14ac:dyDescent="0.15">
      <c r="A695">
        <v>694</v>
      </c>
      <c r="B695" s="11">
        <f t="shared" si="11"/>
        <v>4466300800</v>
      </c>
      <c r="C695" s="11"/>
    </row>
    <row r="696" spans="1:3" x14ac:dyDescent="0.15">
      <c r="A696">
        <v>695</v>
      </c>
      <c r="B696" s="11">
        <f t="shared" si="11"/>
        <v>4485621800</v>
      </c>
      <c r="C696" s="11"/>
    </row>
    <row r="697" spans="1:3" x14ac:dyDescent="0.15">
      <c r="A697">
        <v>696</v>
      </c>
      <c r="B697" s="11">
        <f t="shared" si="11"/>
        <v>4504998440</v>
      </c>
      <c r="C697" s="11"/>
    </row>
    <row r="698" spans="1:3" x14ac:dyDescent="0.15">
      <c r="A698">
        <v>697</v>
      </c>
      <c r="B698" s="11">
        <f t="shared" si="11"/>
        <v>4524430800</v>
      </c>
      <c r="C698" s="11"/>
    </row>
    <row r="699" spans="1:3" x14ac:dyDescent="0.15">
      <c r="A699">
        <v>698</v>
      </c>
      <c r="B699" s="11">
        <f t="shared" si="11"/>
        <v>4543918960</v>
      </c>
      <c r="C699" s="11"/>
    </row>
    <row r="700" spans="1:3" x14ac:dyDescent="0.15">
      <c r="A700">
        <v>699</v>
      </c>
      <c r="B700" s="11">
        <f t="shared" si="11"/>
        <v>4563463000</v>
      </c>
      <c r="C700" s="11"/>
    </row>
    <row r="701" spans="1:3" x14ac:dyDescent="0.15">
      <c r="A701">
        <v>700</v>
      </c>
      <c r="B701" s="11">
        <f t="shared" si="11"/>
        <v>4583063000</v>
      </c>
      <c r="C701" s="11"/>
    </row>
    <row r="702" spans="1:3" x14ac:dyDescent="0.15">
      <c r="A702">
        <v>701</v>
      </c>
      <c r="B702" s="11">
        <f t="shared" si="11"/>
        <v>4602719040</v>
      </c>
      <c r="C702" s="11"/>
    </row>
    <row r="703" spans="1:3" x14ac:dyDescent="0.15">
      <c r="A703">
        <v>702</v>
      </c>
      <c r="B703" s="11">
        <f t="shared" si="11"/>
        <v>4622431200</v>
      </c>
      <c r="C703" s="11"/>
    </row>
    <row r="704" spans="1:3" x14ac:dyDescent="0.15">
      <c r="A704">
        <v>703</v>
      </c>
      <c r="B704" s="11">
        <f t="shared" si="11"/>
        <v>4642199560</v>
      </c>
      <c r="C704" s="11"/>
    </row>
    <row r="705" spans="1:3" x14ac:dyDescent="0.15">
      <c r="A705">
        <v>704</v>
      </c>
      <c r="B705" s="11">
        <f t="shared" si="11"/>
        <v>4662024200</v>
      </c>
      <c r="C705" s="11"/>
    </row>
    <row r="706" spans="1:3" x14ac:dyDescent="0.15">
      <c r="A706">
        <v>705</v>
      </c>
      <c r="B706" s="11">
        <f t="shared" si="11"/>
        <v>4681905200</v>
      </c>
      <c r="C706" s="11"/>
    </row>
    <row r="707" spans="1:3" x14ac:dyDescent="0.15">
      <c r="A707">
        <v>706</v>
      </c>
      <c r="B707" s="11">
        <f t="shared" si="11"/>
        <v>4701842640</v>
      </c>
      <c r="C707" s="11"/>
    </row>
    <row r="708" spans="1:3" x14ac:dyDescent="0.15">
      <c r="A708">
        <v>707</v>
      </c>
      <c r="B708" s="11">
        <f t="shared" si="11"/>
        <v>4721836600</v>
      </c>
      <c r="C708" s="11"/>
    </row>
    <row r="709" spans="1:3" x14ac:dyDescent="0.15">
      <c r="A709">
        <v>708</v>
      </c>
      <c r="B709" s="11">
        <f t="shared" si="11"/>
        <v>4741887160</v>
      </c>
      <c r="C709" s="11"/>
    </row>
    <row r="710" spans="1:3" x14ac:dyDescent="0.15">
      <c r="A710">
        <v>709</v>
      </c>
      <c r="B710" s="11">
        <f t="shared" si="11"/>
        <v>4761994400</v>
      </c>
      <c r="C710" s="11"/>
    </row>
    <row r="711" spans="1:3" x14ac:dyDescent="0.15">
      <c r="A711">
        <v>710</v>
      </c>
      <c r="B711" s="11">
        <f t="shared" si="11"/>
        <v>4782158400</v>
      </c>
      <c r="C711" s="11"/>
    </row>
    <row r="712" spans="1:3" x14ac:dyDescent="0.15">
      <c r="A712">
        <v>711</v>
      </c>
      <c r="B712" s="11">
        <f t="shared" si="11"/>
        <v>4802379240</v>
      </c>
      <c r="C712" s="11"/>
    </row>
    <row r="713" spans="1:3" x14ac:dyDescent="0.15">
      <c r="A713">
        <v>712</v>
      </c>
      <c r="B713" s="11">
        <f t="shared" si="11"/>
        <v>4822657000</v>
      </c>
      <c r="C713" s="11"/>
    </row>
    <row r="714" spans="1:3" x14ac:dyDescent="0.15">
      <c r="A714">
        <v>713</v>
      </c>
      <c r="B714" s="11">
        <f t="shared" si="11"/>
        <v>4842991760</v>
      </c>
      <c r="C714" s="11"/>
    </row>
    <row r="715" spans="1:3" x14ac:dyDescent="0.15">
      <c r="A715">
        <v>714</v>
      </c>
      <c r="B715" s="11">
        <f t="shared" si="11"/>
        <v>4863383600</v>
      </c>
      <c r="C715" s="11"/>
    </row>
    <row r="716" spans="1:3" x14ac:dyDescent="0.15">
      <c r="A716">
        <v>715</v>
      </c>
      <c r="B716" s="11">
        <f t="shared" si="11"/>
        <v>4883832600</v>
      </c>
      <c r="C716" s="11"/>
    </row>
    <row r="717" spans="1:3" x14ac:dyDescent="0.15">
      <c r="A717">
        <v>716</v>
      </c>
      <c r="B717" s="11">
        <f t="shared" si="11"/>
        <v>4904338840</v>
      </c>
      <c r="C717" s="11"/>
    </row>
    <row r="718" spans="1:3" x14ac:dyDescent="0.15">
      <c r="A718">
        <v>717</v>
      </c>
      <c r="B718" s="11">
        <f t="shared" si="11"/>
        <v>4924902400</v>
      </c>
      <c r="C718" s="11"/>
    </row>
    <row r="719" spans="1:3" x14ac:dyDescent="0.15">
      <c r="A719">
        <v>718</v>
      </c>
      <c r="B719" s="11">
        <f t="shared" si="11"/>
        <v>4945523360</v>
      </c>
      <c r="C719" s="11"/>
    </row>
    <row r="720" spans="1:3" x14ac:dyDescent="0.15">
      <c r="A720">
        <v>719</v>
      </c>
      <c r="B720" s="11">
        <f t="shared" si="11"/>
        <v>4966201800</v>
      </c>
      <c r="C720" s="11"/>
    </row>
    <row r="721" spans="1:3" x14ac:dyDescent="0.15">
      <c r="A721">
        <v>720</v>
      </c>
      <c r="B721" s="11">
        <f t="shared" si="11"/>
        <v>4986937800</v>
      </c>
      <c r="C721" s="11"/>
    </row>
    <row r="722" spans="1:3" x14ac:dyDescent="0.15">
      <c r="A722">
        <v>721</v>
      </c>
      <c r="B722" s="11">
        <f t="shared" si="11"/>
        <v>5007731440</v>
      </c>
      <c r="C722" s="11"/>
    </row>
    <row r="723" spans="1:3" x14ac:dyDescent="0.15">
      <c r="A723">
        <v>722</v>
      </c>
      <c r="B723" s="11">
        <f t="shared" si="11"/>
        <v>5028582800</v>
      </c>
      <c r="C723" s="11"/>
    </row>
    <row r="724" spans="1:3" x14ac:dyDescent="0.15">
      <c r="A724">
        <v>723</v>
      </c>
      <c r="B724" s="11">
        <f t="shared" si="11"/>
        <v>5049491960</v>
      </c>
      <c r="C724" s="11"/>
    </row>
    <row r="725" spans="1:3" x14ac:dyDescent="0.15">
      <c r="A725">
        <v>724</v>
      </c>
      <c r="B725" s="11">
        <f t="shared" si="11"/>
        <v>5070459000</v>
      </c>
      <c r="C725" s="11"/>
    </row>
    <row r="726" spans="1:3" x14ac:dyDescent="0.15">
      <c r="A726">
        <v>725</v>
      </c>
      <c r="B726" s="11">
        <f t="shared" ref="B726:B789" si="12">(A726/5)*(A726/5)*1000+B725</f>
        <v>5091484000</v>
      </c>
      <c r="C726" s="11"/>
    </row>
    <row r="727" spans="1:3" x14ac:dyDescent="0.15">
      <c r="A727">
        <v>726</v>
      </c>
      <c r="B727" s="11">
        <f t="shared" si="12"/>
        <v>5112567040</v>
      </c>
      <c r="C727" s="11"/>
    </row>
    <row r="728" spans="1:3" x14ac:dyDescent="0.15">
      <c r="A728">
        <v>727</v>
      </c>
      <c r="B728" s="11">
        <f t="shared" si="12"/>
        <v>5133708200</v>
      </c>
      <c r="C728" s="11"/>
    </row>
    <row r="729" spans="1:3" x14ac:dyDescent="0.15">
      <c r="A729">
        <v>728</v>
      </c>
      <c r="B729" s="11">
        <f t="shared" si="12"/>
        <v>5154907560</v>
      </c>
      <c r="C729" s="11"/>
    </row>
    <row r="730" spans="1:3" x14ac:dyDescent="0.15">
      <c r="A730">
        <v>729</v>
      </c>
      <c r="B730" s="11">
        <f t="shared" si="12"/>
        <v>5176165200</v>
      </c>
      <c r="C730" s="11"/>
    </row>
    <row r="731" spans="1:3" x14ac:dyDescent="0.15">
      <c r="A731">
        <v>730</v>
      </c>
      <c r="B731" s="11">
        <f t="shared" si="12"/>
        <v>5197481200</v>
      </c>
      <c r="C731" s="11"/>
    </row>
    <row r="732" spans="1:3" x14ac:dyDescent="0.15">
      <c r="A732">
        <v>731</v>
      </c>
      <c r="B732" s="11">
        <f t="shared" si="12"/>
        <v>5218855640</v>
      </c>
      <c r="C732" s="11"/>
    </row>
    <row r="733" spans="1:3" x14ac:dyDescent="0.15">
      <c r="A733">
        <v>732</v>
      </c>
      <c r="B733" s="11">
        <f t="shared" si="12"/>
        <v>5240288600</v>
      </c>
      <c r="C733" s="11"/>
    </row>
    <row r="734" spans="1:3" x14ac:dyDescent="0.15">
      <c r="A734">
        <v>733</v>
      </c>
      <c r="B734" s="11">
        <f t="shared" si="12"/>
        <v>5261780160</v>
      </c>
      <c r="C734" s="11"/>
    </row>
    <row r="735" spans="1:3" x14ac:dyDescent="0.15">
      <c r="A735">
        <v>734</v>
      </c>
      <c r="B735" s="11">
        <f t="shared" si="12"/>
        <v>5283330400</v>
      </c>
      <c r="C735" s="11"/>
    </row>
    <row r="736" spans="1:3" x14ac:dyDescent="0.15">
      <c r="A736">
        <v>735</v>
      </c>
      <c r="B736" s="11">
        <f t="shared" si="12"/>
        <v>5304939400</v>
      </c>
      <c r="C736" s="11"/>
    </row>
    <row r="737" spans="1:3" x14ac:dyDescent="0.15">
      <c r="A737">
        <v>736</v>
      </c>
      <c r="B737" s="11">
        <f t="shared" si="12"/>
        <v>5326607240</v>
      </c>
      <c r="C737" s="11"/>
    </row>
    <row r="738" spans="1:3" x14ac:dyDescent="0.15">
      <c r="A738">
        <v>737</v>
      </c>
      <c r="B738" s="11">
        <f t="shared" si="12"/>
        <v>5348334000</v>
      </c>
      <c r="C738" s="11"/>
    </row>
    <row r="739" spans="1:3" x14ac:dyDescent="0.15">
      <c r="A739">
        <v>738</v>
      </c>
      <c r="B739" s="11">
        <f t="shared" si="12"/>
        <v>5370119760</v>
      </c>
      <c r="C739" s="11"/>
    </row>
    <row r="740" spans="1:3" x14ac:dyDescent="0.15">
      <c r="A740">
        <v>739</v>
      </c>
      <c r="B740" s="11">
        <f t="shared" si="12"/>
        <v>5391964600</v>
      </c>
      <c r="C740" s="11"/>
    </row>
    <row r="741" spans="1:3" x14ac:dyDescent="0.15">
      <c r="A741">
        <v>740</v>
      </c>
      <c r="B741" s="11">
        <f t="shared" si="12"/>
        <v>5413868600</v>
      </c>
      <c r="C741" s="11"/>
    </row>
    <row r="742" spans="1:3" x14ac:dyDescent="0.15">
      <c r="A742">
        <v>741</v>
      </c>
      <c r="B742" s="11">
        <f t="shared" si="12"/>
        <v>5435831840</v>
      </c>
      <c r="C742" s="11"/>
    </row>
    <row r="743" spans="1:3" x14ac:dyDescent="0.15">
      <c r="A743">
        <v>742</v>
      </c>
      <c r="B743" s="11">
        <f t="shared" si="12"/>
        <v>5457854400</v>
      </c>
      <c r="C743" s="11"/>
    </row>
    <row r="744" spans="1:3" x14ac:dyDescent="0.15">
      <c r="A744">
        <v>743</v>
      </c>
      <c r="B744" s="11">
        <f t="shared" si="12"/>
        <v>5479936360</v>
      </c>
      <c r="C744" s="11"/>
    </row>
    <row r="745" spans="1:3" x14ac:dyDescent="0.15">
      <c r="A745">
        <v>744</v>
      </c>
      <c r="B745" s="11">
        <f t="shared" si="12"/>
        <v>5502077800</v>
      </c>
      <c r="C745" s="11"/>
    </row>
    <row r="746" spans="1:3" x14ac:dyDescent="0.15">
      <c r="A746">
        <v>745</v>
      </c>
      <c r="B746" s="11">
        <f t="shared" si="12"/>
        <v>5524278800</v>
      </c>
      <c r="C746" s="11"/>
    </row>
    <row r="747" spans="1:3" x14ac:dyDescent="0.15">
      <c r="A747">
        <v>746</v>
      </c>
      <c r="B747" s="11">
        <f t="shared" si="12"/>
        <v>5546539440</v>
      </c>
      <c r="C747" s="11"/>
    </row>
    <row r="748" spans="1:3" x14ac:dyDescent="0.15">
      <c r="A748">
        <v>747</v>
      </c>
      <c r="B748" s="11">
        <f t="shared" si="12"/>
        <v>5568859800</v>
      </c>
      <c r="C748" s="11"/>
    </row>
    <row r="749" spans="1:3" x14ac:dyDescent="0.15">
      <c r="A749">
        <v>748</v>
      </c>
      <c r="B749" s="11">
        <f t="shared" si="12"/>
        <v>5591239960</v>
      </c>
      <c r="C749" s="11"/>
    </row>
    <row r="750" spans="1:3" x14ac:dyDescent="0.15">
      <c r="A750">
        <v>749</v>
      </c>
      <c r="B750" s="11">
        <f t="shared" si="12"/>
        <v>5613680000</v>
      </c>
      <c r="C750" s="11"/>
    </row>
    <row r="751" spans="1:3" x14ac:dyDescent="0.15">
      <c r="A751">
        <v>750</v>
      </c>
      <c r="B751" s="11">
        <f t="shared" si="12"/>
        <v>5636180000</v>
      </c>
      <c r="C751" s="11"/>
    </row>
    <row r="752" spans="1:3" x14ac:dyDescent="0.15">
      <c r="A752">
        <v>751</v>
      </c>
      <c r="B752" s="11">
        <f t="shared" si="12"/>
        <v>5658740040</v>
      </c>
      <c r="C752" s="11"/>
    </row>
    <row r="753" spans="1:3" x14ac:dyDescent="0.15">
      <c r="A753">
        <v>752</v>
      </c>
      <c r="B753" s="11">
        <f t="shared" si="12"/>
        <v>5681360200</v>
      </c>
      <c r="C753" s="11"/>
    </row>
    <row r="754" spans="1:3" x14ac:dyDescent="0.15">
      <c r="A754">
        <v>753</v>
      </c>
      <c r="B754" s="11">
        <f t="shared" si="12"/>
        <v>5704040560</v>
      </c>
      <c r="C754" s="11"/>
    </row>
    <row r="755" spans="1:3" x14ac:dyDescent="0.15">
      <c r="A755">
        <v>754</v>
      </c>
      <c r="B755" s="11">
        <f t="shared" si="12"/>
        <v>5726781200</v>
      </c>
      <c r="C755" s="11"/>
    </row>
    <row r="756" spans="1:3" x14ac:dyDescent="0.15">
      <c r="A756">
        <v>755</v>
      </c>
      <c r="B756" s="11">
        <f t="shared" si="12"/>
        <v>5749582200</v>
      </c>
      <c r="C756" s="11"/>
    </row>
    <row r="757" spans="1:3" x14ac:dyDescent="0.15">
      <c r="A757">
        <v>756</v>
      </c>
      <c r="B757" s="11">
        <f t="shared" si="12"/>
        <v>5772443640</v>
      </c>
      <c r="C757" s="11"/>
    </row>
    <row r="758" spans="1:3" x14ac:dyDescent="0.15">
      <c r="A758">
        <v>757</v>
      </c>
      <c r="B758" s="11">
        <f t="shared" si="12"/>
        <v>5795365600</v>
      </c>
      <c r="C758" s="11"/>
    </row>
    <row r="759" spans="1:3" x14ac:dyDescent="0.15">
      <c r="A759">
        <v>758</v>
      </c>
      <c r="B759" s="11">
        <f t="shared" si="12"/>
        <v>5818348160</v>
      </c>
      <c r="C759" s="11"/>
    </row>
    <row r="760" spans="1:3" x14ac:dyDescent="0.15">
      <c r="A760">
        <v>759</v>
      </c>
      <c r="B760" s="11">
        <f t="shared" si="12"/>
        <v>5841391400</v>
      </c>
      <c r="C760" s="11"/>
    </row>
    <row r="761" spans="1:3" x14ac:dyDescent="0.15">
      <c r="A761">
        <v>760</v>
      </c>
      <c r="B761" s="11">
        <f t="shared" si="12"/>
        <v>5864495400</v>
      </c>
      <c r="C761" s="11"/>
    </row>
    <row r="762" spans="1:3" x14ac:dyDescent="0.15">
      <c r="A762">
        <v>761</v>
      </c>
      <c r="B762" s="11">
        <f t="shared" si="12"/>
        <v>5887660240</v>
      </c>
      <c r="C762" s="11"/>
    </row>
    <row r="763" spans="1:3" x14ac:dyDescent="0.15">
      <c r="A763">
        <v>762</v>
      </c>
      <c r="B763" s="11">
        <f t="shared" si="12"/>
        <v>5910886000</v>
      </c>
      <c r="C763" s="11"/>
    </row>
    <row r="764" spans="1:3" x14ac:dyDescent="0.15">
      <c r="A764">
        <v>763</v>
      </c>
      <c r="B764" s="11">
        <f t="shared" si="12"/>
        <v>5934172760</v>
      </c>
      <c r="C764" s="11"/>
    </row>
    <row r="765" spans="1:3" x14ac:dyDescent="0.15">
      <c r="A765">
        <v>764</v>
      </c>
      <c r="B765" s="11">
        <f t="shared" si="12"/>
        <v>5957520600</v>
      </c>
      <c r="C765" s="11"/>
    </row>
    <row r="766" spans="1:3" x14ac:dyDescent="0.15">
      <c r="A766">
        <v>765</v>
      </c>
      <c r="B766" s="11">
        <f t="shared" si="12"/>
        <v>5980929600</v>
      </c>
      <c r="C766" s="11"/>
    </row>
    <row r="767" spans="1:3" x14ac:dyDescent="0.15">
      <c r="A767">
        <v>766</v>
      </c>
      <c r="B767" s="11">
        <f t="shared" si="12"/>
        <v>6004399840</v>
      </c>
      <c r="C767" s="11"/>
    </row>
    <row r="768" spans="1:3" x14ac:dyDescent="0.15">
      <c r="A768">
        <v>767</v>
      </c>
      <c r="B768" s="11">
        <f t="shared" si="12"/>
        <v>6027931400</v>
      </c>
      <c r="C768" s="11"/>
    </row>
    <row r="769" spans="1:3" x14ac:dyDescent="0.15">
      <c r="A769">
        <v>768</v>
      </c>
      <c r="B769" s="11">
        <f t="shared" si="12"/>
        <v>6051524360</v>
      </c>
      <c r="C769" s="11"/>
    </row>
    <row r="770" spans="1:3" x14ac:dyDescent="0.15">
      <c r="A770">
        <v>769</v>
      </c>
      <c r="B770" s="11">
        <f t="shared" si="12"/>
        <v>6075178800</v>
      </c>
      <c r="C770" s="11"/>
    </row>
    <row r="771" spans="1:3" x14ac:dyDescent="0.15">
      <c r="A771">
        <v>770</v>
      </c>
      <c r="B771" s="11">
        <f t="shared" si="12"/>
        <v>6098894800</v>
      </c>
      <c r="C771" s="11"/>
    </row>
    <row r="772" spans="1:3" x14ac:dyDescent="0.15">
      <c r="A772">
        <v>771</v>
      </c>
      <c r="B772" s="11">
        <f t="shared" si="12"/>
        <v>6122672440</v>
      </c>
      <c r="C772" s="11"/>
    </row>
    <row r="773" spans="1:3" x14ac:dyDescent="0.15">
      <c r="A773">
        <v>772</v>
      </c>
      <c r="B773" s="11">
        <f t="shared" si="12"/>
        <v>6146511800</v>
      </c>
      <c r="C773" s="11"/>
    </row>
    <row r="774" spans="1:3" x14ac:dyDescent="0.15">
      <c r="A774">
        <v>773</v>
      </c>
      <c r="B774" s="11">
        <f t="shared" si="12"/>
        <v>6170412960</v>
      </c>
      <c r="C774" s="11"/>
    </row>
    <row r="775" spans="1:3" x14ac:dyDescent="0.15">
      <c r="A775">
        <v>774</v>
      </c>
      <c r="B775" s="11">
        <f t="shared" si="12"/>
        <v>6194376000</v>
      </c>
      <c r="C775" s="11"/>
    </row>
    <row r="776" spans="1:3" x14ac:dyDescent="0.15">
      <c r="A776">
        <v>775</v>
      </c>
      <c r="B776" s="11">
        <f t="shared" si="12"/>
        <v>6218401000</v>
      </c>
      <c r="C776" s="11"/>
    </row>
    <row r="777" spans="1:3" x14ac:dyDescent="0.15">
      <c r="A777">
        <v>776</v>
      </c>
      <c r="B777" s="11">
        <f t="shared" si="12"/>
        <v>6242488040</v>
      </c>
      <c r="C777" s="11"/>
    </row>
    <row r="778" spans="1:3" x14ac:dyDescent="0.15">
      <c r="A778">
        <v>777</v>
      </c>
      <c r="B778" s="11">
        <f t="shared" si="12"/>
        <v>6266637200</v>
      </c>
      <c r="C778" s="11"/>
    </row>
    <row r="779" spans="1:3" x14ac:dyDescent="0.15">
      <c r="A779">
        <v>778</v>
      </c>
      <c r="B779" s="11">
        <f t="shared" si="12"/>
        <v>6290848560</v>
      </c>
      <c r="C779" s="11"/>
    </row>
    <row r="780" spans="1:3" x14ac:dyDescent="0.15">
      <c r="A780">
        <v>779</v>
      </c>
      <c r="B780" s="11">
        <f t="shared" si="12"/>
        <v>6315122200</v>
      </c>
      <c r="C780" s="11"/>
    </row>
    <row r="781" spans="1:3" x14ac:dyDescent="0.15">
      <c r="A781">
        <v>780</v>
      </c>
      <c r="B781" s="11">
        <f t="shared" si="12"/>
        <v>6339458200</v>
      </c>
      <c r="C781" s="11"/>
    </row>
    <row r="782" spans="1:3" x14ac:dyDescent="0.15">
      <c r="A782">
        <v>781</v>
      </c>
      <c r="B782" s="11">
        <f t="shared" si="12"/>
        <v>6363856640</v>
      </c>
      <c r="C782" s="11"/>
    </row>
    <row r="783" spans="1:3" x14ac:dyDescent="0.15">
      <c r="A783">
        <v>782</v>
      </c>
      <c r="B783" s="11">
        <f t="shared" si="12"/>
        <v>6388317600</v>
      </c>
      <c r="C783" s="11"/>
    </row>
    <row r="784" spans="1:3" x14ac:dyDescent="0.15">
      <c r="A784">
        <v>783</v>
      </c>
      <c r="B784" s="11">
        <f t="shared" si="12"/>
        <v>6412841160</v>
      </c>
      <c r="C784" s="11"/>
    </row>
    <row r="785" spans="1:3" x14ac:dyDescent="0.15">
      <c r="A785">
        <v>784</v>
      </c>
      <c r="B785" s="11">
        <f t="shared" si="12"/>
        <v>6437427400</v>
      </c>
      <c r="C785" s="11"/>
    </row>
    <row r="786" spans="1:3" x14ac:dyDescent="0.15">
      <c r="A786">
        <v>785</v>
      </c>
      <c r="B786" s="11">
        <f t="shared" si="12"/>
        <v>6462076400</v>
      </c>
      <c r="C786" s="11"/>
    </row>
    <row r="787" spans="1:3" x14ac:dyDescent="0.15">
      <c r="A787">
        <v>786</v>
      </c>
      <c r="B787" s="11">
        <f t="shared" si="12"/>
        <v>6486788240</v>
      </c>
      <c r="C787" s="11"/>
    </row>
    <row r="788" spans="1:3" x14ac:dyDescent="0.15">
      <c r="A788">
        <v>787</v>
      </c>
      <c r="B788" s="11">
        <f t="shared" si="12"/>
        <v>6511563000</v>
      </c>
      <c r="C788" s="11"/>
    </row>
    <row r="789" spans="1:3" x14ac:dyDescent="0.15">
      <c r="A789">
        <v>788</v>
      </c>
      <c r="B789" s="11">
        <f t="shared" si="12"/>
        <v>6536400760</v>
      </c>
      <c r="C789" s="11"/>
    </row>
    <row r="790" spans="1:3" x14ac:dyDescent="0.15">
      <c r="A790">
        <v>789</v>
      </c>
      <c r="B790" s="11">
        <f t="shared" ref="B790:B853" si="13">(A790/5)*(A790/5)*1000+B789</f>
        <v>6561301600</v>
      </c>
      <c r="C790" s="11"/>
    </row>
    <row r="791" spans="1:3" x14ac:dyDescent="0.15">
      <c r="A791">
        <v>790</v>
      </c>
      <c r="B791" s="11">
        <f t="shared" si="13"/>
        <v>6586265600</v>
      </c>
      <c r="C791" s="11"/>
    </row>
    <row r="792" spans="1:3" x14ac:dyDescent="0.15">
      <c r="A792">
        <v>791</v>
      </c>
      <c r="B792" s="11">
        <f t="shared" si="13"/>
        <v>6611292840</v>
      </c>
      <c r="C792" s="11"/>
    </row>
    <row r="793" spans="1:3" x14ac:dyDescent="0.15">
      <c r="A793">
        <v>792</v>
      </c>
      <c r="B793" s="11">
        <f t="shared" si="13"/>
        <v>6636383400</v>
      </c>
      <c r="C793" s="11"/>
    </row>
    <row r="794" spans="1:3" x14ac:dyDescent="0.15">
      <c r="A794">
        <v>793</v>
      </c>
      <c r="B794" s="11">
        <f t="shared" si="13"/>
        <v>6661537360</v>
      </c>
      <c r="C794" s="11"/>
    </row>
    <row r="795" spans="1:3" x14ac:dyDescent="0.15">
      <c r="A795">
        <v>794</v>
      </c>
      <c r="B795" s="11">
        <f t="shared" si="13"/>
        <v>6686754800</v>
      </c>
      <c r="C795" s="11"/>
    </row>
    <row r="796" spans="1:3" x14ac:dyDescent="0.15">
      <c r="A796">
        <v>795</v>
      </c>
      <c r="B796" s="11">
        <f t="shared" si="13"/>
        <v>6712035800</v>
      </c>
      <c r="C796" s="11"/>
    </row>
    <row r="797" spans="1:3" x14ac:dyDescent="0.15">
      <c r="A797">
        <v>796</v>
      </c>
      <c r="B797" s="11">
        <f t="shared" si="13"/>
        <v>6737380440</v>
      </c>
      <c r="C797" s="11"/>
    </row>
    <row r="798" spans="1:3" x14ac:dyDescent="0.15">
      <c r="A798">
        <v>797</v>
      </c>
      <c r="B798" s="11">
        <f t="shared" si="13"/>
        <v>6762788800</v>
      </c>
      <c r="C798" s="11"/>
    </row>
    <row r="799" spans="1:3" x14ac:dyDescent="0.15">
      <c r="A799">
        <v>798</v>
      </c>
      <c r="B799" s="11">
        <f t="shared" si="13"/>
        <v>6788260960</v>
      </c>
      <c r="C799" s="11"/>
    </row>
    <row r="800" spans="1:3" x14ac:dyDescent="0.15">
      <c r="A800">
        <v>799</v>
      </c>
      <c r="B800" s="11">
        <f t="shared" si="13"/>
        <v>6813797000</v>
      </c>
      <c r="C800" s="11"/>
    </row>
    <row r="801" spans="1:3" x14ac:dyDescent="0.15">
      <c r="A801">
        <v>800</v>
      </c>
      <c r="B801" s="11">
        <f t="shared" si="13"/>
        <v>6839397000</v>
      </c>
      <c r="C801" s="11"/>
    </row>
    <row r="802" spans="1:3" x14ac:dyDescent="0.15">
      <c r="A802">
        <v>801</v>
      </c>
      <c r="B802" s="11">
        <f t="shared" si="13"/>
        <v>6865061040</v>
      </c>
      <c r="C802" s="11"/>
    </row>
    <row r="803" spans="1:3" x14ac:dyDescent="0.15">
      <c r="A803">
        <v>802</v>
      </c>
      <c r="B803" s="11">
        <f t="shared" si="13"/>
        <v>6890789200</v>
      </c>
      <c r="C803" s="11"/>
    </row>
    <row r="804" spans="1:3" x14ac:dyDescent="0.15">
      <c r="A804">
        <v>803</v>
      </c>
      <c r="B804" s="11">
        <f t="shared" si="13"/>
        <v>6916581560</v>
      </c>
      <c r="C804" s="11"/>
    </row>
    <row r="805" spans="1:3" x14ac:dyDescent="0.15">
      <c r="A805">
        <v>804</v>
      </c>
      <c r="B805" s="11">
        <f t="shared" si="13"/>
        <v>6942438200</v>
      </c>
      <c r="C805" s="11"/>
    </row>
    <row r="806" spans="1:3" x14ac:dyDescent="0.15">
      <c r="A806">
        <v>805</v>
      </c>
      <c r="B806" s="11">
        <f t="shared" si="13"/>
        <v>6968359200</v>
      </c>
      <c r="C806" s="11"/>
    </row>
    <row r="807" spans="1:3" x14ac:dyDescent="0.15">
      <c r="A807">
        <v>806</v>
      </c>
      <c r="B807" s="11">
        <f t="shared" si="13"/>
        <v>6994344640</v>
      </c>
      <c r="C807" s="11"/>
    </row>
    <row r="808" spans="1:3" x14ac:dyDescent="0.15">
      <c r="A808">
        <v>807</v>
      </c>
      <c r="B808" s="11">
        <f t="shared" si="13"/>
        <v>7020394600</v>
      </c>
      <c r="C808" s="11"/>
    </row>
    <row r="809" spans="1:3" x14ac:dyDescent="0.15">
      <c r="A809">
        <v>808</v>
      </c>
      <c r="B809" s="11">
        <f t="shared" si="13"/>
        <v>7046509160</v>
      </c>
      <c r="C809" s="11"/>
    </row>
    <row r="810" spans="1:3" x14ac:dyDescent="0.15">
      <c r="A810">
        <v>809</v>
      </c>
      <c r="B810" s="11">
        <f t="shared" si="13"/>
        <v>7072688400</v>
      </c>
      <c r="C810" s="11"/>
    </row>
    <row r="811" spans="1:3" x14ac:dyDescent="0.15">
      <c r="A811">
        <v>810</v>
      </c>
      <c r="B811" s="11">
        <f t="shared" si="13"/>
        <v>7098932400</v>
      </c>
      <c r="C811" s="11"/>
    </row>
    <row r="812" spans="1:3" x14ac:dyDescent="0.15">
      <c r="A812">
        <v>811</v>
      </c>
      <c r="B812" s="11">
        <f t="shared" si="13"/>
        <v>7125241240</v>
      </c>
      <c r="C812" s="11"/>
    </row>
    <row r="813" spans="1:3" x14ac:dyDescent="0.15">
      <c r="A813">
        <v>812</v>
      </c>
      <c r="B813" s="11">
        <f t="shared" si="13"/>
        <v>7151615000</v>
      </c>
      <c r="C813" s="11"/>
    </row>
    <row r="814" spans="1:3" x14ac:dyDescent="0.15">
      <c r="A814">
        <v>813</v>
      </c>
      <c r="B814" s="11">
        <f t="shared" si="13"/>
        <v>7178053760</v>
      </c>
      <c r="C814" s="11"/>
    </row>
    <row r="815" spans="1:3" x14ac:dyDescent="0.15">
      <c r="A815">
        <v>814</v>
      </c>
      <c r="B815" s="11">
        <f t="shared" si="13"/>
        <v>7204557600</v>
      </c>
      <c r="C815" s="11"/>
    </row>
    <row r="816" spans="1:3" x14ac:dyDescent="0.15">
      <c r="A816">
        <v>815</v>
      </c>
      <c r="B816" s="11">
        <f t="shared" si="13"/>
        <v>7231126600</v>
      </c>
      <c r="C816" s="11"/>
    </row>
    <row r="817" spans="1:3" x14ac:dyDescent="0.15">
      <c r="A817">
        <v>816</v>
      </c>
      <c r="B817" s="11">
        <f t="shared" si="13"/>
        <v>7257760840</v>
      </c>
      <c r="C817" s="11"/>
    </row>
    <row r="818" spans="1:3" x14ac:dyDescent="0.15">
      <c r="A818">
        <v>817</v>
      </c>
      <c r="B818" s="11">
        <f t="shared" si="13"/>
        <v>7284460400</v>
      </c>
      <c r="C818" s="11"/>
    </row>
    <row r="819" spans="1:3" x14ac:dyDescent="0.15">
      <c r="A819">
        <v>818</v>
      </c>
      <c r="B819" s="11">
        <f t="shared" si="13"/>
        <v>7311225360</v>
      </c>
      <c r="C819" s="11"/>
    </row>
    <row r="820" spans="1:3" x14ac:dyDescent="0.15">
      <c r="A820">
        <v>819</v>
      </c>
      <c r="B820" s="11">
        <f t="shared" si="13"/>
        <v>7338055800</v>
      </c>
      <c r="C820" s="11"/>
    </row>
    <row r="821" spans="1:3" x14ac:dyDescent="0.15">
      <c r="A821">
        <v>820</v>
      </c>
      <c r="B821" s="11">
        <f t="shared" si="13"/>
        <v>7364951800</v>
      </c>
      <c r="C821" s="11"/>
    </row>
    <row r="822" spans="1:3" x14ac:dyDescent="0.15">
      <c r="A822">
        <v>821</v>
      </c>
      <c r="B822" s="11">
        <f t="shared" si="13"/>
        <v>7391913440</v>
      </c>
      <c r="C822" s="11"/>
    </row>
    <row r="823" spans="1:3" x14ac:dyDescent="0.15">
      <c r="A823">
        <v>822</v>
      </c>
      <c r="B823" s="11">
        <f t="shared" si="13"/>
        <v>7418940800</v>
      </c>
      <c r="C823" s="11"/>
    </row>
    <row r="824" spans="1:3" x14ac:dyDescent="0.15">
      <c r="A824">
        <v>823</v>
      </c>
      <c r="B824" s="11">
        <f t="shared" si="13"/>
        <v>7446033960</v>
      </c>
      <c r="C824" s="11"/>
    </row>
    <row r="825" spans="1:3" x14ac:dyDescent="0.15">
      <c r="A825">
        <v>824</v>
      </c>
      <c r="B825" s="11">
        <f t="shared" si="13"/>
        <v>7473193000</v>
      </c>
      <c r="C825" s="11"/>
    </row>
    <row r="826" spans="1:3" x14ac:dyDescent="0.15">
      <c r="A826">
        <v>825</v>
      </c>
      <c r="B826" s="11">
        <f t="shared" si="13"/>
        <v>7500418000</v>
      </c>
      <c r="C826" s="11"/>
    </row>
    <row r="827" spans="1:3" x14ac:dyDescent="0.15">
      <c r="A827">
        <v>826</v>
      </c>
      <c r="B827" s="11">
        <f t="shared" si="13"/>
        <v>7527709040</v>
      </c>
      <c r="C827" s="11"/>
    </row>
    <row r="828" spans="1:3" x14ac:dyDescent="0.15">
      <c r="A828">
        <v>827</v>
      </c>
      <c r="B828" s="11">
        <f t="shared" si="13"/>
        <v>7555066200</v>
      </c>
      <c r="C828" s="11"/>
    </row>
    <row r="829" spans="1:3" x14ac:dyDescent="0.15">
      <c r="A829">
        <v>828</v>
      </c>
      <c r="B829" s="11">
        <f t="shared" si="13"/>
        <v>7582489560</v>
      </c>
      <c r="C829" s="11"/>
    </row>
    <row r="830" spans="1:3" x14ac:dyDescent="0.15">
      <c r="A830">
        <v>829</v>
      </c>
      <c r="B830" s="11">
        <f t="shared" si="13"/>
        <v>7609979200</v>
      </c>
      <c r="C830" s="11"/>
    </row>
    <row r="831" spans="1:3" x14ac:dyDescent="0.15">
      <c r="A831">
        <v>830</v>
      </c>
      <c r="B831" s="11">
        <f t="shared" si="13"/>
        <v>7637535200</v>
      </c>
      <c r="C831" s="11"/>
    </row>
    <row r="832" spans="1:3" x14ac:dyDescent="0.15">
      <c r="A832">
        <v>831</v>
      </c>
      <c r="B832" s="11">
        <f t="shared" si="13"/>
        <v>7665157640</v>
      </c>
      <c r="C832" s="11"/>
    </row>
    <row r="833" spans="1:3" x14ac:dyDescent="0.15">
      <c r="A833">
        <v>832</v>
      </c>
      <c r="B833" s="11">
        <f t="shared" si="13"/>
        <v>7692846600</v>
      </c>
      <c r="C833" s="11"/>
    </row>
    <row r="834" spans="1:3" x14ac:dyDescent="0.15">
      <c r="A834">
        <v>833</v>
      </c>
      <c r="B834" s="11">
        <f t="shared" si="13"/>
        <v>7720602160</v>
      </c>
      <c r="C834" s="11"/>
    </row>
    <row r="835" spans="1:3" x14ac:dyDescent="0.15">
      <c r="A835">
        <v>834</v>
      </c>
      <c r="B835" s="11">
        <f t="shared" si="13"/>
        <v>7748424400</v>
      </c>
      <c r="C835" s="11"/>
    </row>
    <row r="836" spans="1:3" x14ac:dyDescent="0.15">
      <c r="A836">
        <v>835</v>
      </c>
      <c r="B836" s="11">
        <f t="shared" si="13"/>
        <v>7776313400</v>
      </c>
      <c r="C836" s="11"/>
    </row>
    <row r="837" spans="1:3" x14ac:dyDescent="0.15">
      <c r="A837">
        <v>836</v>
      </c>
      <c r="B837" s="11">
        <f t="shared" si="13"/>
        <v>7804269240</v>
      </c>
      <c r="C837" s="11"/>
    </row>
    <row r="838" spans="1:3" x14ac:dyDescent="0.15">
      <c r="A838">
        <v>837</v>
      </c>
      <c r="B838" s="11">
        <f t="shared" si="13"/>
        <v>7832292000</v>
      </c>
      <c r="C838" s="11"/>
    </row>
    <row r="839" spans="1:3" x14ac:dyDescent="0.15">
      <c r="A839">
        <v>838</v>
      </c>
      <c r="B839" s="11">
        <f t="shared" si="13"/>
        <v>7860381760</v>
      </c>
      <c r="C839" s="11"/>
    </row>
    <row r="840" spans="1:3" x14ac:dyDescent="0.15">
      <c r="A840">
        <v>839</v>
      </c>
      <c r="B840" s="11">
        <f t="shared" si="13"/>
        <v>7888538600</v>
      </c>
      <c r="C840" s="11"/>
    </row>
    <row r="841" spans="1:3" x14ac:dyDescent="0.15">
      <c r="A841">
        <v>840</v>
      </c>
      <c r="B841" s="11">
        <f t="shared" si="13"/>
        <v>7916762600</v>
      </c>
      <c r="C841" s="11"/>
    </row>
    <row r="842" spans="1:3" x14ac:dyDescent="0.15">
      <c r="A842">
        <v>841</v>
      </c>
      <c r="B842" s="11">
        <f t="shared" si="13"/>
        <v>7945053840</v>
      </c>
      <c r="C842" s="11"/>
    </row>
    <row r="843" spans="1:3" x14ac:dyDescent="0.15">
      <c r="A843">
        <v>842</v>
      </c>
      <c r="B843" s="11">
        <f t="shared" si="13"/>
        <v>7973412400</v>
      </c>
      <c r="C843" s="11"/>
    </row>
    <row r="844" spans="1:3" x14ac:dyDescent="0.15">
      <c r="A844">
        <v>843</v>
      </c>
      <c r="B844" s="11">
        <f t="shared" si="13"/>
        <v>8001838360</v>
      </c>
      <c r="C844" s="11"/>
    </row>
    <row r="845" spans="1:3" x14ac:dyDescent="0.15">
      <c r="A845">
        <v>844</v>
      </c>
      <c r="B845" s="11">
        <f t="shared" si="13"/>
        <v>8030331800</v>
      </c>
      <c r="C845" s="11"/>
    </row>
    <row r="846" spans="1:3" x14ac:dyDescent="0.15">
      <c r="A846">
        <v>845</v>
      </c>
      <c r="B846" s="11">
        <f t="shared" si="13"/>
        <v>8058892800</v>
      </c>
      <c r="C846" s="11"/>
    </row>
    <row r="847" spans="1:3" x14ac:dyDescent="0.15">
      <c r="A847">
        <v>846</v>
      </c>
      <c r="B847" s="11">
        <f t="shared" si="13"/>
        <v>8087521440</v>
      </c>
      <c r="C847" s="11"/>
    </row>
    <row r="848" spans="1:3" x14ac:dyDescent="0.15">
      <c r="A848">
        <v>847</v>
      </c>
      <c r="B848" s="11">
        <f t="shared" si="13"/>
        <v>8116217800</v>
      </c>
      <c r="C848" s="11"/>
    </row>
    <row r="849" spans="1:3" x14ac:dyDescent="0.15">
      <c r="A849">
        <v>848</v>
      </c>
      <c r="B849" s="11">
        <f t="shared" si="13"/>
        <v>8144981960</v>
      </c>
      <c r="C849" s="11"/>
    </row>
    <row r="850" spans="1:3" x14ac:dyDescent="0.15">
      <c r="A850">
        <v>849</v>
      </c>
      <c r="B850" s="11">
        <f t="shared" si="13"/>
        <v>8173814000</v>
      </c>
      <c r="C850" s="11"/>
    </row>
    <row r="851" spans="1:3" x14ac:dyDescent="0.15">
      <c r="A851">
        <v>850</v>
      </c>
      <c r="B851" s="11">
        <f t="shared" si="13"/>
        <v>8202714000</v>
      </c>
      <c r="C851" s="11"/>
    </row>
    <row r="852" spans="1:3" x14ac:dyDescent="0.15">
      <c r="A852">
        <v>851</v>
      </c>
      <c r="B852" s="11">
        <f t="shared" si="13"/>
        <v>8231682040</v>
      </c>
      <c r="C852" s="11"/>
    </row>
    <row r="853" spans="1:3" x14ac:dyDescent="0.15">
      <c r="A853">
        <v>852</v>
      </c>
      <c r="B853" s="11">
        <f t="shared" si="13"/>
        <v>8260718200</v>
      </c>
      <c r="C853" s="11"/>
    </row>
    <row r="854" spans="1:3" x14ac:dyDescent="0.15">
      <c r="A854">
        <v>853</v>
      </c>
      <c r="B854" s="11">
        <f t="shared" ref="B854:B917" si="14">(A854/5)*(A854/5)*1000+B853</f>
        <v>8289822560</v>
      </c>
      <c r="C854" s="11"/>
    </row>
    <row r="855" spans="1:3" x14ac:dyDescent="0.15">
      <c r="A855">
        <v>854</v>
      </c>
      <c r="B855" s="11">
        <f t="shared" si="14"/>
        <v>8318995200</v>
      </c>
      <c r="C855" s="11"/>
    </row>
    <row r="856" spans="1:3" x14ac:dyDescent="0.15">
      <c r="A856">
        <v>855</v>
      </c>
      <c r="B856" s="11">
        <f t="shared" si="14"/>
        <v>8348236200</v>
      </c>
      <c r="C856" s="11"/>
    </row>
    <row r="857" spans="1:3" x14ac:dyDescent="0.15">
      <c r="A857">
        <v>856</v>
      </c>
      <c r="B857" s="11">
        <f t="shared" si="14"/>
        <v>8377545640</v>
      </c>
      <c r="C857" s="11"/>
    </row>
    <row r="858" spans="1:3" x14ac:dyDescent="0.15">
      <c r="A858">
        <v>857</v>
      </c>
      <c r="B858" s="11">
        <f t="shared" si="14"/>
        <v>8406923600</v>
      </c>
      <c r="C858" s="11"/>
    </row>
    <row r="859" spans="1:3" x14ac:dyDescent="0.15">
      <c r="A859">
        <v>858</v>
      </c>
      <c r="B859" s="11">
        <f t="shared" si="14"/>
        <v>8436370160</v>
      </c>
      <c r="C859" s="11"/>
    </row>
    <row r="860" spans="1:3" x14ac:dyDescent="0.15">
      <c r="A860">
        <v>859</v>
      </c>
      <c r="B860" s="11">
        <f t="shared" si="14"/>
        <v>8465885400</v>
      </c>
      <c r="C860" s="11"/>
    </row>
    <row r="861" spans="1:3" x14ac:dyDescent="0.15">
      <c r="A861">
        <v>860</v>
      </c>
      <c r="B861" s="11">
        <f t="shared" si="14"/>
        <v>8495469400</v>
      </c>
      <c r="C861" s="11"/>
    </row>
    <row r="862" spans="1:3" x14ac:dyDescent="0.15">
      <c r="A862">
        <v>861</v>
      </c>
      <c r="B862" s="11">
        <f t="shared" si="14"/>
        <v>8525122240</v>
      </c>
      <c r="C862" s="11"/>
    </row>
    <row r="863" spans="1:3" x14ac:dyDescent="0.15">
      <c r="A863">
        <v>862</v>
      </c>
      <c r="B863" s="11">
        <f t="shared" si="14"/>
        <v>8554844000</v>
      </c>
      <c r="C863" s="11"/>
    </row>
    <row r="864" spans="1:3" x14ac:dyDescent="0.15">
      <c r="A864">
        <v>863</v>
      </c>
      <c r="B864" s="11">
        <f t="shared" si="14"/>
        <v>8584634760</v>
      </c>
      <c r="C864" s="11"/>
    </row>
    <row r="865" spans="1:3" x14ac:dyDescent="0.15">
      <c r="A865">
        <v>864</v>
      </c>
      <c r="B865" s="11">
        <f t="shared" si="14"/>
        <v>8614494600</v>
      </c>
      <c r="C865" s="11"/>
    </row>
    <row r="866" spans="1:3" x14ac:dyDescent="0.15">
      <c r="A866">
        <v>865</v>
      </c>
      <c r="B866" s="11">
        <f t="shared" si="14"/>
        <v>8644423600</v>
      </c>
      <c r="C866" s="11"/>
    </row>
    <row r="867" spans="1:3" x14ac:dyDescent="0.15">
      <c r="A867">
        <v>866</v>
      </c>
      <c r="B867" s="11">
        <f t="shared" si="14"/>
        <v>8674421840</v>
      </c>
      <c r="C867" s="11"/>
    </row>
    <row r="868" spans="1:3" x14ac:dyDescent="0.15">
      <c r="A868">
        <v>867</v>
      </c>
      <c r="B868" s="11">
        <f t="shared" si="14"/>
        <v>8704489400</v>
      </c>
      <c r="C868" s="11"/>
    </row>
    <row r="869" spans="1:3" x14ac:dyDescent="0.15">
      <c r="A869">
        <v>868</v>
      </c>
      <c r="B869" s="11">
        <f t="shared" si="14"/>
        <v>8734626360</v>
      </c>
      <c r="C869" s="11"/>
    </row>
    <row r="870" spans="1:3" x14ac:dyDescent="0.15">
      <c r="A870">
        <v>869</v>
      </c>
      <c r="B870" s="11">
        <f t="shared" si="14"/>
        <v>8764832800</v>
      </c>
      <c r="C870" s="11"/>
    </row>
    <row r="871" spans="1:3" x14ac:dyDescent="0.15">
      <c r="A871">
        <v>870</v>
      </c>
      <c r="B871" s="11">
        <f t="shared" si="14"/>
        <v>8795108800</v>
      </c>
      <c r="C871" s="11"/>
    </row>
    <row r="872" spans="1:3" x14ac:dyDescent="0.15">
      <c r="A872">
        <v>871</v>
      </c>
      <c r="B872" s="11">
        <f t="shared" si="14"/>
        <v>8825454440</v>
      </c>
      <c r="C872" s="11"/>
    </row>
    <row r="873" spans="1:3" x14ac:dyDescent="0.15">
      <c r="A873">
        <v>872</v>
      </c>
      <c r="B873" s="11">
        <f t="shared" si="14"/>
        <v>8855869800</v>
      </c>
      <c r="C873" s="11"/>
    </row>
    <row r="874" spans="1:3" x14ac:dyDescent="0.15">
      <c r="A874">
        <v>873</v>
      </c>
      <c r="B874" s="11">
        <f t="shared" si="14"/>
        <v>8886354960</v>
      </c>
      <c r="C874" s="11"/>
    </row>
    <row r="875" spans="1:3" x14ac:dyDescent="0.15">
      <c r="A875">
        <v>874</v>
      </c>
      <c r="B875" s="11">
        <f t="shared" si="14"/>
        <v>8916910000</v>
      </c>
      <c r="C875" s="11"/>
    </row>
    <row r="876" spans="1:3" x14ac:dyDescent="0.15">
      <c r="A876">
        <v>875</v>
      </c>
      <c r="B876" s="11">
        <f t="shared" si="14"/>
        <v>8947535000</v>
      </c>
      <c r="C876" s="11"/>
    </row>
    <row r="877" spans="1:3" x14ac:dyDescent="0.15">
      <c r="A877">
        <v>876</v>
      </c>
      <c r="B877" s="11">
        <f t="shared" si="14"/>
        <v>8978230040</v>
      </c>
      <c r="C877" s="11"/>
    </row>
    <row r="878" spans="1:3" x14ac:dyDescent="0.15">
      <c r="A878">
        <v>877</v>
      </c>
      <c r="B878" s="11">
        <f t="shared" si="14"/>
        <v>9008995200</v>
      </c>
      <c r="C878" s="11"/>
    </row>
    <row r="879" spans="1:3" x14ac:dyDescent="0.15">
      <c r="A879">
        <v>878</v>
      </c>
      <c r="B879" s="11">
        <f t="shared" si="14"/>
        <v>9039830560</v>
      </c>
      <c r="C879" s="11"/>
    </row>
    <row r="880" spans="1:3" x14ac:dyDescent="0.15">
      <c r="A880">
        <v>879</v>
      </c>
      <c r="B880" s="11">
        <f t="shared" si="14"/>
        <v>9070736200</v>
      </c>
      <c r="C880" s="11"/>
    </row>
    <row r="881" spans="1:3" x14ac:dyDescent="0.15">
      <c r="A881">
        <v>880</v>
      </c>
      <c r="B881" s="11">
        <f t="shared" si="14"/>
        <v>9101712200</v>
      </c>
      <c r="C881" s="11"/>
    </row>
    <row r="882" spans="1:3" x14ac:dyDescent="0.15">
      <c r="A882">
        <v>881</v>
      </c>
      <c r="B882" s="11">
        <f t="shared" si="14"/>
        <v>9132758640</v>
      </c>
      <c r="C882" s="11"/>
    </row>
    <row r="883" spans="1:3" x14ac:dyDescent="0.15">
      <c r="A883">
        <v>882</v>
      </c>
      <c r="B883" s="11">
        <f t="shared" si="14"/>
        <v>9163875600</v>
      </c>
      <c r="C883" s="11"/>
    </row>
    <row r="884" spans="1:3" x14ac:dyDescent="0.15">
      <c r="A884">
        <v>883</v>
      </c>
      <c r="B884" s="11">
        <f t="shared" si="14"/>
        <v>9195063160</v>
      </c>
      <c r="C884" s="11"/>
    </row>
    <row r="885" spans="1:3" x14ac:dyDescent="0.15">
      <c r="A885">
        <v>884</v>
      </c>
      <c r="B885" s="11">
        <f t="shared" si="14"/>
        <v>9226321400</v>
      </c>
      <c r="C885" s="11"/>
    </row>
    <row r="886" spans="1:3" x14ac:dyDescent="0.15">
      <c r="A886">
        <v>885</v>
      </c>
      <c r="B886" s="11">
        <f t="shared" si="14"/>
        <v>9257650400</v>
      </c>
      <c r="C886" s="11"/>
    </row>
    <row r="887" spans="1:3" x14ac:dyDescent="0.15">
      <c r="A887">
        <v>886</v>
      </c>
      <c r="B887" s="11">
        <f t="shared" si="14"/>
        <v>9289050240</v>
      </c>
      <c r="C887" s="11"/>
    </row>
    <row r="888" spans="1:3" x14ac:dyDescent="0.15">
      <c r="A888">
        <v>887</v>
      </c>
      <c r="B888" s="11">
        <f t="shared" si="14"/>
        <v>9320521000</v>
      </c>
      <c r="C888" s="11"/>
    </row>
    <row r="889" spans="1:3" x14ac:dyDescent="0.15">
      <c r="A889">
        <v>888</v>
      </c>
      <c r="B889" s="11">
        <f t="shared" si="14"/>
        <v>9352062760</v>
      </c>
      <c r="C889" s="11"/>
    </row>
    <row r="890" spans="1:3" x14ac:dyDescent="0.15">
      <c r="A890">
        <v>889</v>
      </c>
      <c r="B890" s="11">
        <f t="shared" si="14"/>
        <v>9383675600</v>
      </c>
      <c r="C890" s="11"/>
    </row>
    <row r="891" spans="1:3" x14ac:dyDescent="0.15">
      <c r="A891">
        <v>890</v>
      </c>
      <c r="B891" s="11">
        <f t="shared" si="14"/>
        <v>9415359600</v>
      </c>
      <c r="C891" s="11"/>
    </row>
    <row r="892" spans="1:3" x14ac:dyDescent="0.15">
      <c r="A892">
        <v>891</v>
      </c>
      <c r="B892" s="11">
        <f t="shared" si="14"/>
        <v>9447114840</v>
      </c>
      <c r="C892" s="11"/>
    </row>
    <row r="893" spans="1:3" x14ac:dyDescent="0.15">
      <c r="A893">
        <v>892</v>
      </c>
      <c r="B893" s="11">
        <f t="shared" si="14"/>
        <v>9478941400</v>
      </c>
      <c r="C893" s="11"/>
    </row>
    <row r="894" spans="1:3" x14ac:dyDescent="0.15">
      <c r="A894">
        <v>893</v>
      </c>
      <c r="B894" s="11">
        <f t="shared" si="14"/>
        <v>9510839360</v>
      </c>
      <c r="C894" s="11"/>
    </row>
    <row r="895" spans="1:3" x14ac:dyDescent="0.15">
      <c r="A895">
        <v>894</v>
      </c>
      <c r="B895" s="11">
        <f t="shared" si="14"/>
        <v>9542808800</v>
      </c>
      <c r="C895" s="11"/>
    </row>
    <row r="896" spans="1:3" x14ac:dyDescent="0.15">
      <c r="A896">
        <v>895</v>
      </c>
      <c r="B896" s="11">
        <f t="shared" si="14"/>
        <v>9574849800</v>
      </c>
      <c r="C896" s="11"/>
    </row>
    <row r="897" spans="1:3" x14ac:dyDescent="0.15">
      <c r="A897">
        <v>896</v>
      </c>
      <c r="B897" s="11">
        <f t="shared" si="14"/>
        <v>9606962440</v>
      </c>
      <c r="C897" s="11"/>
    </row>
    <row r="898" spans="1:3" x14ac:dyDescent="0.15">
      <c r="A898">
        <v>897</v>
      </c>
      <c r="B898" s="11">
        <f t="shared" si="14"/>
        <v>9639146800</v>
      </c>
      <c r="C898" s="11"/>
    </row>
    <row r="899" spans="1:3" x14ac:dyDescent="0.15">
      <c r="A899">
        <v>898</v>
      </c>
      <c r="B899" s="11">
        <f t="shared" si="14"/>
        <v>9671402960</v>
      </c>
      <c r="C899" s="11"/>
    </row>
    <row r="900" spans="1:3" x14ac:dyDescent="0.15">
      <c r="A900">
        <v>899</v>
      </c>
      <c r="B900" s="11">
        <f t="shared" si="14"/>
        <v>9703731000</v>
      </c>
      <c r="C900" s="11"/>
    </row>
    <row r="901" spans="1:3" x14ac:dyDescent="0.15">
      <c r="A901">
        <v>900</v>
      </c>
      <c r="B901" s="11">
        <f t="shared" si="14"/>
        <v>9736131000</v>
      </c>
      <c r="C901" s="11"/>
    </row>
    <row r="902" spans="1:3" x14ac:dyDescent="0.15">
      <c r="A902">
        <v>901</v>
      </c>
      <c r="B902" s="11">
        <f t="shared" si="14"/>
        <v>9768603040</v>
      </c>
      <c r="C902" s="11"/>
    </row>
    <row r="903" spans="1:3" x14ac:dyDescent="0.15">
      <c r="A903">
        <v>902</v>
      </c>
      <c r="B903" s="11">
        <f t="shared" si="14"/>
        <v>9801147200</v>
      </c>
      <c r="C903" s="11"/>
    </row>
    <row r="904" spans="1:3" x14ac:dyDescent="0.15">
      <c r="A904">
        <v>903</v>
      </c>
      <c r="B904" s="11">
        <f t="shared" si="14"/>
        <v>9833763560</v>
      </c>
      <c r="C904" s="11"/>
    </row>
    <row r="905" spans="1:3" x14ac:dyDescent="0.15">
      <c r="A905">
        <v>904</v>
      </c>
      <c r="B905" s="11">
        <f t="shared" si="14"/>
        <v>9866452200</v>
      </c>
      <c r="C905" s="11"/>
    </row>
    <row r="906" spans="1:3" x14ac:dyDescent="0.15">
      <c r="A906">
        <v>905</v>
      </c>
      <c r="B906" s="11">
        <f t="shared" si="14"/>
        <v>9899213200</v>
      </c>
      <c r="C906" s="11"/>
    </row>
    <row r="907" spans="1:3" x14ac:dyDescent="0.15">
      <c r="A907">
        <v>906</v>
      </c>
      <c r="B907" s="11">
        <f t="shared" si="14"/>
        <v>9932046640</v>
      </c>
      <c r="C907" s="11"/>
    </row>
    <row r="908" spans="1:3" x14ac:dyDescent="0.15">
      <c r="A908">
        <v>907</v>
      </c>
      <c r="B908" s="11">
        <f t="shared" si="14"/>
        <v>9964952600</v>
      </c>
      <c r="C908" s="11"/>
    </row>
    <row r="909" spans="1:3" x14ac:dyDescent="0.15">
      <c r="A909">
        <v>908</v>
      </c>
      <c r="B909" s="11">
        <f t="shared" si="14"/>
        <v>9997931160</v>
      </c>
      <c r="C909" s="11"/>
    </row>
    <row r="910" spans="1:3" x14ac:dyDescent="0.15">
      <c r="A910">
        <v>909</v>
      </c>
      <c r="B910" s="11">
        <f t="shared" si="14"/>
        <v>10030982400</v>
      </c>
      <c r="C910" s="11"/>
    </row>
    <row r="911" spans="1:3" x14ac:dyDescent="0.15">
      <c r="A911">
        <v>910</v>
      </c>
      <c r="B911" s="11">
        <f t="shared" si="14"/>
        <v>10064106400</v>
      </c>
      <c r="C911" s="11"/>
    </row>
    <row r="912" spans="1:3" x14ac:dyDescent="0.15">
      <c r="A912">
        <v>911</v>
      </c>
      <c r="B912" s="11">
        <f t="shared" si="14"/>
        <v>10097303240</v>
      </c>
      <c r="C912" s="11"/>
    </row>
    <row r="913" spans="1:3" x14ac:dyDescent="0.15">
      <c r="A913">
        <v>912</v>
      </c>
      <c r="B913" s="11">
        <f t="shared" si="14"/>
        <v>10130573000</v>
      </c>
      <c r="C913" s="11"/>
    </row>
    <row r="914" spans="1:3" x14ac:dyDescent="0.15">
      <c r="A914">
        <v>913</v>
      </c>
      <c r="B914" s="11">
        <f t="shared" si="14"/>
        <v>10163915760</v>
      </c>
      <c r="C914" s="11"/>
    </row>
    <row r="915" spans="1:3" x14ac:dyDescent="0.15">
      <c r="A915">
        <v>914</v>
      </c>
      <c r="B915" s="11">
        <f t="shared" si="14"/>
        <v>10197331600</v>
      </c>
      <c r="C915" s="11"/>
    </row>
    <row r="916" spans="1:3" x14ac:dyDescent="0.15">
      <c r="A916">
        <v>915</v>
      </c>
      <c r="B916" s="11">
        <f t="shared" si="14"/>
        <v>10230820600</v>
      </c>
      <c r="C916" s="11"/>
    </row>
    <row r="917" spans="1:3" x14ac:dyDescent="0.15">
      <c r="A917">
        <v>916</v>
      </c>
      <c r="B917" s="11">
        <f t="shared" si="14"/>
        <v>10264382840</v>
      </c>
      <c r="C917" s="11"/>
    </row>
    <row r="918" spans="1:3" x14ac:dyDescent="0.15">
      <c r="A918">
        <v>917</v>
      </c>
      <c r="B918" s="11">
        <f t="shared" ref="B918:B981" si="15">(A918/5)*(A918/5)*1000+B917</f>
        <v>10298018400</v>
      </c>
      <c r="C918" s="11"/>
    </row>
    <row r="919" spans="1:3" x14ac:dyDescent="0.15">
      <c r="A919">
        <v>918</v>
      </c>
      <c r="B919" s="11">
        <f t="shared" si="15"/>
        <v>10331727360</v>
      </c>
      <c r="C919" s="11"/>
    </row>
    <row r="920" spans="1:3" x14ac:dyDescent="0.15">
      <c r="A920">
        <v>919</v>
      </c>
      <c r="B920" s="11">
        <f t="shared" si="15"/>
        <v>10365509800</v>
      </c>
      <c r="C920" s="11"/>
    </row>
    <row r="921" spans="1:3" x14ac:dyDescent="0.15">
      <c r="A921">
        <v>920</v>
      </c>
      <c r="B921" s="11">
        <f t="shared" si="15"/>
        <v>10399365800</v>
      </c>
      <c r="C921" s="11"/>
    </row>
    <row r="922" spans="1:3" x14ac:dyDescent="0.15">
      <c r="A922">
        <v>921</v>
      </c>
      <c r="B922" s="11">
        <f t="shared" si="15"/>
        <v>10433295440</v>
      </c>
      <c r="C922" s="11"/>
    </row>
    <row r="923" spans="1:3" x14ac:dyDescent="0.15">
      <c r="A923">
        <v>922</v>
      </c>
      <c r="B923" s="11">
        <f t="shared" si="15"/>
        <v>10467298800</v>
      </c>
      <c r="C923" s="11"/>
    </row>
    <row r="924" spans="1:3" x14ac:dyDescent="0.15">
      <c r="A924">
        <v>923</v>
      </c>
      <c r="B924" s="11">
        <f t="shared" si="15"/>
        <v>10501375960</v>
      </c>
      <c r="C924" s="11"/>
    </row>
    <row r="925" spans="1:3" x14ac:dyDescent="0.15">
      <c r="A925">
        <v>924</v>
      </c>
      <c r="B925" s="11">
        <f t="shared" si="15"/>
        <v>10535527000</v>
      </c>
      <c r="C925" s="11"/>
    </row>
    <row r="926" spans="1:3" x14ac:dyDescent="0.15">
      <c r="A926">
        <v>925</v>
      </c>
      <c r="B926" s="11">
        <f t="shared" si="15"/>
        <v>10569752000</v>
      </c>
      <c r="C926" s="11"/>
    </row>
    <row r="927" spans="1:3" x14ac:dyDescent="0.15">
      <c r="A927">
        <v>926</v>
      </c>
      <c r="B927" s="11">
        <f t="shared" si="15"/>
        <v>10604051040</v>
      </c>
      <c r="C927" s="11"/>
    </row>
    <row r="928" spans="1:3" x14ac:dyDescent="0.15">
      <c r="A928">
        <v>927</v>
      </c>
      <c r="B928" s="11">
        <f t="shared" si="15"/>
        <v>10638424200</v>
      </c>
      <c r="C928" s="11"/>
    </row>
    <row r="929" spans="1:3" x14ac:dyDescent="0.15">
      <c r="A929">
        <v>928</v>
      </c>
      <c r="B929" s="11">
        <f t="shared" si="15"/>
        <v>10672871560</v>
      </c>
      <c r="C929" s="11"/>
    </row>
    <row r="930" spans="1:3" x14ac:dyDescent="0.15">
      <c r="A930">
        <v>929</v>
      </c>
      <c r="B930" s="11">
        <f t="shared" si="15"/>
        <v>10707393200</v>
      </c>
      <c r="C930" s="11"/>
    </row>
    <row r="931" spans="1:3" x14ac:dyDescent="0.15">
      <c r="A931">
        <v>930</v>
      </c>
      <c r="B931" s="11">
        <f t="shared" si="15"/>
        <v>10741989200</v>
      </c>
      <c r="C931" s="11"/>
    </row>
    <row r="932" spans="1:3" x14ac:dyDescent="0.15">
      <c r="A932">
        <v>931</v>
      </c>
      <c r="B932" s="11">
        <f t="shared" si="15"/>
        <v>10776659640</v>
      </c>
      <c r="C932" s="11"/>
    </row>
    <row r="933" spans="1:3" x14ac:dyDescent="0.15">
      <c r="A933">
        <v>932</v>
      </c>
      <c r="B933" s="11">
        <f t="shared" si="15"/>
        <v>10811404600</v>
      </c>
      <c r="C933" s="11"/>
    </row>
    <row r="934" spans="1:3" x14ac:dyDescent="0.15">
      <c r="A934">
        <v>933</v>
      </c>
      <c r="B934" s="11">
        <f t="shared" si="15"/>
        <v>10846224160</v>
      </c>
      <c r="C934" s="11"/>
    </row>
    <row r="935" spans="1:3" x14ac:dyDescent="0.15">
      <c r="A935">
        <v>934</v>
      </c>
      <c r="B935" s="11">
        <f t="shared" si="15"/>
        <v>10881118400</v>
      </c>
      <c r="C935" s="11"/>
    </row>
    <row r="936" spans="1:3" x14ac:dyDescent="0.15">
      <c r="A936">
        <v>935</v>
      </c>
      <c r="B936" s="11">
        <f t="shared" si="15"/>
        <v>10916087400</v>
      </c>
      <c r="C936" s="11"/>
    </row>
    <row r="937" spans="1:3" x14ac:dyDescent="0.15">
      <c r="A937">
        <v>936</v>
      </c>
      <c r="B937" s="11">
        <f t="shared" si="15"/>
        <v>10951131240</v>
      </c>
      <c r="C937" s="11"/>
    </row>
    <row r="938" spans="1:3" x14ac:dyDescent="0.15">
      <c r="A938">
        <v>937</v>
      </c>
      <c r="B938" s="11">
        <f t="shared" si="15"/>
        <v>10986250000</v>
      </c>
      <c r="C938" s="11"/>
    </row>
    <row r="939" spans="1:3" x14ac:dyDescent="0.15">
      <c r="A939">
        <v>938</v>
      </c>
      <c r="B939" s="11">
        <f t="shared" si="15"/>
        <v>11021443760</v>
      </c>
      <c r="C939" s="11"/>
    </row>
    <row r="940" spans="1:3" x14ac:dyDescent="0.15">
      <c r="A940">
        <v>939</v>
      </c>
      <c r="B940" s="11">
        <f t="shared" si="15"/>
        <v>11056712600</v>
      </c>
      <c r="C940" s="11"/>
    </row>
    <row r="941" spans="1:3" x14ac:dyDescent="0.15">
      <c r="A941">
        <v>940</v>
      </c>
      <c r="B941" s="11">
        <f t="shared" si="15"/>
        <v>11092056600</v>
      </c>
      <c r="C941" s="11"/>
    </row>
    <row r="942" spans="1:3" x14ac:dyDescent="0.15">
      <c r="A942">
        <v>941</v>
      </c>
      <c r="B942" s="11">
        <f t="shared" si="15"/>
        <v>11127475840</v>
      </c>
      <c r="C942" s="11"/>
    </row>
    <row r="943" spans="1:3" x14ac:dyDescent="0.15">
      <c r="A943">
        <v>942</v>
      </c>
      <c r="B943" s="11">
        <f t="shared" si="15"/>
        <v>11162970400</v>
      </c>
      <c r="C943" s="11"/>
    </row>
    <row r="944" spans="1:3" x14ac:dyDescent="0.15">
      <c r="A944">
        <v>943</v>
      </c>
      <c r="B944" s="11">
        <f t="shared" si="15"/>
        <v>11198540360</v>
      </c>
      <c r="C944" s="11"/>
    </row>
    <row r="945" spans="1:3" x14ac:dyDescent="0.15">
      <c r="A945">
        <v>944</v>
      </c>
      <c r="B945" s="11">
        <f t="shared" si="15"/>
        <v>11234185800</v>
      </c>
      <c r="C945" s="11"/>
    </row>
    <row r="946" spans="1:3" x14ac:dyDescent="0.15">
      <c r="A946">
        <v>945</v>
      </c>
      <c r="B946" s="11">
        <f t="shared" si="15"/>
        <v>11269906800</v>
      </c>
      <c r="C946" s="11"/>
    </row>
    <row r="947" spans="1:3" x14ac:dyDescent="0.15">
      <c r="A947">
        <v>946</v>
      </c>
      <c r="B947" s="11">
        <f t="shared" si="15"/>
        <v>11305703440</v>
      </c>
      <c r="C947" s="11"/>
    </row>
    <row r="948" spans="1:3" x14ac:dyDescent="0.15">
      <c r="A948">
        <v>947</v>
      </c>
      <c r="B948" s="11">
        <f t="shared" si="15"/>
        <v>11341575800</v>
      </c>
      <c r="C948" s="11"/>
    </row>
    <row r="949" spans="1:3" x14ac:dyDescent="0.15">
      <c r="A949">
        <v>948</v>
      </c>
      <c r="B949" s="11">
        <f t="shared" si="15"/>
        <v>11377523960</v>
      </c>
      <c r="C949" s="11"/>
    </row>
    <row r="950" spans="1:3" x14ac:dyDescent="0.15">
      <c r="A950">
        <v>949</v>
      </c>
      <c r="B950" s="11">
        <f t="shared" si="15"/>
        <v>11413548000</v>
      </c>
      <c r="C950" s="11"/>
    </row>
    <row r="951" spans="1:3" x14ac:dyDescent="0.15">
      <c r="A951">
        <v>950</v>
      </c>
      <c r="B951" s="11">
        <f t="shared" si="15"/>
        <v>11449648000</v>
      </c>
      <c r="C951" s="11"/>
    </row>
    <row r="952" spans="1:3" x14ac:dyDescent="0.15">
      <c r="A952">
        <v>951</v>
      </c>
      <c r="B952" s="11">
        <f t="shared" si="15"/>
        <v>11485824040</v>
      </c>
      <c r="C952" s="11"/>
    </row>
    <row r="953" spans="1:3" x14ac:dyDescent="0.15">
      <c r="A953">
        <v>952</v>
      </c>
      <c r="B953" s="11">
        <f t="shared" si="15"/>
        <v>11522076200</v>
      </c>
      <c r="C953" s="11"/>
    </row>
    <row r="954" spans="1:3" x14ac:dyDescent="0.15">
      <c r="A954">
        <v>953</v>
      </c>
      <c r="B954" s="11">
        <f t="shared" si="15"/>
        <v>11558404560</v>
      </c>
      <c r="C954" s="11"/>
    </row>
    <row r="955" spans="1:3" x14ac:dyDescent="0.15">
      <c r="A955">
        <v>954</v>
      </c>
      <c r="B955" s="11">
        <f t="shared" si="15"/>
        <v>11594809200</v>
      </c>
      <c r="C955" s="11"/>
    </row>
    <row r="956" spans="1:3" x14ac:dyDescent="0.15">
      <c r="A956">
        <v>955</v>
      </c>
      <c r="B956" s="11">
        <f t="shared" si="15"/>
        <v>11631290200</v>
      </c>
      <c r="C956" s="11"/>
    </row>
    <row r="957" spans="1:3" x14ac:dyDescent="0.15">
      <c r="A957">
        <v>956</v>
      </c>
      <c r="B957" s="11">
        <f t="shared" si="15"/>
        <v>11667847640</v>
      </c>
      <c r="C957" s="11"/>
    </row>
    <row r="958" spans="1:3" x14ac:dyDescent="0.15">
      <c r="A958">
        <v>957</v>
      </c>
      <c r="B958" s="11">
        <f t="shared" si="15"/>
        <v>11704481600</v>
      </c>
      <c r="C958" s="11"/>
    </row>
    <row r="959" spans="1:3" x14ac:dyDescent="0.15">
      <c r="A959">
        <v>958</v>
      </c>
      <c r="B959" s="11">
        <f t="shared" si="15"/>
        <v>11741192160</v>
      </c>
      <c r="C959" s="11"/>
    </row>
    <row r="960" spans="1:3" x14ac:dyDescent="0.15">
      <c r="A960">
        <v>959</v>
      </c>
      <c r="B960" s="11">
        <f t="shared" si="15"/>
        <v>11777979400</v>
      </c>
      <c r="C960" s="11"/>
    </row>
    <row r="961" spans="1:3" x14ac:dyDescent="0.15">
      <c r="A961">
        <v>960</v>
      </c>
      <c r="B961" s="11">
        <f t="shared" si="15"/>
        <v>11814843400</v>
      </c>
      <c r="C961" s="11"/>
    </row>
    <row r="962" spans="1:3" x14ac:dyDescent="0.15">
      <c r="A962">
        <v>961</v>
      </c>
      <c r="B962" s="11">
        <f t="shared" si="15"/>
        <v>11851784240</v>
      </c>
      <c r="C962" s="11"/>
    </row>
    <row r="963" spans="1:3" x14ac:dyDescent="0.15">
      <c r="A963">
        <v>962</v>
      </c>
      <c r="B963" s="11">
        <f t="shared" si="15"/>
        <v>11888802000</v>
      </c>
      <c r="C963" s="11"/>
    </row>
    <row r="964" spans="1:3" x14ac:dyDescent="0.15">
      <c r="A964">
        <v>963</v>
      </c>
      <c r="B964" s="11">
        <f t="shared" si="15"/>
        <v>11925896760</v>
      </c>
      <c r="C964" s="11"/>
    </row>
    <row r="965" spans="1:3" x14ac:dyDescent="0.15">
      <c r="A965">
        <v>964</v>
      </c>
      <c r="B965" s="11">
        <f t="shared" si="15"/>
        <v>11963068600</v>
      </c>
      <c r="C965" s="11"/>
    </row>
    <row r="966" spans="1:3" x14ac:dyDescent="0.15">
      <c r="A966">
        <v>965</v>
      </c>
      <c r="B966" s="11">
        <f t="shared" si="15"/>
        <v>12000317600</v>
      </c>
      <c r="C966" s="11"/>
    </row>
    <row r="967" spans="1:3" x14ac:dyDescent="0.15">
      <c r="A967">
        <v>966</v>
      </c>
      <c r="B967" s="11">
        <f t="shared" si="15"/>
        <v>12037643840</v>
      </c>
      <c r="C967" s="11"/>
    </row>
    <row r="968" spans="1:3" x14ac:dyDescent="0.15">
      <c r="A968">
        <v>967</v>
      </c>
      <c r="B968" s="11">
        <f t="shared" si="15"/>
        <v>12075047400</v>
      </c>
      <c r="C968" s="11"/>
    </row>
    <row r="969" spans="1:3" x14ac:dyDescent="0.15">
      <c r="A969">
        <v>968</v>
      </c>
      <c r="B969" s="11">
        <f t="shared" si="15"/>
        <v>12112528360</v>
      </c>
      <c r="C969" s="11"/>
    </row>
    <row r="970" spans="1:3" x14ac:dyDescent="0.15">
      <c r="A970">
        <v>969</v>
      </c>
      <c r="B970" s="11">
        <f t="shared" si="15"/>
        <v>12150086800</v>
      </c>
      <c r="C970" s="11"/>
    </row>
    <row r="971" spans="1:3" x14ac:dyDescent="0.15">
      <c r="A971">
        <v>970</v>
      </c>
      <c r="B971" s="11">
        <f t="shared" si="15"/>
        <v>12187722800</v>
      </c>
      <c r="C971" s="11"/>
    </row>
    <row r="972" spans="1:3" x14ac:dyDescent="0.15">
      <c r="A972">
        <v>971</v>
      </c>
      <c r="B972" s="11">
        <f t="shared" si="15"/>
        <v>12225436440</v>
      </c>
      <c r="C972" s="11"/>
    </row>
    <row r="973" spans="1:3" x14ac:dyDescent="0.15">
      <c r="A973">
        <v>972</v>
      </c>
      <c r="B973" s="11">
        <f t="shared" si="15"/>
        <v>12263227800</v>
      </c>
      <c r="C973" s="11"/>
    </row>
    <row r="974" spans="1:3" x14ac:dyDescent="0.15">
      <c r="A974">
        <v>973</v>
      </c>
      <c r="B974" s="11">
        <f t="shared" si="15"/>
        <v>12301096960</v>
      </c>
      <c r="C974" s="11"/>
    </row>
    <row r="975" spans="1:3" x14ac:dyDescent="0.15">
      <c r="A975">
        <v>974</v>
      </c>
      <c r="B975" s="11">
        <f t="shared" si="15"/>
        <v>12339044000</v>
      </c>
      <c r="C975" s="11"/>
    </row>
    <row r="976" spans="1:3" x14ac:dyDescent="0.15">
      <c r="A976">
        <v>975</v>
      </c>
      <c r="B976" s="11">
        <f t="shared" si="15"/>
        <v>12377069000</v>
      </c>
      <c r="C976" s="11"/>
    </row>
    <row r="977" spans="1:3" x14ac:dyDescent="0.15">
      <c r="A977">
        <v>976</v>
      </c>
      <c r="B977" s="11">
        <f t="shared" si="15"/>
        <v>12415172040</v>
      </c>
      <c r="C977" s="11"/>
    </row>
    <row r="978" spans="1:3" x14ac:dyDescent="0.15">
      <c r="A978">
        <v>977</v>
      </c>
      <c r="B978" s="11">
        <f t="shared" si="15"/>
        <v>12453353200</v>
      </c>
      <c r="C978" s="11"/>
    </row>
    <row r="979" spans="1:3" x14ac:dyDescent="0.15">
      <c r="A979">
        <v>978</v>
      </c>
      <c r="B979" s="11">
        <f t="shared" si="15"/>
        <v>12491612560</v>
      </c>
      <c r="C979" s="11"/>
    </row>
    <row r="980" spans="1:3" x14ac:dyDescent="0.15">
      <c r="A980">
        <v>979</v>
      </c>
      <c r="B980" s="11">
        <f t="shared" si="15"/>
        <v>12529950200</v>
      </c>
      <c r="C980" s="11"/>
    </row>
    <row r="981" spans="1:3" x14ac:dyDescent="0.15">
      <c r="A981">
        <v>980</v>
      </c>
      <c r="B981" s="11">
        <f t="shared" si="15"/>
        <v>12568366200</v>
      </c>
      <c r="C981" s="11"/>
    </row>
    <row r="982" spans="1:3" x14ac:dyDescent="0.15">
      <c r="A982">
        <v>981</v>
      </c>
      <c r="B982" s="11">
        <f t="shared" ref="B982:B1001" si="16">(A982/5)*(A982/5)*1000+B981</f>
        <v>12606860640</v>
      </c>
      <c r="C982" s="11"/>
    </row>
    <row r="983" spans="1:3" x14ac:dyDescent="0.15">
      <c r="A983">
        <v>982</v>
      </c>
      <c r="B983" s="11">
        <f t="shared" si="16"/>
        <v>12645433600</v>
      </c>
      <c r="C983" s="11"/>
    </row>
    <row r="984" spans="1:3" x14ac:dyDescent="0.15">
      <c r="A984">
        <v>983</v>
      </c>
      <c r="B984" s="11">
        <f t="shared" si="16"/>
        <v>12684085160</v>
      </c>
      <c r="C984" s="11"/>
    </row>
    <row r="985" spans="1:3" x14ac:dyDescent="0.15">
      <c r="A985">
        <v>984</v>
      </c>
      <c r="B985" s="11">
        <f t="shared" si="16"/>
        <v>12722815400</v>
      </c>
      <c r="C985" s="11"/>
    </row>
    <row r="986" spans="1:3" x14ac:dyDescent="0.15">
      <c r="A986">
        <v>985</v>
      </c>
      <c r="B986" s="11">
        <f t="shared" si="16"/>
        <v>12761624400</v>
      </c>
      <c r="C986" s="11"/>
    </row>
    <row r="987" spans="1:3" x14ac:dyDescent="0.15">
      <c r="A987">
        <v>986</v>
      </c>
      <c r="B987" s="11">
        <f t="shared" si="16"/>
        <v>12800512240</v>
      </c>
      <c r="C987" s="11"/>
    </row>
    <row r="988" spans="1:3" x14ac:dyDescent="0.15">
      <c r="A988">
        <v>987</v>
      </c>
      <c r="B988" s="11">
        <f t="shared" si="16"/>
        <v>12839479000</v>
      </c>
      <c r="C988" s="11"/>
    </row>
    <row r="989" spans="1:3" x14ac:dyDescent="0.15">
      <c r="A989">
        <v>988</v>
      </c>
      <c r="B989" s="11">
        <f t="shared" si="16"/>
        <v>12878524760</v>
      </c>
      <c r="C989" s="11"/>
    </row>
    <row r="990" spans="1:3" x14ac:dyDescent="0.15">
      <c r="A990">
        <v>989</v>
      </c>
      <c r="B990" s="11">
        <f t="shared" si="16"/>
        <v>12917649600</v>
      </c>
      <c r="C990" s="11"/>
    </row>
    <row r="991" spans="1:3" x14ac:dyDescent="0.15">
      <c r="A991">
        <v>990</v>
      </c>
      <c r="B991" s="11">
        <f t="shared" si="16"/>
        <v>12956853600</v>
      </c>
      <c r="C991" s="11"/>
    </row>
    <row r="992" spans="1:3" x14ac:dyDescent="0.15">
      <c r="A992">
        <v>991</v>
      </c>
      <c r="B992" s="11">
        <f t="shared" si="16"/>
        <v>12996136840</v>
      </c>
      <c r="C992" s="11"/>
    </row>
    <row r="993" spans="1:3" x14ac:dyDescent="0.15">
      <c r="A993">
        <v>992</v>
      </c>
      <c r="B993" s="11">
        <f t="shared" si="16"/>
        <v>13035499400</v>
      </c>
      <c r="C993" s="11"/>
    </row>
    <row r="994" spans="1:3" x14ac:dyDescent="0.15">
      <c r="A994">
        <v>993</v>
      </c>
      <c r="B994" s="11">
        <f t="shared" si="16"/>
        <v>13074941360</v>
      </c>
      <c r="C994" s="11"/>
    </row>
    <row r="995" spans="1:3" x14ac:dyDescent="0.15">
      <c r="A995">
        <v>994</v>
      </c>
      <c r="B995" s="11">
        <f t="shared" si="16"/>
        <v>13114462800</v>
      </c>
      <c r="C995" s="11"/>
    </row>
    <row r="996" spans="1:3" x14ac:dyDescent="0.15">
      <c r="A996">
        <v>995</v>
      </c>
      <c r="B996" s="11">
        <f t="shared" si="16"/>
        <v>13154063800</v>
      </c>
      <c r="C996" s="11"/>
    </row>
    <row r="997" spans="1:3" x14ac:dyDescent="0.15">
      <c r="A997">
        <v>996</v>
      </c>
      <c r="B997" s="11">
        <f t="shared" si="16"/>
        <v>13193744440</v>
      </c>
      <c r="C997" s="11"/>
    </row>
    <row r="998" spans="1:3" x14ac:dyDescent="0.15">
      <c r="A998">
        <v>997</v>
      </c>
      <c r="B998" s="11">
        <f t="shared" si="16"/>
        <v>13233504800</v>
      </c>
      <c r="C998" s="11"/>
    </row>
    <row r="999" spans="1:3" x14ac:dyDescent="0.15">
      <c r="A999">
        <v>998</v>
      </c>
      <c r="B999" s="11">
        <f t="shared" si="16"/>
        <v>13273344960</v>
      </c>
      <c r="C999" s="11"/>
    </row>
    <row r="1000" spans="1:3" x14ac:dyDescent="0.15">
      <c r="A1000">
        <v>999</v>
      </c>
      <c r="B1000" s="11">
        <f t="shared" si="16"/>
        <v>13313265000</v>
      </c>
      <c r="C1000" s="11"/>
    </row>
    <row r="1001" spans="1:3" x14ac:dyDescent="0.15">
      <c r="A1001">
        <v>1000</v>
      </c>
      <c r="B1001" s="11">
        <f t="shared" si="16"/>
        <v>13353265000</v>
      </c>
      <c r="C1001" s="11"/>
    </row>
  </sheetData>
  <phoneticPr fontId="1" type="noConversion"/>
  <pageMargins left="0.75" right="0.75" top="1" bottom="1" header="0.51111111111111096" footer="0.51111111111111096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workbookViewId="0">
      <pane ySplit="1" topLeftCell="A2" activePane="bottomLeft" state="frozen"/>
      <selection pane="bottomLeft" activeCell="B11" sqref="B11"/>
    </sheetView>
  </sheetViews>
  <sheetFormatPr defaultColWidth="9" defaultRowHeight="14.25" x14ac:dyDescent="0.15"/>
  <cols>
    <col min="1" max="1" width="16" customWidth="1"/>
    <col min="2" max="2" width="10.5" bestFit="1" customWidth="1"/>
    <col min="7" max="7" width="11.5" customWidth="1"/>
  </cols>
  <sheetData>
    <row r="1" spans="1:8" x14ac:dyDescent="0.15">
      <c r="A1" t="s">
        <v>0</v>
      </c>
      <c r="B1" t="s">
        <v>31</v>
      </c>
      <c r="C1" t="s">
        <v>1</v>
      </c>
      <c r="D1" t="s">
        <v>2</v>
      </c>
      <c r="G1" t="s">
        <v>3</v>
      </c>
      <c r="H1" t="s">
        <v>32</v>
      </c>
    </row>
    <row r="2" spans="1:8" x14ac:dyDescent="0.15">
      <c r="A2">
        <v>10</v>
      </c>
      <c r="B2">
        <v>5</v>
      </c>
      <c r="C2">
        <v>5</v>
      </c>
      <c r="G2">
        <v>10</v>
      </c>
      <c r="H2">
        <f>VLOOKUP(G2,A:B,2)</f>
        <v>5</v>
      </c>
    </row>
    <row r="3" spans="1:8" x14ac:dyDescent="0.15">
      <c r="A3">
        <v>20</v>
      </c>
      <c r="B3">
        <f t="shared" ref="B3" si="0">B2+C3</f>
        <v>15</v>
      </c>
      <c r="C3">
        <f t="shared" ref="C3" si="1">C2+D3</f>
        <v>10</v>
      </c>
      <c r="D3">
        <v>5</v>
      </c>
      <c r="G3">
        <v>50</v>
      </c>
      <c r="H3">
        <f t="shared" ref="H3" si="2">VLOOKUP(G3,A:B,2)</f>
        <v>75</v>
      </c>
    </row>
    <row r="4" spans="1:8" x14ac:dyDescent="0.15">
      <c r="A4">
        <v>30</v>
      </c>
      <c r="B4">
        <f t="shared" ref="B4:B35" si="3">B3+C4</f>
        <v>30</v>
      </c>
      <c r="C4">
        <f t="shared" ref="C4:C35" si="4">C3+D4</f>
        <v>15</v>
      </c>
      <c r="D4">
        <v>5</v>
      </c>
      <c r="G4">
        <v>100</v>
      </c>
      <c r="H4">
        <f>VLOOKUP(G4,A:B,2)</f>
        <v>280</v>
      </c>
    </row>
    <row r="5" spans="1:8" x14ac:dyDescent="0.15">
      <c r="A5">
        <v>40</v>
      </c>
      <c r="B5">
        <f t="shared" si="3"/>
        <v>50</v>
      </c>
      <c r="C5">
        <f t="shared" si="4"/>
        <v>20</v>
      </c>
      <c r="D5">
        <v>5</v>
      </c>
      <c r="G5">
        <v>300</v>
      </c>
      <c r="H5">
        <f>VLOOKUP(G5,A:B,2)</f>
        <v>3815</v>
      </c>
    </row>
    <row r="6" spans="1:8" x14ac:dyDescent="0.15">
      <c r="A6">
        <v>50</v>
      </c>
      <c r="B6">
        <f t="shared" si="3"/>
        <v>75</v>
      </c>
      <c r="C6">
        <f t="shared" si="4"/>
        <v>25</v>
      </c>
      <c r="D6">
        <v>5</v>
      </c>
      <c r="G6">
        <v>500</v>
      </c>
      <c r="H6">
        <f>VLOOKUP(G6,A:B,2)</f>
        <v>14650</v>
      </c>
    </row>
    <row r="7" spans="1:8" x14ac:dyDescent="0.15">
      <c r="A7">
        <v>60</v>
      </c>
      <c r="B7">
        <f t="shared" si="3"/>
        <v>105</v>
      </c>
      <c r="C7">
        <f t="shared" si="4"/>
        <v>30</v>
      </c>
      <c r="D7">
        <v>5</v>
      </c>
      <c r="G7">
        <v>750</v>
      </c>
      <c r="H7">
        <f>VLOOKUP(G7,A:B,2)</f>
        <v>44560</v>
      </c>
    </row>
    <row r="8" spans="1:8" x14ac:dyDescent="0.15">
      <c r="A8">
        <v>70</v>
      </c>
      <c r="B8">
        <f t="shared" si="3"/>
        <v>140</v>
      </c>
      <c r="C8">
        <f t="shared" si="4"/>
        <v>35</v>
      </c>
      <c r="D8">
        <v>5</v>
      </c>
      <c r="G8">
        <v>1000</v>
      </c>
      <c r="H8">
        <f>VLOOKUP(G8,A:B,2)</f>
        <v>99970</v>
      </c>
    </row>
    <row r="9" spans="1:8" x14ac:dyDescent="0.15">
      <c r="A9">
        <v>80</v>
      </c>
      <c r="B9">
        <f t="shared" si="3"/>
        <v>180</v>
      </c>
      <c r="C9">
        <f t="shared" si="4"/>
        <v>40</v>
      </c>
      <c r="D9">
        <v>5</v>
      </c>
    </row>
    <row r="10" spans="1:8" x14ac:dyDescent="0.15">
      <c r="A10">
        <v>90</v>
      </c>
      <c r="B10">
        <f t="shared" si="3"/>
        <v>225</v>
      </c>
      <c r="C10">
        <f t="shared" si="4"/>
        <v>45</v>
      </c>
      <c r="D10">
        <v>5</v>
      </c>
    </row>
    <row r="11" spans="1:8" x14ac:dyDescent="0.15">
      <c r="A11">
        <v>100</v>
      </c>
      <c r="B11">
        <f t="shared" si="3"/>
        <v>280</v>
      </c>
      <c r="C11">
        <f t="shared" si="4"/>
        <v>55</v>
      </c>
      <c r="D11">
        <v>10</v>
      </c>
    </row>
    <row r="12" spans="1:8" x14ac:dyDescent="0.15">
      <c r="A12">
        <v>110</v>
      </c>
      <c r="B12">
        <f t="shared" si="3"/>
        <v>345</v>
      </c>
      <c r="C12">
        <f t="shared" si="4"/>
        <v>65</v>
      </c>
      <c r="D12">
        <v>10</v>
      </c>
    </row>
    <row r="13" spans="1:8" x14ac:dyDescent="0.15">
      <c r="A13">
        <v>120</v>
      </c>
      <c r="B13">
        <f t="shared" si="3"/>
        <v>420</v>
      </c>
      <c r="C13">
        <f t="shared" si="4"/>
        <v>75</v>
      </c>
      <c r="D13">
        <v>10</v>
      </c>
    </row>
    <row r="14" spans="1:8" x14ac:dyDescent="0.15">
      <c r="A14">
        <v>130</v>
      </c>
      <c r="B14">
        <f t="shared" si="3"/>
        <v>505</v>
      </c>
      <c r="C14">
        <f t="shared" si="4"/>
        <v>85</v>
      </c>
      <c r="D14">
        <v>10</v>
      </c>
    </row>
    <row r="15" spans="1:8" x14ac:dyDescent="0.15">
      <c r="A15">
        <v>140</v>
      </c>
      <c r="B15">
        <f t="shared" si="3"/>
        <v>600</v>
      </c>
      <c r="C15">
        <f t="shared" si="4"/>
        <v>95</v>
      </c>
      <c r="D15">
        <v>10</v>
      </c>
    </row>
    <row r="16" spans="1:8" x14ac:dyDescent="0.15">
      <c r="A16">
        <v>150</v>
      </c>
      <c r="B16">
        <f t="shared" si="3"/>
        <v>705</v>
      </c>
      <c r="C16">
        <f t="shared" si="4"/>
        <v>105</v>
      </c>
      <c r="D16">
        <v>10</v>
      </c>
    </row>
    <row r="17" spans="1:4" x14ac:dyDescent="0.15">
      <c r="A17">
        <v>160</v>
      </c>
      <c r="B17">
        <f t="shared" si="3"/>
        <v>820</v>
      </c>
      <c r="C17">
        <f t="shared" si="4"/>
        <v>115</v>
      </c>
      <c r="D17">
        <v>10</v>
      </c>
    </row>
    <row r="18" spans="1:4" x14ac:dyDescent="0.15">
      <c r="A18">
        <v>170</v>
      </c>
      <c r="B18">
        <f t="shared" si="3"/>
        <v>945</v>
      </c>
      <c r="C18">
        <f t="shared" si="4"/>
        <v>125</v>
      </c>
      <c r="D18">
        <v>10</v>
      </c>
    </row>
    <row r="19" spans="1:4" x14ac:dyDescent="0.15">
      <c r="A19">
        <v>180</v>
      </c>
      <c r="B19">
        <f t="shared" si="3"/>
        <v>1080</v>
      </c>
      <c r="C19">
        <f t="shared" si="4"/>
        <v>135</v>
      </c>
      <c r="D19">
        <v>10</v>
      </c>
    </row>
    <row r="20" spans="1:4" x14ac:dyDescent="0.15">
      <c r="A20">
        <v>190</v>
      </c>
      <c r="B20">
        <f t="shared" si="3"/>
        <v>1225</v>
      </c>
      <c r="C20">
        <f t="shared" si="4"/>
        <v>145</v>
      </c>
      <c r="D20">
        <v>10</v>
      </c>
    </row>
    <row r="21" spans="1:4" x14ac:dyDescent="0.15">
      <c r="A21">
        <v>200</v>
      </c>
      <c r="B21">
        <f t="shared" si="3"/>
        <v>1385</v>
      </c>
      <c r="C21">
        <f t="shared" si="4"/>
        <v>160</v>
      </c>
      <c r="D21">
        <v>15</v>
      </c>
    </row>
    <row r="22" spans="1:4" x14ac:dyDescent="0.15">
      <c r="A22">
        <v>210</v>
      </c>
      <c r="B22">
        <f t="shared" si="3"/>
        <v>1560</v>
      </c>
      <c r="C22">
        <f t="shared" si="4"/>
        <v>175</v>
      </c>
      <c r="D22">
        <v>15</v>
      </c>
    </row>
    <row r="23" spans="1:4" x14ac:dyDescent="0.15">
      <c r="A23">
        <v>220</v>
      </c>
      <c r="B23">
        <f t="shared" si="3"/>
        <v>1750</v>
      </c>
      <c r="C23">
        <f t="shared" si="4"/>
        <v>190</v>
      </c>
      <c r="D23">
        <v>15</v>
      </c>
    </row>
    <row r="24" spans="1:4" x14ac:dyDescent="0.15">
      <c r="A24">
        <v>230</v>
      </c>
      <c r="B24">
        <f t="shared" si="3"/>
        <v>1955</v>
      </c>
      <c r="C24">
        <f t="shared" si="4"/>
        <v>205</v>
      </c>
      <c r="D24">
        <v>15</v>
      </c>
    </row>
    <row r="25" spans="1:4" x14ac:dyDescent="0.15">
      <c r="A25">
        <v>240</v>
      </c>
      <c r="B25">
        <f t="shared" si="3"/>
        <v>2175</v>
      </c>
      <c r="C25">
        <f t="shared" si="4"/>
        <v>220</v>
      </c>
      <c r="D25">
        <v>15</v>
      </c>
    </row>
    <row r="26" spans="1:4" x14ac:dyDescent="0.15">
      <c r="A26">
        <v>250</v>
      </c>
      <c r="B26">
        <f t="shared" si="3"/>
        <v>2410</v>
      </c>
      <c r="C26">
        <f t="shared" si="4"/>
        <v>235</v>
      </c>
      <c r="D26">
        <v>15</v>
      </c>
    </row>
    <row r="27" spans="1:4" x14ac:dyDescent="0.15">
      <c r="A27">
        <v>260</v>
      </c>
      <c r="B27">
        <f t="shared" si="3"/>
        <v>2660</v>
      </c>
      <c r="C27">
        <f t="shared" si="4"/>
        <v>250</v>
      </c>
      <c r="D27">
        <v>15</v>
      </c>
    </row>
    <row r="28" spans="1:4" x14ac:dyDescent="0.15">
      <c r="A28">
        <v>270</v>
      </c>
      <c r="B28">
        <f t="shared" si="3"/>
        <v>2925</v>
      </c>
      <c r="C28">
        <f t="shared" si="4"/>
        <v>265</v>
      </c>
      <c r="D28">
        <v>15</v>
      </c>
    </row>
    <row r="29" spans="1:4" x14ac:dyDescent="0.15">
      <c r="A29">
        <v>280</v>
      </c>
      <c r="B29">
        <f t="shared" si="3"/>
        <v>3205</v>
      </c>
      <c r="C29">
        <f t="shared" si="4"/>
        <v>280</v>
      </c>
      <c r="D29">
        <v>15</v>
      </c>
    </row>
    <row r="30" spans="1:4" x14ac:dyDescent="0.15">
      <c r="A30">
        <v>290</v>
      </c>
      <c r="B30">
        <f t="shared" si="3"/>
        <v>3500</v>
      </c>
      <c r="C30">
        <f t="shared" si="4"/>
        <v>295</v>
      </c>
      <c r="D30">
        <v>15</v>
      </c>
    </row>
    <row r="31" spans="1:4" x14ac:dyDescent="0.15">
      <c r="A31">
        <v>300</v>
      </c>
      <c r="B31">
        <f t="shared" si="3"/>
        <v>3815</v>
      </c>
      <c r="C31">
        <f t="shared" si="4"/>
        <v>315</v>
      </c>
      <c r="D31">
        <v>20</v>
      </c>
    </row>
    <row r="32" spans="1:4" x14ac:dyDescent="0.15">
      <c r="A32">
        <v>310</v>
      </c>
      <c r="B32">
        <f t="shared" si="3"/>
        <v>4150</v>
      </c>
      <c r="C32">
        <f t="shared" si="4"/>
        <v>335</v>
      </c>
      <c r="D32">
        <v>20</v>
      </c>
    </row>
    <row r="33" spans="1:4" x14ac:dyDescent="0.15">
      <c r="A33">
        <v>320</v>
      </c>
      <c r="B33">
        <f t="shared" si="3"/>
        <v>4505</v>
      </c>
      <c r="C33">
        <f t="shared" si="4"/>
        <v>355</v>
      </c>
      <c r="D33">
        <v>20</v>
      </c>
    </row>
    <row r="34" spans="1:4" x14ac:dyDescent="0.15">
      <c r="A34">
        <v>330</v>
      </c>
      <c r="B34">
        <f t="shared" si="3"/>
        <v>4880</v>
      </c>
      <c r="C34">
        <f t="shared" si="4"/>
        <v>375</v>
      </c>
      <c r="D34">
        <v>20</v>
      </c>
    </row>
    <row r="35" spans="1:4" x14ac:dyDescent="0.15">
      <c r="A35">
        <v>340</v>
      </c>
      <c r="B35">
        <f t="shared" si="3"/>
        <v>5275</v>
      </c>
      <c r="C35">
        <f t="shared" si="4"/>
        <v>395</v>
      </c>
      <c r="D35">
        <v>20</v>
      </c>
    </row>
    <row r="36" spans="1:4" x14ac:dyDescent="0.15">
      <c r="A36">
        <v>350</v>
      </c>
      <c r="B36">
        <f t="shared" ref="B36:B66" si="5">B35+C36</f>
        <v>5690</v>
      </c>
      <c r="C36">
        <f t="shared" ref="C36:C66" si="6">C35+D36</f>
        <v>415</v>
      </c>
      <c r="D36">
        <v>20</v>
      </c>
    </row>
    <row r="37" spans="1:4" x14ac:dyDescent="0.15">
      <c r="A37">
        <v>360</v>
      </c>
      <c r="B37">
        <f t="shared" si="5"/>
        <v>6125</v>
      </c>
      <c r="C37">
        <f t="shared" si="6"/>
        <v>435</v>
      </c>
      <c r="D37">
        <v>20</v>
      </c>
    </row>
    <row r="38" spans="1:4" x14ac:dyDescent="0.15">
      <c r="A38">
        <v>370</v>
      </c>
      <c r="B38">
        <f t="shared" si="5"/>
        <v>6580</v>
      </c>
      <c r="C38">
        <f t="shared" si="6"/>
        <v>455</v>
      </c>
      <c r="D38">
        <v>20</v>
      </c>
    </row>
    <row r="39" spans="1:4" x14ac:dyDescent="0.15">
      <c r="A39">
        <v>380</v>
      </c>
      <c r="B39">
        <f t="shared" si="5"/>
        <v>7055</v>
      </c>
      <c r="C39">
        <f t="shared" si="6"/>
        <v>475</v>
      </c>
      <c r="D39">
        <v>20</v>
      </c>
    </row>
    <row r="40" spans="1:4" x14ac:dyDescent="0.15">
      <c r="A40">
        <v>390</v>
      </c>
      <c r="B40">
        <f t="shared" si="5"/>
        <v>7550</v>
      </c>
      <c r="C40">
        <f t="shared" si="6"/>
        <v>495</v>
      </c>
      <c r="D40">
        <v>20</v>
      </c>
    </row>
    <row r="41" spans="1:4" x14ac:dyDescent="0.15">
      <c r="A41">
        <v>400</v>
      </c>
      <c r="B41">
        <f t="shared" si="5"/>
        <v>8070</v>
      </c>
      <c r="C41">
        <f t="shared" si="6"/>
        <v>520</v>
      </c>
      <c r="D41">
        <v>25</v>
      </c>
    </row>
    <row r="42" spans="1:4" x14ac:dyDescent="0.15">
      <c r="A42">
        <v>410</v>
      </c>
      <c r="B42">
        <f t="shared" si="5"/>
        <v>8615</v>
      </c>
      <c r="C42">
        <f t="shared" si="6"/>
        <v>545</v>
      </c>
      <c r="D42">
        <v>25</v>
      </c>
    </row>
    <row r="43" spans="1:4" x14ac:dyDescent="0.15">
      <c r="A43">
        <v>420</v>
      </c>
      <c r="B43">
        <f t="shared" si="5"/>
        <v>9185</v>
      </c>
      <c r="C43">
        <f t="shared" si="6"/>
        <v>570</v>
      </c>
      <c r="D43">
        <v>25</v>
      </c>
    </row>
    <row r="44" spans="1:4" x14ac:dyDescent="0.15">
      <c r="A44">
        <v>430</v>
      </c>
      <c r="B44">
        <f t="shared" si="5"/>
        <v>9780</v>
      </c>
      <c r="C44">
        <f t="shared" si="6"/>
        <v>595</v>
      </c>
      <c r="D44">
        <v>25</v>
      </c>
    </row>
    <row r="45" spans="1:4" x14ac:dyDescent="0.15">
      <c r="A45">
        <v>440</v>
      </c>
      <c r="B45">
        <f t="shared" si="5"/>
        <v>10400</v>
      </c>
      <c r="C45">
        <f t="shared" si="6"/>
        <v>620</v>
      </c>
      <c r="D45">
        <v>25</v>
      </c>
    </row>
    <row r="46" spans="1:4" x14ac:dyDescent="0.15">
      <c r="A46">
        <v>450</v>
      </c>
      <c r="B46">
        <f t="shared" si="5"/>
        <v>11045</v>
      </c>
      <c r="C46">
        <f t="shared" si="6"/>
        <v>645</v>
      </c>
      <c r="D46">
        <v>25</v>
      </c>
    </row>
    <row r="47" spans="1:4" x14ac:dyDescent="0.15">
      <c r="A47">
        <v>460</v>
      </c>
      <c r="B47">
        <f t="shared" si="5"/>
        <v>11715</v>
      </c>
      <c r="C47">
        <f t="shared" si="6"/>
        <v>670</v>
      </c>
      <c r="D47">
        <v>25</v>
      </c>
    </row>
    <row r="48" spans="1:4" x14ac:dyDescent="0.15">
      <c r="A48">
        <v>470</v>
      </c>
      <c r="B48">
        <f t="shared" si="5"/>
        <v>12410</v>
      </c>
      <c r="C48">
        <f t="shared" si="6"/>
        <v>695</v>
      </c>
      <c r="D48">
        <v>25</v>
      </c>
    </row>
    <row r="49" spans="1:4" x14ac:dyDescent="0.15">
      <c r="A49">
        <v>480</v>
      </c>
      <c r="B49">
        <f t="shared" si="5"/>
        <v>13130</v>
      </c>
      <c r="C49">
        <f t="shared" si="6"/>
        <v>720</v>
      </c>
      <c r="D49">
        <v>25</v>
      </c>
    </row>
    <row r="50" spans="1:4" x14ac:dyDescent="0.15">
      <c r="A50">
        <v>490</v>
      </c>
      <c r="B50">
        <f t="shared" si="5"/>
        <v>13875</v>
      </c>
      <c r="C50">
        <f t="shared" si="6"/>
        <v>745</v>
      </c>
      <c r="D50">
        <v>25</v>
      </c>
    </row>
    <row r="51" spans="1:4" x14ac:dyDescent="0.15">
      <c r="A51">
        <v>500</v>
      </c>
      <c r="B51">
        <f t="shared" si="5"/>
        <v>14650</v>
      </c>
      <c r="C51">
        <f t="shared" si="6"/>
        <v>775</v>
      </c>
      <c r="D51">
        <v>30</v>
      </c>
    </row>
    <row r="52" spans="1:4" x14ac:dyDescent="0.15">
      <c r="A52">
        <v>510</v>
      </c>
      <c r="B52">
        <f t="shared" si="5"/>
        <v>15455</v>
      </c>
      <c r="C52">
        <f t="shared" si="6"/>
        <v>805</v>
      </c>
      <c r="D52">
        <v>30</v>
      </c>
    </row>
    <row r="53" spans="1:4" x14ac:dyDescent="0.15">
      <c r="A53">
        <v>520</v>
      </c>
      <c r="B53">
        <f t="shared" si="5"/>
        <v>16290</v>
      </c>
      <c r="C53">
        <f t="shared" si="6"/>
        <v>835</v>
      </c>
      <c r="D53">
        <v>30</v>
      </c>
    </row>
    <row r="54" spans="1:4" x14ac:dyDescent="0.15">
      <c r="A54">
        <v>530</v>
      </c>
      <c r="B54">
        <f t="shared" si="5"/>
        <v>17155</v>
      </c>
      <c r="C54">
        <f t="shared" si="6"/>
        <v>865</v>
      </c>
      <c r="D54">
        <v>30</v>
      </c>
    </row>
    <row r="55" spans="1:4" x14ac:dyDescent="0.15">
      <c r="A55">
        <v>540</v>
      </c>
      <c r="B55">
        <f t="shared" si="5"/>
        <v>18050</v>
      </c>
      <c r="C55">
        <f t="shared" si="6"/>
        <v>895</v>
      </c>
      <c r="D55">
        <v>30</v>
      </c>
    </row>
    <row r="56" spans="1:4" x14ac:dyDescent="0.15">
      <c r="A56">
        <v>550</v>
      </c>
      <c r="B56">
        <f t="shared" si="5"/>
        <v>18975</v>
      </c>
      <c r="C56">
        <f t="shared" si="6"/>
        <v>925</v>
      </c>
      <c r="D56">
        <v>30</v>
      </c>
    </row>
    <row r="57" spans="1:4" x14ac:dyDescent="0.15">
      <c r="A57">
        <v>560</v>
      </c>
      <c r="B57">
        <f t="shared" si="5"/>
        <v>19930</v>
      </c>
      <c r="C57">
        <f t="shared" si="6"/>
        <v>955</v>
      </c>
      <c r="D57">
        <v>30</v>
      </c>
    </row>
    <row r="58" spans="1:4" x14ac:dyDescent="0.15">
      <c r="A58">
        <v>570</v>
      </c>
      <c r="B58">
        <f t="shared" si="5"/>
        <v>20915</v>
      </c>
      <c r="C58">
        <f t="shared" si="6"/>
        <v>985</v>
      </c>
      <c r="D58">
        <v>30</v>
      </c>
    </row>
    <row r="59" spans="1:4" x14ac:dyDescent="0.15">
      <c r="A59">
        <v>580</v>
      </c>
      <c r="B59">
        <f t="shared" si="5"/>
        <v>21930</v>
      </c>
      <c r="C59">
        <f t="shared" si="6"/>
        <v>1015</v>
      </c>
      <c r="D59">
        <v>30</v>
      </c>
    </row>
    <row r="60" spans="1:4" x14ac:dyDescent="0.15">
      <c r="A60">
        <v>590</v>
      </c>
      <c r="B60">
        <f t="shared" si="5"/>
        <v>22975</v>
      </c>
      <c r="C60">
        <f t="shared" si="6"/>
        <v>1045</v>
      </c>
      <c r="D60">
        <v>30</v>
      </c>
    </row>
    <row r="61" spans="1:4" x14ac:dyDescent="0.15">
      <c r="A61">
        <v>600</v>
      </c>
      <c r="B61">
        <f t="shared" si="5"/>
        <v>24055</v>
      </c>
      <c r="C61">
        <f t="shared" si="6"/>
        <v>1080</v>
      </c>
      <c r="D61">
        <v>35</v>
      </c>
    </row>
    <row r="62" spans="1:4" x14ac:dyDescent="0.15">
      <c r="A62">
        <v>610</v>
      </c>
      <c r="B62">
        <f t="shared" si="5"/>
        <v>25170</v>
      </c>
      <c r="C62">
        <f t="shared" si="6"/>
        <v>1115</v>
      </c>
      <c r="D62">
        <v>35</v>
      </c>
    </row>
    <row r="63" spans="1:4" x14ac:dyDescent="0.15">
      <c r="A63">
        <v>620</v>
      </c>
      <c r="B63">
        <f t="shared" si="5"/>
        <v>26320</v>
      </c>
      <c r="C63">
        <f t="shared" si="6"/>
        <v>1150</v>
      </c>
      <c r="D63">
        <v>35</v>
      </c>
    </row>
    <row r="64" spans="1:4" x14ac:dyDescent="0.15">
      <c r="A64">
        <v>630</v>
      </c>
      <c r="B64">
        <f t="shared" si="5"/>
        <v>27505</v>
      </c>
      <c r="C64">
        <f t="shared" si="6"/>
        <v>1185</v>
      </c>
      <c r="D64">
        <v>35</v>
      </c>
    </row>
    <row r="65" spans="1:4" x14ac:dyDescent="0.15">
      <c r="A65">
        <v>640</v>
      </c>
      <c r="B65">
        <f t="shared" si="5"/>
        <v>28725</v>
      </c>
      <c r="C65">
        <f t="shared" si="6"/>
        <v>1220</v>
      </c>
      <c r="D65">
        <v>35</v>
      </c>
    </row>
    <row r="66" spans="1:4" x14ac:dyDescent="0.15">
      <c r="A66">
        <v>650</v>
      </c>
      <c r="B66">
        <f t="shared" si="5"/>
        <v>29980</v>
      </c>
      <c r="C66">
        <f t="shared" si="6"/>
        <v>1255</v>
      </c>
      <c r="D66">
        <v>35</v>
      </c>
    </row>
    <row r="67" spans="1:4" x14ac:dyDescent="0.15">
      <c r="A67">
        <v>660</v>
      </c>
      <c r="B67">
        <f t="shared" ref="B67" si="7">B66+C67</f>
        <v>31270</v>
      </c>
      <c r="C67">
        <f t="shared" ref="C67" si="8">C66+D67</f>
        <v>1290</v>
      </c>
      <c r="D67">
        <v>35</v>
      </c>
    </row>
    <row r="68" spans="1:4" x14ac:dyDescent="0.15">
      <c r="A68">
        <v>670</v>
      </c>
      <c r="B68">
        <f t="shared" ref="B68:B101" si="9">B67+C68</f>
        <v>32595</v>
      </c>
      <c r="C68">
        <f t="shared" ref="C68:C101" si="10">C67+D68</f>
        <v>1325</v>
      </c>
      <c r="D68">
        <v>35</v>
      </c>
    </row>
    <row r="69" spans="1:4" x14ac:dyDescent="0.15">
      <c r="A69">
        <v>680</v>
      </c>
      <c r="B69">
        <f t="shared" si="9"/>
        <v>33955</v>
      </c>
      <c r="C69">
        <f t="shared" si="10"/>
        <v>1360</v>
      </c>
      <c r="D69">
        <v>35</v>
      </c>
    </row>
    <row r="70" spans="1:4" x14ac:dyDescent="0.15">
      <c r="A70">
        <v>690</v>
      </c>
      <c r="B70">
        <f t="shared" si="9"/>
        <v>35350</v>
      </c>
      <c r="C70">
        <f t="shared" si="10"/>
        <v>1395</v>
      </c>
      <c r="D70">
        <v>35</v>
      </c>
    </row>
    <row r="71" spans="1:4" x14ac:dyDescent="0.15">
      <c r="A71">
        <v>700</v>
      </c>
      <c r="B71">
        <f t="shared" si="9"/>
        <v>36785</v>
      </c>
      <c r="C71">
        <f t="shared" si="10"/>
        <v>1435</v>
      </c>
      <c r="D71">
        <v>40</v>
      </c>
    </row>
    <row r="72" spans="1:4" x14ac:dyDescent="0.15">
      <c r="A72">
        <v>710</v>
      </c>
      <c r="B72">
        <f t="shared" si="9"/>
        <v>38260</v>
      </c>
      <c r="C72">
        <f t="shared" si="10"/>
        <v>1475</v>
      </c>
      <c r="D72">
        <v>40</v>
      </c>
    </row>
    <row r="73" spans="1:4" x14ac:dyDescent="0.15">
      <c r="A73">
        <v>720</v>
      </c>
      <c r="B73">
        <f t="shared" si="9"/>
        <v>39775</v>
      </c>
      <c r="C73">
        <f t="shared" si="10"/>
        <v>1515</v>
      </c>
      <c r="D73">
        <v>40</v>
      </c>
    </row>
    <row r="74" spans="1:4" x14ac:dyDescent="0.15">
      <c r="A74">
        <v>730</v>
      </c>
      <c r="B74">
        <f t="shared" si="9"/>
        <v>41330</v>
      </c>
      <c r="C74">
        <f t="shared" si="10"/>
        <v>1555</v>
      </c>
      <c r="D74">
        <v>40</v>
      </c>
    </row>
    <row r="75" spans="1:4" x14ac:dyDescent="0.15">
      <c r="A75">
        <v>740</v>
      </c>
      <c r="B75">
        <f t="shared" si="9"/>
        <v>42925</v>
      </c>
      <c r="C75">
        <f t="shared" si="10"/>
        <v>1595</v>
      </c>
      <c r="D75">
        <v>40</v>
      </c>
    </row>
    <row r="76" spans="1:4" x14ac:dyDescent="0.15">
      <c r="A76">
        <v>750</v>
      </c>
      <c r="B76">
        <f t="shared" si="9"/>
        <v>44560</v>
      </c>
      <c r="C76">
        <f t="shared" si="10"/>
        <v>1635</v>
      </c>
      <c r="D76">
        <v>40</v>
      </c>
    </row>
    <row r="77" spans="1:4" x14ac:dyDescent="0.15">
      <c r="A77">
        <v>760</v>
      </c>
      <c r="B77">
        <f t="shared" si="9"/>
        <v>46235</v>
      </c>
      <c r="C77">
        <f t="shared" si="10"/>
        <v>1675</v>
      </c>
      <c r="D77">
        <v>40</v>
      </c>
    </row>
    <row r="78" spans="1:4" x14ac:dyDescent="0.15">
      <c r="A78">
        <v>770</v>
      </c>
      <c r="B78">
        <f t="shared" si="9"/>
        <v>47950</v>
      </c>
      <c r="C78">
        <f t="shared" si="10"/>
        <v>1715</v>
      </c>
      <c r="D78">
        <v>40</v>
      </c>
    </row>
    <row r="79" spans="1:4" x14ac:dyDescent="0.15">
      <c r="A79">
        <v>780</v>
      </c>
      <c r="B79">
        <f t="shared" si="9"/>
        <v>49705</v>
      </c>
      <c r="C79">
        <f t="shared" si="10"/>
        <v>1755</v>
      </c>
      <c r="D79">
        <v>40</v>
      </c>
    </row>
    <row r="80" spans="1:4" x14ac:dyDescent="0.15">
      <c r="A80">
        <v>790</v>
      </c>
      <c r="B80">
        <f t="shared" si="9"/>
        <v>51500</v>
      </c>
      <c r="C80">
        <f t="shared" si="10"/>
        <v>1795</v>
      </c>
      <c r="D80">
        <v>40</v>
      </c>
    </row>
    <row r="81" spans="1:4" x14ac:dyDescent="0.15">
      <c r="A81">
        <v>800</v>
      </c>
      <c r="B81">
        <f t="shared" si="9"/>
        <v>53340</v>
      </c>
      <c r="C81">
        <f t="shared" si="10"/>
        <v>1840</v>
      </c>
      <c r="D81">
        <v>45</v>
      </c>
    </row>
    <row r="82" spans="1:4" x14ac:dyDescent="0.15">
      <c r="A82">
        <v>810</v>
      </c>
      <c r="B82">
        <f t="shared" si="9"/>
        <v>55225</v>
      </c>
      <c r="C82">
        <f t="shared" si="10"/>
        <v>1885</v>
      </c>
      <c r="D82">
        <v>45</v>
      </c>
    </row>
    <row r="83" spans="1:4" x14ac:dyDescent="0.15">
      <c r="A83">
        <v>820</v>
      </c>
      <c r="B83">
        <f t="shared" si="9"/>
        <v>57155</v>
      </c>
      <c r="C83">
        <f t="shared" si="10"/>
        <v>1930</v>
      </c>
      <c r="D83">
        <v>45</v>
      </c>
    </row>
    <row r="84" spans="1:4" x14ac:dyDescent="0.15">
      <c r="A84">
        <v>830</v>
      </c>
      <c r="B84">
        <f t="shared" si="9"/>
        <v>59130</v>
      </c>
      <c r="C84">
        <f t="shared" si="10"/>
        <v>1975</v>
      </c>
      <c r="D84">
        <v>45</v>
      </c>
    </row>
    <row r="85" spans="1:4" x14ac:dyDescent="0.15">
      <c r="A85">
        <v>840</v>
      </c>
      <c r="B85">
        <f t="shared" si="9"/>
        <v>61150</v>
      </c>
      <c r="C85">
        <f t="shared" si="10"/>
        <v>2020</v>
      </c>
      <c r="D85">
        <v>45</v>
      </c>
    </row>
    <row r="86" spans="1:4" x14ac:dyDescent="0.15">
      <c r="A86">
        <v>850</v>
      </c>
      <c r="B86">
        <f t="shared" si="9"/>
        <v>63215</v>
      </c>
      <c r="C86">
        <f t="shared" si="10"/>
        <v>2065</v>
      </c>
      <c r="D86">
        <v>45</v>
      </c>
    </row>
    <row r="87" spans="1:4" x14ac:dyDescent="0.15">
      <c r="A87">
        <v>860</v>
      </c>
      <c r="B87">
        <f t="shared" si="9"/>
        <v>65325</v>
      </c>
      <c r="C87">
        <f t="shared" si="10"/>
        <v>2110</v>
      </c>
      <c r="D87">
        <v>45</v>
      </c>
    </row>
    <row r="88" spans="1:4" x14ac:dyDescent="0.15">
      <c r="A88">
        <v>870</v>
      </c>
      <c r="B88">
        <f t="shared" si="9"/>
        <v>67480</v>
      </c>
      <c r="C88">
        <f t="shared" si="10"/>
        <v>2155</v>
      </c>
      <c r="D88">
        <v>45</v>
      </c>
    </row>
    <row r="89" spans="1:4" x14ac:dyDescent="0.15">
      <c r="A89">
        <v>880</v>
      </c>
      <c r="B89">
        <f t="shared" si="9"/>
        <v>69680</v>
      </c>
      <c r="C89">
        <f t="shared" si="10"/>
        <v>2200</v>
      </c>
      <c r="D89">
        <v>45</v>
      </c>
    </row>
    <row r="90" spans="1:4" x14ac:dyDescent="0.15">
      <c r="A90">
        <v>890</v>
      </c>
      <c r="B90">
        <f t="shared" si="9"/>
        <v>71925</v>
      </c>
      <c r="C90">
        <f t="shared" si="10"/>
        <v>2245</v>
      </c>
      <c r="D90">
        <v>45</v>
      </c>
    </row>
    <row r="91" spans="1:4" x14ac:dyDescent="0.15">
      <c r="A91">
        <v>900</v>
      </c>
      <c r="B91">
        <f t="shared" si="9"/>
        <v>74220</v>
      </c>
      <c r="C91">
        <f t="shared" si="10"/>
        <v>2295</v>
      </c>
      <c r="D91">
        <v>50</v>
      </c>
    </row>
    <row r="92" spans="1:4" x14ac:dyDescent="0.15">
      <c r="A92">
        <v>910</v>
      </c>
      <c r="B92">
        <f t="shared" si="9"/>
        <v>76565</v>
      </c>
      <c r="C92">
        <f t="shared" si="10"/>
        <v>2345</v>
      </c>
      <c r="D92">
        <v>50</v>
      </c>
    </row>
    <row r="93" spans="1:4" x14ac:dyDescent="0.15">
      <c r="A93">
        <v>920</v>
      </c>
      <c r="B93">
        <f t="shared" si="9"/>
        <v>78960</v>
      </c>
      <c r="C93">
        <f t="shared" si="10"/>
        <v>2395</v>
      </c>
      <c r="D93">
        <v>50</v>
      </c>
    </row>
    <row r="94" spans="1:4" x14ac:dyDescent="0.15">
      <c r="A94">
        <v>930</v>
      </c>
      <c r="B94">
        <f t="shared" si="9"/>
        <v>81405</v>
      </c>
      <c r="C94">
        <f t="shared" si="10"/>
        <v>2445</v>
      </c>
      <c r="D94">
        <v>50</v>
      </c>
    </row>
    <row r="95" spans="1:4" x14ac:dyDescent="0.15">
      <c r="A95">
        <v>940</v>
      </c>
      <c r="B95">
        <f t="shared" si="9"/>
        <v>83900</v>
      </c>
      <c r="C95">
        <f t="shared" si="10"/>
        <v>2495</v>
      </c>
      <c r="D95">
        <v>50</v>
      </c>
    </row>
    <row r="96" spans="1:4" x14ac:dyDescent="0.15">
      <c r="A96">
        <v>950</v>
      </c>
      <c r="B96">
        <f t="shared" si="9"/>
        <v>86445</v>
      </c>
      <c r="C96">
        <f t="shared" si="10"/>
        <v>2545</v>
      </c>
      <c r="D96">
        <v>50</v>
      </c>
    </row>
    <row r="97" spans="1:4" x14ac:dyDescent="0.15">
      <c r="A97">
        <v>960</v>
      </c>
      <c r="B97">
        <f t="shared" si="9"/>
        <v>89040</v>
      </c>
      <c r="C97">
        <f t="shared" si="10"/>
        <v>2595</v>
      </c>
      <c r="D97">
        <v>50</v>
      </c>
    </row>
    <row r="98" spans="1:4" x14ac:dyDescent="0.15">
      <c r="A98">
        <v>970</v>
      </c>
      <c r="B98">
        <f t="shared" si="9"/>
        <v>91685</v>
      </c>
      <c r="C98">
        <f t="shared" si="10"/>
        <v>2645</v>
      </c>
      <c r="D98">
        <v>50</v>
      </c>
    </row>
    <row r="99" spans="1:4" x14ac:dyDescent="0.15">
      <c r="A99">
        <v>980</v>
      </c>
      <c r="B99">
        <f t="shared" si="9"/>
        <v>94380</v>
      </c>
      <c r="C99">
        <f t="shared" si="10"/>
        <v>2695</v>
      </c>
      <c r="D99">
        <v>50</v>
      </c>
    </row>
    <row r="100" spans="1:4" x14ac:dyDescent="0.15">
      <c r="A100">
        <v>990</v>
      </c>
      <c r="B100">
        <f t="shared" si="9"/>
        <v>97125</v>
      </c>
      <c r="C100">
        <f t="shared" si="10"/>
        <v>2745</v>
      </c>
      <c r="D100">
        <v>50</v>
      </c>
    </row>
    <row r="101" spans="1:4" x14ac:dyDescent="0.15">
      <c r="A101">
        <v>1000</v>
      </c>
      <c r="B101">
        <f t="shared" si="9"/>
        <v>99970</v>
      </c>
      <c r="C101">
        <f t="shared" si="10"/>
        <v>2845</v>
      </c>
      <c r="D101">
        <v>100</v>
      </c>
    </row>
  </sheetData>
  <phoneticPr fontId="1" type="noConversion"/>
  <pageMargins left="0.75" right="0.75" top="1" bottom="1" header="0.51111111111111096" footer="0.511111111111110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G25" sqref="G25"/>
    </sheetView>
  </sheetViews>
  <sheetFormatPr defaultColWidth="9" defaultRowHeight="14.25" x14ac:dyDescent="0.15"/>
  <cols>
    <col min="1" max="1" width="11.5" customWidth="1"/>
    <col min="2" max="2" width="10.5" bestFit="1" customWidth="1"/>
    <col min="3" max="3" width="7.375" customWidth="1"/>
    <col min="4" max="4" width="5.375" customWidth="1"/>
    <col min="5" max="5" width="4.25" customWidth="1"/>
    <col min="6" max="6" width="14.875" customWidth="1"/>
    <col min="7" max="7" width="39.375" bestFit="1" customWidth="1"/>
  </cols>
  <sheetData>
    <row r="1" spans="1:7" ht="15" thickBot="1" x14ac:dyDescent="0.2">
      <c r="A1" t="s">
        <v>63</v>
      </c>
      <c r="F1" t="s">
        <v>64</v>
      </c>
    </row>
    <row r="2" spans="1:7" x14ac:dyDescent="0.15">
      <c r="A2" s="1" t="s">
        <v>4</v>
      </c>
      <c r="B2" s="2" t="s">
        <v>5</v>
      </c>
      <c r="C2" s="2" t="s">
        <v>6</v>
      </c>
      <c r="D2" s="3" t="s">
        <v>7</v>
      </c>
      <c r="F2" s="15" t="s">
        <v>4</v>
      </c>
      <c r="G2" s="16" t="s">
        <v>65</v>
      </c>
    </row>
    <row r="3" spans="1:7" x14ac:dyDescent="0.15">
      <c r="A3" s="4" t="s">
        <v>8</v>
      </c>
      <c r="B3" s="5" t="s">
        <v>9</v>
      </c>
      <c r="C3" s="5" t="s">
        <v>10</v>
      </c>
      <c r="D3" s="9">
        <v>32</v>
      </c>
      <c r="F3" s="17" t="s">
        <v>19</v>
      </c>
      <c r="G3" s="9" t="s">
        <v>73</v>
      </c>
    </row>
    <row r="4" spans="1:7" x14ac:dyDescent="0.15">
      <c r="A4" s="4" t="s">
        <v>33</v>
      </c>
      <c r="B4" s="5" t="s">
        <v>34</v>
      </c>
      <c r="C4" s="5" t="s">
        <v>35</v>
      </c>
      <c r="D4" s="9"/>
      <c r="F4" s="17"/>
      <c r="G4" s="9" t="s">
        <v>74</v>
      </c>
    </row>
    <row r="5" spans="1:7" x14ac:dyDescent="0.15">
      <c r="A5" s="4" t="s">
        <v>11</v>
      </c>
      <c r="B5" s="5" t="s">
        <v>12</v>
      </c>
      <c r="C5" s="5" t="s">
        <v>13</v>
      </c>
      <c r="D5" s="9"/>
      <c r="F5" s="17"/>
      <c r="G5" s="9" t="s">
        <v>75</v>
      </c>
    </row>
    <row r="6" spans="1:7" x14ac:dyDescent="0.15">
      <c r="A6" s="4" t="s">
        <v>15</v>
      </c>
      <c r="B6" s="5" t="s">
        <v>16</v>
      </c>
      <c r="C6" s="5" t="s">
        <v>13</v>
      </c>
      <c r="D6" s="9"/>
      <c r="F6" s="17"/>
      <c r="G6" s="9" t="s">
        <v>76</v>
      </c>
    </row>
    <row r="7" spans="1:7" x14ac:dyDescent="0.15">
      <c r="A7" s="4" t="s">
        <v>17</v>
      </c>
      <c r="B7" s="5" t="s">
        <v>18</v>
      </c>
      <c r="C7" s="5" t="s">
        <v>13</v>
      </c>
      <c r="D7" s="9"/>
      <c r="F7" s="17" t="s">
        <v>21</v>
      </c>
      <c r="G7" s="9" t="s">
        <v>83</v>
      </c>
    </row>
    <row r="8" spans="1:7" x14ac:dyDescent="0.15">
      <c r="A8" s="4" t="s">
        <v>36</v>
      </c>
      <c r="B8" s="5" t="s">
        <v>37</v>
      </c>
      <c r="C8" s="13" t="s">
        <v>13</v>
      </c>
      <c r="D8" s="9"/>
      <c r="F8" s="17"/>
      <c r="G8" s="9" t="s">
        <v>84</v>
      </c>
    </row>
    <row r="9" spans="1:7" x14ac:dyDescent="0.15">
      <c r="A9" s="4" t="s">
        <v>38</v>
      </c>
      <c r="B9" s="5" t="s">
        <v>39</v>
      </c>
      <c r="C9" s="5" t="s">
        <v>14</v>
      </c>
      <c r="D9" s="9"/>
      <c r="F9" s="17"/>
      <c r="G9" s="9" t="s">
        <v>77</v>
      </c>
    </row>
    <row r="10" spans="1:7" x14ac:dyDescent="0.15">
      <c r="A10" s="4" t="s">
        <v>40</v>
      </c>
      <c r="B10" s="13" t="s">
        <v>52</v>
      </c>
      <c r="C10" s="5" t="s">
        <v>14</v>
      </c>
      <c r="D10" s="9"/>
      <c r="F10" s="17"/>
      <c r="G10" s="9" t="s">
        <v>78</v>
      </c>
    </row>
    <row r="11" spans="1:7" x14ac:dyDescent="0.15">
      <c r="A11" s="4" t="s">
        <v>41</v>
      </c>
      <c r="B11" s="13" t="s">
        <v>53</v>
      </c>
      <c r="C11" s="5" t="s">
        <v>14</v>
      </c>
      <c r="D11" s="9"/>
      <c r="F11" s="17" t="s">
        <v>23</v>
      </c>
      <c r="G11" s="9" t="s">
        <v>85</v>
      </c>
    </row>
    <row r="12" spans="1:7" x14ac:dyDescent="0.15">
      <c r="A12" s="4" t="s">
        <v>42</v>
      </c>
      <c r="B12" s="13" t="s">
        <v>55</v>
      </c>
      <c r="C12" s="5" t="s">
        <v>14</v>
      </c>
      <c r="D12" s="9"/>
      <c r="F12" s="17"/>
      <c r="G12" s="9" t="s">
        <v>86</v>
      </c>
    </row>
    <row r="13" spans="1:7" x14ac:dyDescent="0.15">
      <c r="A13" s="4" t="s">
        <v>43</v>
      </c>
      <c r="B13" s="13" t="s">
        <v>54</v>
      </c>
      <c r="C13" s="5" t="s">
        <v>14</v>
      </c>
      <c r="D13" s="9"/>
      <c r="F13" s="17"/>
      <c r="G13" s="9" t="s">
        <v>79</v>
      </c>
    </row>
    <row r="14" spans="1:7" x14ac:dyDescent="0.15">
      <c r="A14" s="4" t="s">
        <v>44</v>
      </c>
      <c r="B14" s="13" t="s">
        <v>57</v>
      </c>
      <c r="C14" s="5" t="s">
        <v>14</v>
      </c>
      <c r="D14" s="9"/>
      <c r="F14" s="17"/>
      <c r="G14" s="9" t="s">
        <v>80</v>
      </c>
    </row>
    <row r="15" spans="1:7" x14ac:dyDescent="0.15">
      <c r="A15" s="4" t="s">
        <v>45</v>
      </c>
      <c r="B15" s="13" t="s">
        <v>56</v>
      </c>
      <c r="C15" s="5" t="s">
        <v>14</v>
      </c>
      <c r="D15" s="9"/>
      <c r="F15" s="17" t="s">
        <v>25</v>
      </c>
      <c r="G15" s="9" t="s">
        <v>66</v>
      </c>
    </row>
    <row r="16" spans="1:7" x14ac:dyDescent="0.15">
      <c r="A16" s="4" t="s">
        <v>46</v>
      </c>
      <c r="B16" s="13" t="s">
        <v>59</v>
      </c>
      <c r="C16" s="5" t="s">
        <v>14</v>
      </c>
      <c r="D16" s="9"/>
      <c r="F16" s="17"/>
      <c r="G16" s="9" t="s">
        <v>67</v>
      </c>
    </row>
    <row r="17" spans="1:7" ht="15" thickBot="1" x14ac:dyDescent="0.2">
      <c r="A17" s="4" t="s">
        <v>47</v>
      </c>
      <c r="B17" s="13" t="s">
        <v>58</v>
      </c>
      <c r="C17" s="5" t="s">
        <v>14</v>
      </c>
      <c r="D17" s="9"/>
      <c r="F17" s="14" t="s">
        <v>27</v>
      </c>
      <c r="G17" s="8" t="s">
        <v>68</v>
      </c>
    </row>
    <row r="18" spans="1:7" x14ac:dyDescent="0.15">
      <c r="A18" s="4" t="s">
        <v>48</v>
      </c>
      <c r="B18" s="13" t="s">
        <v>62</v>
      </c>
      <c r="C18" s="5" t="s">
        <v>14</v>
      </c>
      <c r="D18" s="9"/>
      <c r="F18" s="5"/>
      <c r="G18" s="5"/>
    </row>
    <row r="19" spans="1:7" x14ac:dyDescent="0.15">
      <c r="A19" s="4" t="s">
        <v>49</v>
      </c>
      <c r="B19" s="13" t="s">
        <v>61</v>
      </c>
      <c r="C19" s="5" t="s">
        <v>14</v>
      </c>
      <c r="D19" s="9"/>
    </row>
    <row r="20" spans="1:7" x14ac:dyDescent="0.15">
      <c r="A20" s="4" t="s">
        <v>50</v>
      </c>
      <c r="B20" s="13" t="s">
        <v>60</v>
      </c>
      <c r="C20" s="5" t="s">
        <v>14</v>
      </c>
      <c r="D20" s="9"/>
    </row>
    <row r="21" spans="1:7" x14ac:dyDescent="0.15">
      <c r="A21" s="4" t="s">
        <v>51</v>
      </c>
      <c r="B21" s="13" t="s">
        <v>72</v>
      </c>
      <c r="C21" s="5" t="s">
        <v>14</v>
      </c>
      <c r="D21" s="9"/>
    </row>
    <row r="22" spans="1:7" x14ac:dyDescent="0.15">
      <c r="A22" s="4" t="s">
        <v>81</v>
      </c>
      <c r="B22" s="13" t="s">
        <v>82</v>
      </c>
      <c r="C22" s="5" t="s">
        <v>14</v>
      </c>
      <c r="D22" s="9"/>
    </row>
    <row r="23" spans="1:7" x14ac:dyDescent="0.15">
      <c r="A23" s="4" t="s">
        <v>19</v>
      </c>
      <c r="B23" s="5" t="s">
        <v>20</v>
      </c>
      <c r="C23" s="5" t="s">
        <v>14</v>
      </c>
      <c r="D23" s="9"/>
    </row>
    <row r="24" spans="1:7" x14ac:dyDescent="0.15">
      <c r="A24" s="4" t="s">
        <v>21</v>
      </c>
      <c r="B24" s="5" t="s">
        <v>22</v>
      </c>
      <c r="C24" s="5" t="s">
        <v>14</v>
      </c>
      <c r="D24" s="9"/>
    </row>
    <row r="25" spans="1:7" x14ac:dyDescent="0.15">
      <c r="A25" s="4" t="s">
        <v>23</v>
      </c>
      <c r="B25" s="5" t="s">
        <v>24</v>
      </c>
      <c r="C25" s="5" t="s">
        <v>14</v>
      </c>
      <c r="D25" s="9"/>
    </row>
    <row r="26" spans="1:7" x14ac:dyDescent="0.15">
      <c r="A26" s="4" t="s">
        <v>25</v>
      </c>
      <c r="B26" s="5" t="s">
        <v>26</v>
      </c>
      <c r="C26" s="5" t="s">
        <v>14</v>
      </c>
      <c r="D26" s="9"/>
    </row>
    <row r="27" spans="1:7" x14ac:dyDescent="0.15">
      <c r="A27" s="4" t="s">
        <v>27</v>
      </c>
      <c r="B27" s="5" t="s">
        <v>28</v>
      </c>
      <c r="C27" s="5" t="s">
        <v>14</v>
      </c>
      <c r="D27" s="9"/>
    </row>
    <row r="28" spans="1:7" ht="15" thickBot="1" x14ac:dyDescent="0.2">
      <c r="A28" s="6" t="s">
        <v>29</v>
      </c>
      <c r="B28" s="7" t="s">
        <v>30</v>
      </c>
      <c r="C28" s="7" t="s">
        <v>14</v>
      </c>
      <c r="D28" s="8"/>
    </row>
  </sheetData>
  <mergeCells count="4">
    <mergeCell ref="F11:F14"/>
    <mergeCell ref="F15:F16"/>
    <mergeCell ref="F3:F6"/>
    <mergeCell ref="F7:F10"/>
  </mergeCells>
  <phoneticPr fontId="1" type="noConversion"/>
  <dataValidations count="1">
    <dataValidation type="list" allowBlank="1" showInputMessage="1" showErrorMessage="1" sqref="C2:C65539">
      <formula1>"char,uint32,uint64,double"</formula1>
    </dataValidation>
  </dataValidations>
  <pageMargins left="0.75" right="0.75" top="1" bottom="1" header="0.51111111111111096" footer="0.5111111111111109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pane ySplit="1" topLeftCell="A2" activePane="bottomLeft" state="frozen"/>
      <selection pane="bottomLeft" activeCell="I103" sqref="I103"/>
    </sheetView>
  </sheetViews>
  <sheetFormatPr defaultRowHeight="14.25" x14ac:dyDescent="0.15"/>
  <cols>
    <col min="1" max="1" width="6.5" bestFit="1" customWidth="1"/>
    <col min="2" max="3" width="5.5" bestFit="1" customWidth="1"/>
    <col min="4" max="11" width="4.5" bestFit="1" customWidth="1"/>
    <col min="12" max="13" width="5.5" bestFit="1" customWidth="1"/>
    <col min="16" max="16" width="7.5" bestFit="1" customWidth="1"/>
  </cols>
  <sheetData>
    <row r="1" spans="1:17" x14ac:dyDescent="0.15">
      <c r="A1" s="5" t="s">
        <v>69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P1" s="5" t="s">
        <v>70</v>
      </c>
      <c r="Q1" s="13" t="s">
        <v>71</v>
      </c>
    </row>
    <row r="2" spans="1:17" x14ac:dyDescent="0.15">
      <c r="A2">
        <f>经验表!A2</f>
        <v>1</v>
      </c>
      <c r="B2">
        <v>30</v>
      </c>
      <c r="C2">
        <v>5</v>
      </c>
      <c r="D2">
        <f>INT($A2/2)</f>
        <v>0</v>
      </c>
      <c r="E2">
        <f>INT(($A2+1)/2)</f>
        <v>1</v>
      </c>
      <c r="F2">
        <v>0</v>
      </c>
      <c r="G2">
        <v>0</v>
      </c>
      <c r="H2">
        <v>0</v>
      </c>
      <c r="I2">
        <v>0</v>
      </c>
      <c r="J2">
        <f>INT(A2/13)</f>
        <v>0</v>
      </c>
      <c r="K2">
        <f>INT(A2/7)+1</f>
        <v>1</v>
      </c>
      <c r="L2">
        <f>INT(A2/15)</f>
        <v>0</v>
      </c>
      <c r="M2">
        <f>INT(A2/10)+1</f>
        <v>1</v>
      </c>
      <c r="P2">
        <v>0</v>
      </c>
      <c r="Q2">
        <v>0</v>
      </c>
    </row>
    <row r="3" spans="1:17" x14ac:dyDescent="0.15">
      <c r="A3">
        <f>经验表!A3</f>
        <v>2</v>
      </c>
      <c r="B3">
        <f>B2+P3</f>
        <v>35</v>
      </c>
      <c r="C3">
        <f>C2+Q3</f>
        <v>7</v>
      </c>
      <c r="D3">
        <f t="shared" ref="D3:D66" si="0">INT($A3/2)</f>
        <v>1</v>
      </c>
      <c r="E3">
        <f t="shared" ref="E3:E66" si="1">INT(($A3+1)/2)</f>
        <v>1</v>
      </c>
      <c r="F3">
        <v>0</v>
      </c>
      <c r="G3">
        <v>0</v>
      </c>
      <c r="H3">
        <v>0</v>
      </c>
      <c r="I3">
        <v>0</v>
      </c>
      <c r="J3">
        <f t="shared" ref="J3:J66" si="2">INT(A3/13)</f>
        <v>0</v>
      </c>
      <c r="K3">
        <f t="shared" ref="K3:K66" si="3">INT(A3/7)+1</f>
        <v>1</v>
      </c>
      <c r="L3">
        <f t="shared" ref="L3:L66" si="4">INT(A3/15)</f>
        <v>0</v>
      </c>
      <c r="M3">
        <f t="shared" ref="M3:M66" si="5">INT(A3/10)+1</f>
        <v>1</v>
      </c>
      <c r="P3">
        <v>5</v>
      </c>
      <c r="Q3">
        <v>2</v>
      </c>
    </row>
    <row r="4" spans="1:17" x14ac:dyDescent="0.15">
      <c r="A4">
        <f>经验表!A4</f>
        <v>3</v>
      </c>
      <c r="B4">
        <f t="shared" ref="B4:B35" si="6">B3+P4</f>
        <v>40</v>
      </c>
      <c r="C4">
        <f t="shared" ref="C4:C67" si="7">C3+Q4</f>
        <v>9</v>
      </c>
      <c r="D4">
        <f t="shared" si="0"/>
        <v>1</v>
      </c>
      <c r="E4">
        <f t="shared" si="1"/>
        <v>2</v>
      </c>
      <c r="F4">
        <v>0</v>
      </c>
      <c r="G4">
        <v>0</v>
      </c>
      <c r="H4">
        <v>0</v>
      </c>
      <c r="I4">
        <v>0</v>
      </c>
      <c r="J4">
        <f t="shared" si="2"/>
        <v>0</v>
      </c>
      <c r="K4">
        <f t="shared" si="3"/>
        <v>1</v>
      </c>
      <c r="L4">
        <f t="shared" si="4"/>
        <v>0</v>
      </c>
      <c r="M4">
        <f t="shared" si="5"/>
        <v>1</v>
      </c>
      <c r="P4">
        <v>5</v>
      </c>
      <c r="Q4">
        <v>2</v>
      </c>
    </row>
    <row r="5" spans="1:17" x14ac:dyDescent="0.15">
      <c r="A5">
        <f>经验表!A5</f>
        <v>4</v>
      </c>
      <c r="B5">
        <f t="shared" si="6"/>
        <v>45</v>
      </c>
      <c r="C5">
        <f t="shared" si="7"/>
        <v>11</v>
      </c>
      <c r="D5">
        <f t="shared" si="0"/>
        <v>2</v>
      </c>
      <c r="E5">
        <f t="shared" si="1"/>
        <v>2</v>
      </c>
      <c r="F5">
        <v>0</v>
      </c>
      <c r="G5">
        <v>0</v>
      </c>
      <c r="H5">
        <v>0</v>
      </c>
      <c r="I5">
        <v>0</v>
      </c>
      <c r="J5">
        <f t="shared" si="2"/>
        <v>0</v>
      </c>
      <c r="K5">
        <f t="shared" si="3"/>
        <v>1</v>
      </c>
      <c r="L5">
        <f t="shared" si="4"/>
        <v>0</v>
      </c>
      <c r="M5">
        <f t="shared" si="5"/>
        <v>1</v>
      </c>
      <c r="P5">
        <v>5</v>
      </c>
      <c r="Q5">
        <v>2</v>
      </c>
    </row>
    <row r="6" spans="1:17" x14ac:dyDescent="0.15">
      <c r="A6">
        <f>经验表!A6</f>
        <v>5</v>
      </c>
      <c r="B6">
        <f t="shared" si="6"/>
        <v>50</v>
      </c>
      <c r="C6">
        <f t="shared" si="7"/>
        <v>13</v>
      </c>
      <c r="D6">
        <f t="shared" si="0"/>
        <v>2</v>
      </c>
      <c r="E6">
        <f t="shared" si="1"/>
        <v>3</v>
      </c>
      <c r="F6">
        <v>0</v>
      </c>
      <c r="G6">
        <v>0</v>
      </c>
      <c r="H6">
        <v>0</v>
      </c>
      <c r="I6">
        <v>0</v>
      </c>
      <c r="J6">
        <f t="shared" si="2"/>
        <v>0</v>
      </c>
      <c r="K6">
        <f t="shared" si="3"/>
        <v>1</v>
      </c>
      <c r="L6">
        <f t="shared" si="4"/>
        <v>0</v>
      </c>
      <c r="M6">
        <f t="shared" si="5"/>
        <v>1</v>
      </c>
      <c r="P6">
        <v>5</v>
      </c>
      <c r="Q6">
        <v>2</v>
      </c>
    </row>
    <row r="7" spans="1:17" x14ac:dyDescent="0.15">
      <c r="A7">
        <f>经验表!A7</f>
        <v>6</v>
      </c>
      <c r="B7">
        <f t="shared" si="6"/>
        <v>55</v>
      </c>
      <c r="C7">
        <f t="shared" si="7"/>
        <v>15</v>
      </c>
      <c r="D7">
        <f t="shared" si="0"/>
        <v>3</v>
      </c>
      <c r="E7">
        <f t="shared" si="1"/>
        <v>3</v>
      </c>
      <c r="F7">
        <v>0</v>
      </c>
      <c r="G7">
        <v>0</v>
      </c>
      <c r="H7">
        <v>0</v>
      </c>
      <c r="I7">
        <v>0</v>
      </c>
      <c r="J7">
        <f t="shared" si="2"/>
        <v>0</v>
      </c>
      <c r="K7">
        <f t="shared" si="3"/>
        <v>1</v>
      </c>
      <c r="L7">
        <f t="shared" si="4"/>
        <v>0</v>
      </c>
      <c r="M7">
        <f t="shared" si="5"/>
        <v>1</v>
      </c>
      <c r="P7">
        <v>5</v>
      </c>
      <c r="Q7">
        <v>2</v>
      </c>
    </row>
    <row r="8" spans="1:17" x14ac:dyDescent="0.15">
      <c r="A8">
        <f>经验表!A8</f>
        <v>7</v>
      </c>
      <c r="B8">
        <f t="shared" si="6"/>
        <v>60</v>
      </c>
      <c r="C8">
        <f t="shared" si="7"/>
        <v>17</v>
      </c>
      <c r="D8">
        <f t="shared" si="0"/>
        <v>3</v>
      </c>
      <c r="E8">
        <f t="shared" si="1"/>
        <v>4</v>
      </c>
      <c r="F8">
        <v>0</v>
      </c>
      <c r="G8">
        <v>0</v>
      </c>
      <c r="H8">
        <v>0</v>
      </c>
      <c r="I8">
        <v>0</v>
      </c>
      <c r="J8">
        <f t="shared" si="2"/>
        <v>0</v>
      </c>
      <c r="K8">
        <f t="shared" si="3"/>
        <v>2</v>
      </c>
      <c r="L8">
        <f t="shared" si="4"/>
        <v>0</v>
      </c>
      <c r="M8">
        <f t="shared" si="5"/>
        <v>1</v>
      </c>
      <c r="P8">
        <v>5</v>
      </c>
      <c r="Q8">
        <v>2</v>
      </c>
    </row>
    <row r="9" spans="1:17" x14ac:dyDescent="0.15">
      <c r="A9">
        <f>经验表!A9</f>
        <v>8</v>
      </c>
      <c r="B9">
        <f t="shared" si="6"/>
        <v>65</v>
      </c>
      <c r="C9">
        <f t="shared" si="7"/>
        <v>19</v>
      </c>
      <c r="D9">
        <f t="shared" si="0"/>
        <v>4</v>
      </c>
      <c r="E9">
        <f t="shared" si="1"/>
        <v>4</v>
      </c>
      <c r="F9">
        <v>0</v>
      </c>
      <c r="G9">
        <v>0</v>
      </c>
      <c r="H9">
        <v>0</v>
      </c>
      <c r="I9">
        <v>0</v>
      </c>
      <c r="J9">
        <f t="shared" si="2"/>
        <v>0</v>
      </c>
      <c r="K9">
        <f t="shared" si="3"/>
        <v>2</v>
      </c>
      <c r="L9">
        <f t="shared" si="4"/>
        <v>0</v>
      </c>
      <c r="M9">
        <f t="shared" si="5"/>
        <v>1</v>
      </c>
      <c r="P9">
        <v>5</v>
      </c>
      <c r="Q9">
        <v>2</v>
      </c>
    </row>
    <row r="10" spans="1:17" x14ac:dyDescent="0.15">
      <c r="A10">
        <f>经验表!A10</f>
        <v>9</v>
      </c>
      <c r="B10">
        <f t="shared" si="6"/>
        <v>70</v>
      </c>
      <c r="C10">
        <f t="shared" si="7"/>
        <v>21</v>
      </c>
      <c r="D10">
        <f t="shared" si="0"/>
        <v>4</v>
      </c>
      <c r="E10">
        <f t="shared" si="1"/>
        <v>5</v>
      </c>
      <c r="F10">
        <v>0</v>
      </c>
      <c r="G10">
        <v>0</v>
      </c>
      <c r="H10">
        <v>0</v>
      </c>
      <c r="I10">
        <v>0</v>
      </c>
      <c r="J10">
        <f t="shared" si="2"/>
        <v>0</v>
      </c>
      <c r="K10">
        <f t="shared" si="3"/>
        <v>2</v>
      </c>
      <c r="L10">
        <f t="shared" si="4"/>
        <v>0</v>
      </c>
      <c r="M10">
        <f t="shared" si="5"/>
        <v>1</v>
      </c>
      <c r="P10">
        <v>5</v>
      </c>
      <c r="Q10">
        <v>2</v>
      </c>
    </row>
    <row r="11" spans="1:17" x14ac:dyDescent="0.15">
      <c r="A11">
        <f>经验表!A11</f>
        <v>10</v>
      </c>
      <c r="B11">
        <f t="shared" si="6"/>
        <v>75</v>
      </c>
      <c r="C11">
        <f t="shared" si="7"/>
        <v>23</v>
      </c>
      <c r="D11">
        <f t="shared" si="0"/>
        <v>5</v>
      </c>
      <c r="E11">
        <f t="shared" si="1"/>
        <v>5</v>
      </c>
      <c r="F11">
        <v>0</v>
      </c>
      <c r="G11">
        <v>0</v>
      </c>
      <c r="H11">
        <v>0</v>
      </c>
      <c r="I11">
        <v>0</v>
      </c>
      <c r="J11">
        <f t="shared" si="2"/>
        <v>0</v>
      </c>
      <c r="K11">
        <f t="shared" si="3"/>
        <v>2</v>
      </c>
      <c r="L11">
        <f t="shared" si="4"/>
        <v>0</v>
      </c>
      <c r="M11">
        <f t="shared" si="5"/>
        <v>2</v>
      </c>
      <c r="P11">
        <v>5</v>
      </c>
      <c r="Q11">
        <v>2</v>
      </c>
    </row>
    <row r="12" spans="1:17" x14ac:dyDescent="0.15">
      <c r="A12">
        <f>经验表!A12</f>
        <v>11</v>
      </c>
      <c r="B12">
        <f t="shared" si="6"/>
        <v>85</v>
      </c>
      <c r="C12">
        <f t="shared" si="7"/>
        <v>27</v>
      </c>
      <c r="D12">
        <f t="shared" si="0"/>
        <v>5</v>
      </c>
      <c r="E12">
        <f t="shared" si="1"/>
        <v>6</v>
      </c>
      <c r="F12">
        <v>0</v>
      </c>
      <c r="G12">
        <v>0</v>
      </c>
      <c r="H12">
        <v>0</v>
      </c>
      <c r="I12">
        <v>0</v>
      </c>
      <c r="J12">
        <f t="shared" si="2"/>
        <v>0</v>
      </c>
      <c r="K12">
        <f t="shared" si="3"/>
        <v>2</v>
      </c>
      <c r="L12">
        <f t="shared" si="4"/>
        <v>0</v>
      </c>
      <c r="M12">
        <f t="shared" si="5"/>
        <v>2</v>
      </c>
      <c r="P12">
        <v>10</v>
      </c>
      <c r="Q12">
        <v>4</v>
      </c>
    </row>
    <row r="13" spans="1:17" x14ac:dyDescent="0.15">
      <c r="A13">
        <f>经验表!A13</f>
        <v>12</v>
      </c>
      <c r="B13">
        <f t="shared" si="6"/>
        <v>95</v>
      </c>
      <c r="C13">
        <f t="shared" si="7"/>
        <v>31</v>
      </c>
      <c r="D13">
        <f t="shared" si="0"/>
        <v>6</v>
      </c>
      <c r="E13">
        <f t="shared" si="1"/>
        <v>6</v>
      </c>
      <c r="F13">
        <v>0</v>
      </c>
      <c r="G13">
        <v>0</v>
      </c>
      <c r="H13">
        <v>0</v>
      </c>
      <c r="I13">
        <v>0</v>
      </c>
      <c r="J13">
        <f t="shared" si="2"/>
        <v>0</v>
      </c>
      <c r="K13">
        <f t="shared" si="3"/>
        <v>2</v>
      </c>
      <c r="L13">
        <f t="shared" si="4"/>
        <v>0</v>
      </c>
      <c r="M13">
        <f t="shared" si="5"/>
        <v>2</v>
      </c>
      <c r="P13">
        <v>10</v>
      </c>
      <c r="Q13">
        <v>4</v>
      </c>
    </row>
    <row r="14" spans="1:17" x14ac:dyDescent="0.15">
      <c r="A14">
        <f>经验表!A14</f>
        <v>13</v>
      </c>
      <c r="B14">
        <f t="shared" si="6"/>
        <v>105</v>
      </c>
      <c r="C14">
        <f t="shared" si="7"/>
        <v>35</v>
      </c>
      <c r="D14">
        <f t="shared" si="0"/>
        <v>6</v>
      </c>
      <c r="E14">
        <f t="shared" si="1"/>
        <v>7</v>
      </c>
      <c r="F14">
        <v>0</v>
      </c>
      <c r="G14">
        <v>0</v>
      </c>
      <c r="H14">
        <v>0</v>
      </c>
      <c r="I14">
        <v>0</v>
      </c>
      <c r="J14">
        <f t="shared" si="2"/>
        <v>1</v>
      </c>
      <c r="K14">
        <f t="shared" si="3"/>
        <v>2</v>
      </c>
      <c r="L14">
        <f t="shared" si="4"/>
        <v>0</v>
      </c>
      <c r="M14">
        <f t="shared" si="5"/>
        <v>2</v>
      </c>
      <c r="P14">
        <v>10</v>
      </c>
      <c r="Q14">
        <v>4</v>
      </c>
    </row>
    <row r="15" spans="1:17" x14ac:dyDescent="0.15">
      <c r="A15">
        <f>经验表!A15</f>
        <v>14</v>
      </c>
      <c r="B15">
        <f t="shared" si="6"/>
        <v>115</v>
      </c>
      <c r="C15">
        <f t="shared" si="7"/>
        <v>39</v>
      </c>
      <c r="D15">
        <f t="shared" si="0"/>
        <v>7</v>
      </c>
      <c r="E15">
        <f t="shared" si="1"/>
        <v>7</v>
      </c>
      <c r="F15">
        <v>0</v>
      </c>
      <c r="G15">
        <v>0</v>
      </c>
      <c r="H15">
        <v>0</v>
      </c>
      <c r="I15">
        <v>0</v>
      </c>
      <c r="J15">
        <f t="shared" si="2"/>
        <v>1</v>
      </c>
      <c r="K15">
        <f t="shared" si="3"/>
        <v>3</v>
      </c>
      <c r="L15">
        <f t="shared" si="4"/>
        <v>0</v>
      </c>
      <c r="M15">
        <f t="shared" si="5"/>
        <v>2</v>
      </c>
      <c r="P15">
        <v>10</v>
      </c>
      <c r="Q15">
        <v>4</v>
      </c>
    </row>
    <row r="16" spans="1:17" x14ac:dyDescent="0.15">
      <c r="A16">
        <f>经验表!A16</f>
        <v>15</v>
      </c>
      <c r="B16">
        <f t="shared" si="6"/>
        <v>125</v>
      </c>
      <c r="C16">
        <f t="shared" si="7"/>
        <v>43</v>
      </c>
      <c r="D16">
        <f t="shared" si="0"/>
        <v>7</v>
      </c>
      <c r="E16">
        <f t="shared" si="1"/>
        <v>8</v>
      </c>
      <c r="F16">
        <v>0</v>
      </c>
      <c r="G16">
        <v>0</v>
      </c>
      <c r="H16">
        <v>0</v>
      </c>
      <c r="I16">
        <v>0</v>
      </c>
      <c r="J16">
        <f t="shared" si="2"/>
        <v>1</v>
      </c>
      <c r="K16">
        <f t="shared" si="3"/>
        <v>3</v>
      </c>
      <c r="L16">
        <f t="shared" si="4"/>
        <v>1</v>
      </c>
      <c r="M16">
        <f t="shared" si="5"/>
        <v>2</v>
      </c>
      <c r="P16">
        <v>10</v>
      </c>
      <c r="Q16">
        <v>4</v>
      </c>
    </row>
    <row r="17" spans="1:17" x14ac:dyDescent="0.15">
      <c r="A17">
        <f>经验表!A17</f>
        <v>16</v>
      </c>
      <c r="B17">
        <f t="shared" si="6"/>
        <v>135</v>
      </c>
      <c r="C17">
        <f t="shared" si="7"/>
        <v>47</v>
      </c>
      <c r="D17">
        <f t="shared" si="0"/>
        <v>8</v>
      </c>
      <c r="E17">
        <f t="shared" si="1"/>
        <v>8</v>
      </c>
      <c r="F17">
        <v>0</v>
      </c>
      <c r="G17">
        <v>0</v>
      </c>
      <c r="H17">
        <v>0</v>
      </c>
      <c r="I17">
        <v>0</v>
      </c>
      <c r="J17">
        <f t="shared" si="2"/>
        <v>1</v>
      </c>
      <c r="K17">
        <f t="shared" si="3"/>
        <v>3</v>
      </c>
      <c r="L17">
        <f t="shared" si="4"/>
        <v>1</v>
      </c>
      <c r="M17">
        <f t="shared" si="5"/>
        <v>2</v>
      </c>
      <c r="P17">
        <v>10</v>
      </c>
      <c r="Q17">
        <v>4</v>
      </c>
    </row>
    <row r="18" spans="1:17" x14ac:dyDescent="0.15">
      <c r="A18">
        <f>经验表!A18</f>
        <v>17</v>
      </c>
      <c r="B18">
        <f t="shared" si="6"/>
        <v>145</v>
      </c>
      <c r="C18">
        <f t="shared" si="7"/>
        <v>51</v>
      </c>
      <c r="D18">
        <f t="shared" si="0"/>
        <v>8</v>
      </c>
      <c r="E18">
        <f t="shared" si="1"/>
        <v>9</v>
      </c>
      <c r="F18">
        <v>0</v>
      </c>
      <c r="G18">
        <v>0</v>
      </c>
      <c r="H18">
        <v>0</v>
      </c>
      <c r="I18">
        <v>0</v>
      </c>
      <c r="J18">
        <f t="shared" si="2"/>
        <v>1</v>
      </c>
      <c r="K18">
        <f t="shared" si="3"/>
        <v>3</v>
      </c>
      <c r="L18">
        <f t="shared" si="4"/>
        <v>1</v>
      </c>
      <c r="M18">
        <f t="shared" si="5"/>
        <v>2</v>
      </c>
      <c r="P18">
        <v>10</v>
      </c>
      <c r="Q18">
        <v>4</v>
      </c>
    </row>
    <row r="19" spans="1:17" x14ac:dyDescent="0.15">
      <c r="A19">
        <f>经验表!A19</f>
        <v>18</v>
      </c>
      <c r="B19">
        <f t="shared" si="6"/>
        <v>155</v>
      </c>
      <c r="C19">
        <f t="shared" si="7"/>
        <v>55</v>
      </c>
      <c r="D19">
        <f t="shared" si="0"/>
        <v>9</v>
      </c>
      <c r="E19">
        <f t="shared" si="1"/>
        <v>9</v>
      </c>
      <c r="F19">
        <v>0</v>
      </c>
      <c r="G19">
        <v>0</v>
      </c>
      <c r="H19">
        <v>0</v>
      </c>
      <c r="I19">
        <v>0</v>
      </c>
      <c r="J19">
        <f t="shared" si="2"/>
        <v>1</v>
      </c>
      <c r="K19">
        <f t="shared" si="3"/>
        <v>3</v>
      </c>
      <c r="L19">
        <f t="shared" si="4"/>
        <v>1</v>
      </c>
      <c r="M19">
        <f t="shared" si="5"/>
        <v>2</v>
      </c>
      <c r="P19">
        <v>10</v>
      </c>
      <c r="Q19">
        <v>4</v>
      </c>
    </row>
    <row r="20" spans="1:17" x14ac:dyDescent="0.15">
      <c r="A20">
        <f>经验表!A20</f>
        <v>19</v>
      </c>
      <c r="B20">
        <f t="shared" si="6"/>
        <v>165</v>
      </c>
      <c r="C20">
        <f t="shared" si="7"/>
        <v>59</v>
      </c>
      <c r="D20">
        <f t="shared" si="0"/>
        <v>9</v>
      </c>
      <c r="E20">
        <f t="shared" si="1"/>
        <v>10</v>
      </c>
      <c r="F20">
        <v>0</v>
      </c>
      <c r="G20">
        <v>0</v>
      </c>
      <c r="H20">
        <v>0</v>
      </c>
      <c r="I20">
        <v>0</v>
      </c>
      <c r="J20">
        <f t="shared" si="2"/>
        <v>1</v>
      </c>
      <c r="K20">
        <f t="shared" si="3"/>
        <v>3</v>
      </c>
      <c r="L20">
        <f t="shared" si="4"/>
        <v>1</v>
      </c>
      <c r="M20">
        <f t="shared" si="5"/>
        <v>2</v>
      </c>
      <c r="P20">
        <v>10</v>
      </c>
      <c r="Q20">
        <v>4</v>
      </c>
    </row>
    <row r="21" spans="1:17" x14ac:dyDescent="0.15">
      <c r="A21">
        <f>经验表!A21</f>
        <v>20</v>
      </c>
      <c r="B21">
        <f t="shared" si="6"/>
        <v>175</v>
      </c>
      <c r="C21">
        <f t="shared" si="7"/>
        <v>63</v>
      </c>
      <c r="D21">
        <f t="shared" si="0"/>
        <v>10</v>
      </c>
      <c r="E21">
        <f t="shared" si="1"/>
        <v>10</v>
      </c>
      <c r="F21">
        <v>0</v>
      </c>
      <c r="G21">
        <v>0</v>
      </c>
      <c r="H21">
        <v>0</v>
      </c>
      <c r="I21">
        <v>0</v>
      </c>
      <c r="J21">
        <f t="shared" si="2"/>
        <v>1</v>
      </c>
      <c r="K21">
        <f t="shared" si="3"/>
        <v>3</v>
      </c>
      <c r="L21">
        <f t="shared" si="4"/>
        <v>1</v>
      </c>
      <c r="M21">
        <f t="shared" si="5"/>
        <v>3</v>
      </c>
      <c r="P21">
        <v>10</v>
      </c>
      <c r="Q21">
        <v>4</v>
      </c>
    </row>
    <row r="22" spans="1:17" x14ac:dyDescent="0.15">
      <c r="A22">
        <f>经验表!A22</f>
        <v>21</v>
      </c>
      <c r="B22">
        <f t="shared" si="6"/>
        <v>190</v>
      </c>
      <c r="C22">
        <f t="shared" si="7"/>
        <v>70</v>
      </c>
      <c r="D22">
        <f t="shared" si="0"/>
        <v>10</v>
      </c>
      <c r="E22">
        <f t="shared" si="1"/>
        <v>11</v>
      </c>
      <c r="F22">
        <v>0</v>
      </c>
      <c r="G22">
        <v>0</v>
      </c>
      <c r="H22">
        <v>0</v>
      </c>
      <c r="I22">
        <v>0</v>
      </c>
      <c r="J22">
        <f t="shared" si="2"/>
        <v>1</v>
      </c>
      <c r="K22">
        <f t="shared" si="3"/>
        <v>4</v>
      </c>
      <c r="L22">
        <f t="shared" si="4"/>
        <v>1</v>
      </c>
      <c r="M22">
        <f t="shared" si="5"/>
        <v>3</v>
      </c>
      <c r="P22">
        <v>15</v>
      </c>
      <c r="Q22">
        <v>7</v>
      </c>
    </row>
    <row r="23" spans="1:17" x14ac:dyDescent="0.15">
      <c r="A23">
        <f>经验表!A23</f>
        <v>22</v>
      </c>
      <c r="B23">
        <f t="shared" si="6"/>
        <v>205</v>
      </c>
      <c r="C23">
        <f t="shared" si="7"/>
        <v>77</v>
      </c>
      <c r="D23">
        <f t="shared" si="0"/>
        <v>11</v>
      </c>
      <c r="E23">
        <f t="shared" si="1"/>
        <v>11</v>
      </c>
      <c r="F23">
        <v>0</v>
      </c>
      <c r="G23">
        <v>0</v>
      </c>
      <c r="H23">
        <v>0</v>
      </c>
      <c r="I23">
        <v>0</v>
      </c>
      <c r="J23">
        <f t="shared" si="2"/>
        <v>1</v>
      </c>
      <c r="K23">
        <f t="shared" si="3"/>
        <v>4</v>
      </c>
      <c r="L23">
        <f t="shared" si="4"/>
        <v>1</v>
      </c>
      <c r="M23">
        <f t="shared" si="5"/>
        <v>3</v>
      </c>
      <c r="P23">
        <v>15</v>
      </c>
      <c r="Q23">
        <v>7</v>
      </c>
    </row>
    <row r="24" spans="1:17" x14ac:dyDescent="0.15">
      <c r="A24">
        <f>经验表!A24</f>
        <v>23</v>
      </c>
      <c r="B24">
        <f t="shared" si="6"/>
        <v>220</v>
      </c>
      <c r="C24">
        <f t="shared" si="7"/>
        <v>84</v>
      </c>
      <c r="D24">
        <f t="shared" si="0"/>
        <v>11</v>
      </c>
      <c r="E24">
        <f t="shared" si="1"/>
        <v>12</v>
      </c>
      <c r="F24">
        <v>0</v>
      </c>
      <c r="G24">
        <v>0</v>
      </c>
      <c r="H24">
        <v>0</v>
      </c>
      <c r="I24">
        <v>0</v>
      </c>
      <c r="J24">
        <f t="shared" si="2"/>
        <v>1</v>
      </c>
      <c r="K24">
        <f t="shared" si="3"/>
        <v>4</v>
      </c>
      <c r="L24">
        <f t="shared" si="4"/>
        <v>1</v>
      </c>
      <c r="M24">
        <f t="shared" si="5"/>
        <v>3</v>
      </c>
      <c r="P24">
        <v>15</v>
      </c>
      <c r="Q24">
        <v>7</v>
      </c>
    </row>
    <row r="25" spans="1:17" x14ac:dyDescent="0.15">
      <c r="A25">
        <f>经验表!A25</f>
        <v>24</v>
      </c>
      <c r="B25">
        <f t="shared" si="6"/>
        <v>235</v>
      </c>
      <c r="C25">
        <f t="shared" si="7"/>
        <v>91</v>
      </c>
      <c r="D25">
        <f t="shared" si="0"/>
        <v>12</v>
      </c>
      <c r="E25">
        <f t="shared" si="1"/>
        <v>12</v>
      </c>
      <c r="F25">
        <v>0</v>
      </c>
      <c r="G25">
        <v>0</v>
      </c>
      <c r="H25">
        <v>0</v>
      </c>
      <c r="I25">
        <v>0</v>
      </c>
      <c r="J25">
        <f t="shared" si="2"/>
        <v>1</v>
      </c>
      <c r="K25">
        <f t="shared" si="3"/>
        <v>4</v>
      </c>
      <c r="L25">
        <f t="shared" si="4"/>
        <v>1</v>
      </c>
      <c r="M25">
        <f t="shared" si="5"/>
        <v>3</v>
      </c>
      <c r="P25">
        <v>15</v>
      </c>
      <c r="Q25">
        <v>7</v>
      </c>
    </row>
    <row r="26" spans="1:17" x14ac:dyDescent="0.15">
      <c r="A26">
        <f>经验表!A26</f>
        <v>25</v>
      </c>
      <c r="B26">
        <f t="shared" si="6"/>
        <v>250</v>
      </c>
      <c r="C26">
        <f t="shared" si="7"/>
        <v>98</v>
      </c>
      <c r="D26">
        <f t="shared" si="0"/>
        <v>12</v>
      </c>
      <c r="E26">
        <f t="shared" si="1"/>
        <v>13</v>
      </c>
      <c r="F26">
        <v>0</v>
      </c>
      <c r="G26">
        <v>0</v>
      </c>
      <c r="H26">
        <v>0</v>
      </c>
      <c r="I26">
        <v>0</v>
      </c>
      <c r="J26">
        <f t="shared" si="2"/>
        <v>1</v>
      </c>
      <c r="K26">
        <f t="shared" si="3"/>
        <v>4</v>
      </c>
      <c r="L26">
        <f t="shared" si="4"/>
        <v>1</v>
      </c>
      <c r="M26">
        <f t="shared" si="5"/>
        <v>3</v>
      </c>
      <c r="P26">
        <v>15</v>
      </c>
      <c r="Q26">
        <v>7</v>
      </c>
    </row>
    <row r="27" spans="1:17" x14ac:dyDescent="0.15">
      <c r="A27">
        <f>经验表!A27</f>
        <v>26</v>
      </c>
      <c r="B27">
        <f t="shared" si="6"/>
        <v>265</v>
      </c>
      <c r="C27">
        <f t="shared" si="7"/>
        <v>105</v>
      </c>
      <c r="D27">
        <f t="shared" si="0"/>
        <v>13</v>
      </c>
      <c r="E27">
        <f t="shared" si="1"/>
        <v>13</v>
      </c>
      <c r="F27">
        <v>0</v>
      </c>
      <c r="G27">
        <v>0</v>
      </c>
      <c r="H27">
        <v>0</v>
      </c>
      <c r="I27">
        <v>0</v>
      </c>
      <c r="J27">
        <f t="shared" si="2"/>
        <v>2</v>
      </c>
      <c r="K27">
        <f t="shared" si="3"/>
        <v>4</v>
      </c>
      <c r="L27">
        <f t="shared" si="4"/>
        <v>1</v>
      </c>
      <c r="M27">
        <f t="shared" si="5"/>
        <v>3</v>
      </c>
      <c r="P27">
        <v>15</v>
      </c>
      <c r="Q27">
        <v>7</v>
      </c>
    </row>
    <row r="28" spans="1:17" x14ac:dyDescent="0.15">
      <c r="A28">
        <f>经验表!A28</f>
        <v>27</v>
      </c>
      <c r="B28">
        <f t="shared" si="6"/>
        <v>280</v>
      </c>
      <c r="C28">
        <f t="shared" si="7"/>
        <v>112</v>
      </c>
      <c r="D28">
        <f t="shared" si="0"/>
        <v>13</v>
      </c>
      <c r="E28">
        <f t="shared" si="1"/>
        <v>14</v>
      </c>
      <c r="F28">
        <v>0</v>
      </c>
      <c r="G28">
        <v>0</v>
      </c>
      <c r="H28">
        <v>0</v>
      </c>
      <c r="I28">
        <v>0</v>
      </c>
      <c r="J28">
        <f t="shared" si="2"/>
        <v>2</v>
      </c>
      <c r="K28">
        <f t="shared" si="3"/>
        <v>4</v>
      </c>
      <c r="L28">
        <f t="shared" si="4"/>
        <v>1</v>
      </c>
      <c r="M28">
        <f t="shared" si="5"/>
        <v>3</v>
      </c>
      <c r="P28">
        <v>15</v>
      </c>
      <c r="Q28">
        <v>7</v>
      </c>
    </row>
    <row r="29" spans="1:17" x14ac:dyDescent="0.15">
      <c r="A29">
        <f>经验表!A29</f>
        <v>28</v>
      </c>
      <c r="B29">
        <f t="shared" si="6"/>
        <v>295</v>
      </c>
      <c r="C29">
        <f t="shared" si="7"/>
        <v>119</v>
      </c>
      <c r="D29">
        <f t="shared" si="0"/>
        <v>14</v>
      </c>
      <c r="E29">
        <f t="shared" si="1"/>
        <v>14</v>
      </c>
      <c r="F29">
        <v>0</v>
      </c>
      <c r="G29">
        <v>0</v>
      </c>
      <c r="H29">
        <v>0</v>
      </c>
      <c r="I29">
        <v>0</v>
      </c>
      <c r="J29">
        <f t="shared" si="2"/>
        <v>2</v>
      </c>
      <c r="K29">
        <f t="shared" si="3"/>
        <v>5</v>
      </c>
      <c r="L29">
        <f t="shared" si="4"/>
        <v>1</v>
      </c>
      <c r="M29">
        <f t="shared" si="5"/>
        <v>3</v>
      </c>
      <c r="P29">
        <v>15</v>
      </c>
      <c r="Q29">
        <v>7</v>
      </c>
    </row>
    <row r="30" spans="1:17" x14ac:dyDescent="0.15">
      <c r="A30">
        <f>经验表!A30</f>
        <v>29</v>
      </c>
      <c r="B30">
        <f t="shared" si="6"/>
        <v>310</v>
      </c>
      <c r="C30">
        <f t="shared" si="7"/>
        <v>126</v>
      </c>
      <c r="D30">
        <f t="shared" si="0"/>
        <v>14</v>
      </c>
      <c r="E30">
        <f t="shared" si="1"/>
        <v>15</v>
      </c>
      <c r="F30">
        <v>0</v>
      </c>
      <c r="G30">
        <v>0</v>
      </c>
      <c r="H30">
        <v>0</v>
      </c>
      <c r="I30">
        <v>0</v>
      </c>
      <c r="J30">
        <f t="shared" si="2"/>
        <v>2</v>
      </c>
      <c r="K30">
        <f t="shared" si="3"/>
        <v>5</v>
      </c>
      <c r="L30">
        <f t="shared" si="4"/>
        <v>1</v>
      </c>
      <c r="M30">
        <f t="shared" si="5"/>
        <v>3</v>
      </c>
      <c r="P30">
        <v>15</v>
      </c>
      <c r="Q30">
        <v>7</v>
      </c>
    </row>
    <row r="31" spans="1:17" x14ac:dyDescent="0.15">
      <c r="A31">
        <f>经验表!A31</f>
        <v>30</v>
      </c>
      <c r="B31">
        <f t="shared" si="6"/>
        <v>325</v>
      </c>
      <c r="C31">
        <f t="shared" si="7"/>
        <v>133</v>
      </c>
      <c r="D31">
        <f t="shared" si="0"/>
        <v>15</v>
      </c>
      <c r="E31">
        <f t="shared" si="1"/>
        <v>15</v>
      </c>
      <c r="F31">
        <v>0</v>
      </c>
      <c r="G31">
        <v>0</v>
      </c>
      <c r="H31">
        <v>0</v>
      </c>
      <c r="I31">
        <v>0</v>
      </c>
      <c r="J31">
        <f t="shared" si="2"/>
        <v>2</v>
      </c>
      <c r="K31">
        <f t="shared" si="3"/>
        <v>5</v>
      </c>
      <c r="L31">
        <f t="shared" si="4"/>
        <v>2</v>
      </c>
      <c r="M31">
        <f t="shared" si="5"/>
        <v>4</v>
      </c>
      <c r="P31">
        <v>15</v>
      </c>
      <c r="Q31">
        <v>7</v>
      </c>
    </row>
    <row r="32" spans="1:17" x14ac:dyDescent="0.15">
      <c r="A32">
        <f>经验表!A32</f>
        <v>31</v>
      </c>
      <c r="B32">
        <f t="shared" si="6"/>
        <v>345</v>
      </c>
      <c r="C32">
        <f t="shared" si="7"/>
        <v>142</v>
      </c>
      <c r="D32">
        <f t="shared" si="0"/>
        <v>15</v>
      </c>
      <c r="E32">
        <f t="shared" si="1"/>
        <v>16</v>
      </c>
      <c r="F32">
        <v>0</v>
      </c>
      <c r="G32">
        <v>0</v>
      </c>
      <c r="H32">
        <v>0</v>
      </c>
      <c r="I32">
        <v>0</v>
      </c>
      <c r="J32">
        <f t="shared" si="2"/>
        <v>2</v>
      </c>
      <c r="K32">
        <f t="shared" si="3"/>
        <v>5</v>
      </c>
      <c r="L32">
        <f t="shared" si="4"/>
        <v>2</v>
      </c>
      <c r="M32">
        <f t="shared" si="5"/>
        <v>4</v>
      </c>
      <c r="P32">
        <v>20</v>
      </c>
      <c r="Q32">
        <v>9</v>
      </c>
    </row>
    <row r="33" spans="1:17" x14ac:dyDescent="0.15">
      <c r="A33">
        <f>经验表!A33</f>
        <v>32</v>
      </c>
      <c r="B33">
        <f t="shared" si="6"/>
        <v>365</v>
      </c>
      <c r="C33">
        <f t="shared" si="7"/>
        <v>151</v>
      </c>
      <c r="D33">
        <f t="shared" si="0"/>
        <v>16</v>
      </c>
      <c r="E33">
        <f t="shared" si="1"/>
        <v>16</v>
      </c>
      <c r="F33">
        <v>0</v>
      </c>
      <c r="G33">
        <v>0</v>
      </c>
      <c r="H33">
        <v>0</v>
      </c>
      <c r="I33">
        <v>0</v>
      </c>
      <c r="J33">
        <f t="shared" si="2"/>
        <v>2</v>
      </c>
      <c r="K33">
        <f t="shared" si="3"/>
        <v>5</v>
      </c>
      <c r="L33">
        <f t="shared" si="4"/>
        <v>2</v>
      </c>
      <c r="M33">
        <f t="shared" si="5"/>
        <v>4</v>
      </c>
      <c r="P33">
        <v>20</v>
      </c>
      <c r="Q33">
        <v>9</v>
      </c>
    </row>
    <row r="34" spans="1:17" x14ac:dyDescent="0.15">
      <c r="A34">
        <f>经验表!A34</f>
        <v>33</v>
      </c>
      <c r="B34">
        <f t="shared" si="6"/>
        <v>385</v>
      </c>
      <c r="C34">
        <f t="shared" si="7"/>
        <v>160</v>
      </c>
      <c r="D34">
        <f t="shared" si="0"/>
        <v>16</v>
      </c>
      <c r="E34">
        <f t="shared" si="1"/>
        <v>17</v>
      </c>
      <c r="F34">
        <v>0</v>
      </c>
      <c r="G34">
        <v>0</v>
      </c>
      <c r="H34">
        <v>0</v>
      </c>
      <c r="I34">
        <v>0</v>
      </c>
      <c r="J34">
        <f t="shared" si="2"/>
        <v>2</v>
      </c>
      <c r="K34">
        <f t="shared" si="3"/>
        <v>5</v>
      </c>
      <c r="L34">
        <f t="shared" si="4"/>
        <v>2</v>
      </c>
      <c r="M34">
        <f t="shared" si="5"/>
        <v>4</v>
      </c>
      <c r="P34">
        <v>20</v>
      </c>
      <c r="Q34">
        <v>9</v>
      </c>
    </row>
    <row r="35" spans="1:17" x14ac:dyDescent="0.15">
      <c r="A35">
        <f>经验表!A35</f>
        <v>34</v>
      </c>
      <c r="B35">
        <f t="shared" si="6"/>
        <v>405</v>
      </c>
      <c r="C35">
        <f t="shared" si="7"/>
        <v>169</v>
      </c>
      <c r="D35">
        <f t="shared" si="0"/>
        <v>17</v>
      </c>
      <c r="E35">
        <f t="shared" si="1"/>
        <v>17</v>
      </c>
      <c r="F35">
        <v>0</v>
      </c>
      <c r="G35">
        <v>0</v>
      </c>
      <c r="H35">
        <v>0</v>
      </c>
      <c r="I35">
        <v>0</v>
      </c>
      <c r="J35">
        <f t="shared" si="2"/>
        <v>2</v>
      </c>
      <c r="K35">
        <f t="shared" si="3"/>
        <v>5</v>
      </c>
      <c r="L35">
        <f t="shared" si="4"/>
        <v>2</v>
      </c>
      <c r="M35">
        <f t="shared" si="5"/>
        <v>4</v>
      </c>
      <c r="P35">
        <v>20</v>
      </c>
      <c r="Q35">
        <v>9</v>
      </c>
    </row>
    <row r="36" spans="1:17" x14ac:dyDescent="0.15">
      <c r="A36">
        <f>经验表!A36</f>
        <v>35</v>
      </c>
      <c r="B36">
        <f t="shared" ref="B36:B67" si="8">B35+P36</f>
        <v>430</v>
      </c>
      <c r="C36">
        <f t="shared" si="7"/>
        <v>178</v>
      </c>
      <c r="D36">
        <f t="shared" si="0"/>
        <v>17</v>
      </c>
      <c r="E36">
        <f t="shared" si="1"/>
        <v>18</v>
      </c>
      <c r="F36">
        <v>0</v>
      </c>
      <c r="G36">
        <v>0</v>
      </c>
      <c r="H36">
        <v>0</v>
      </c>
      <c r="I36">
        <v>0</v>
      </c>
      <c r="J36">
        <f t="shared" si="2"/>
        <v>2</v>
      </c>
      <c r="K36">
        <f t="shared" si="3"/>
        <v>6</v>
      </c>
      <c r="L36">
        <f t="shared" si="4"/>
        <v>2</v>
      </c>
      <c r="M36">
        <f t="shared" si="5"/>
        <v>4</v>
      </c>
      <c r="P36">
        <v>25</v>
      </c>
      <c r="Q36">
        <v>9</v>
      </c>
    </row>
    <row r="37" spans="1:17" x14ac:dyDescent="0.15">
      <c r="A37">
        <f>经验表!A37</f>
        <v>36</v>
      </c>
      <c r="B37">
        <f t="shared" si="8"/>
        <v>455</v>
      </c>
      <c r="C37">
        <f t="shared" si="7"/>
        <v>187</v>
      </c>
      <c r="D37">
        <f t="shared" si="0"/>
        <v>18</v>
      </c>
      <c r="E37">
        <f t="shared" si="1"/>
        <v>18</v>
      </c>
      <c r="F37">
        <v>0</v>
      </c>
      <c r="G37">
        <v>0</v>
      </c>
      <c r="H37">
        <v>0</v>
      </c>
      <c r="I37">
        <v>0</v>
      </c>
      <c r="J37">
        <f t="shared" si="2"/>
        <v>2</v>
      </c>
      <c r="K37">
        <f t="shared" si="3"/>
        <v>6</v>
      </c>
      <c r="L37">
        <f t="shared" si="4"/>
        <v>2</v>
      </c>
      <c r="M37">
        <f t="shared" si="5"/>
        <v>4</v>
      </c>
      <c r="P37">
        <v>25</v>
      </c>
      <c r="Q37">
        <v>9</v>
      </c>
    </row>
    <row r="38" spans="1:17" x14ac:dyDescent="0.15">
      <c r="A38">
        <f>经验表!A38</f>
        <v>37</v>
      </c>
      <c r="B38">
        <f t="shared" si="8"/>
        <v>480</v>
      </c>
      <c r="C38">
        <f t="shared" si="7"/>
        <v>196</v>
      </c>
      <c r="D38">
        <f t="shared" si="0"/>
        <v>18</v>
      </c>
      <c r="E38">
        <f t="shared" si="1"/>
        <v>19</v>
      </c>
      <c r="F38">
        <v>0</v>
      </c>
      <c r="G38">
        <v>0</v>
      </c>
      <c r="H38">
        <v>0</v>
      </c>
      <c r="I38">
        <v>0</v>
      </c>
      <c r="J38">
        <f t="shared" si="2"/>
        <v>2</v>
      </c>
      <c r="K38">
        <f t="shared" si="3"/>
        <v>6</v>
      </c>
      <c r="L38">
        <f t="shared" si="4"/>
        <v>2</v>
      </c>
      <c r="M38">
        <f t="shared" si="5"/>
        <v>4</v>
      </c>
      <c r="P38">
        <v>25</v>
      </c>
      <c r="Q38">
        <v>9</v>
      </c>
    </row>
    <row r="39" spans="1:17" x14ac:dyDescent="0.15">
      <c r="A39">
        <f>经验表!A39</f>
        <v>38</v>
      </c>
      <c r="B39">
        <f t="shared" si="8"/>
        <v>505</v>
      </c>
      <c r="C39">
        <f t="shared" si="7"/>
        <v>205</v>
      </c>
      <c r="D39">
        <f t="shared" si="0"/>
        <v>19</v>
      </c>
      <c r="E39">
        <f t="shared" si="1"/>
        <v>19</v>
      </c>
      <c r="F39">
        <v>0</v>
      </c>
      <c r="G39">
        <v>0</v>
      </c>
      <c r="H39">
        <v>0</v>
      </c>
      <c r="I39">
        <v>0</v>
      </c>
      <c r="J39">
        <f t="shared" si="2"/>
        <v>2</v>
      </c>
      <c r="K39">
        <f t="shared" si="3"/>
        <v>6</v>
      </c>
      <c r="L39">
        <f t="shared" si="4"/>
        <v>2</v>
      </c>
      <c r="M39">
        <f t="shared" si="5"/>
        <v>4</v>
      </c>
      <c r="P39">
        <v>25</v>
      </c>
      <c r="Q39">
        <v>9</v>
      </c>
    </row>
    <row r="40" spans="1:17" x14ac:dyDescent="0.15">
      <c r="A40">
        <f>经验表!A40</f>
        <v>39</v>
      </c>
      <c r="B40">
        <f t="shared" si="8"/>
        <v>530</v>
      </c>
      <c r="C40">
        <f t="shared" si="7"/>
        <v>214</v>
      </c>
      <c r="D40">
        <f t="shared" si="0"/>
        <v>19</v>
      </c>
      <c r="E40">
        <f t="shared" si="1"/>
        <v>20</v>
      </c>
      <c r="F40">
        <v>0</v>
      </c>
      <c r="G40">
        <v>0</v>
      </c>
      <c r="H40">
        <v>0</v>
      </c>
      <c r="I40">
        <v>0</v>
      </c>
      <c r="J40">
        <f t="shared" si="2"/>
        <v>3</v>
      </c>
      <c r="K40">
        <f t="shared" si="3"/>
        <v>6</v>
      </c>
      <c r="L40">
        <f t="shared" si="4"/>
        <v>2</v>
      </c>
      <c r="M40">
        <f t="shared" si="5"/>
        <v>4</v>
      </c>
      <c r="P40">
        <v>25</v>
      </c>
      <c r="Q40">
        <v>9</v>
      </c>
    </row>
    <row r="41" spans="1:17" x14ac:dyDescent="0.15">
      <c r="A41">
        <f>经验表!A41</f>
        <v>40</v>
      </c>
      <c r="B41">
        <f t="shared" si="8"/>
        <v>555</v>
      </c>
      <c r="C41">
        <f t="shared" si="7"/>
        <v>223</v>
      </c>
      <c r="D41">
        <f t="shared" si="0"/>
        <v>20</v>
      </c>
      <c r="E41">
        <f t="shared" si="1"/>
        <v>20</v>
      </c>
      <c r="F41">
        <v>0</v>
      </c>
      <c r="G41">
        <v>0</v>
      </c>
      <c r="H41">
        <v>0</v>
      </c>
      <c r="I41">
        <v>0</v>
      </c>
      <c r="J41">
        <f t="shared" si="2"/>
        <v>3</v>
      </c>
      <c r="K41">
        <f t="shared" si="3"/>
        <v>6</v>
      </c>
      <c r="L41">
        <f t="shared" si="4"/>
        <v>2</v>
      </c>
      <c r="M41">
        <f t="shared" si="5"/>
        <v>5</v>
      </c>
      <c r="P41">
        <v>25</v>
      </c>
      <c r="Q41">
        <v>9</v>
      </c>
    </row>
    <row r="42" spans="1:17" x14ac:dyDescent="0.15">
      <c r="A42">
        <f>经验表!A42</f>
        <v>41</v>
      </c>
      <c r="B42">
        <f t="shared" si="8"/>
        <v>585</v>
      </c>
      <c r="C42">
        <f t="shared" si="7"/>
        <v>234</v>
      </c>
      <c r="D42">
        <f t="shared" si="0"/>
        <v>20</v>
      </c>
      <c r="E42">
        <f t="shared" si="1"/>
        <v>21</v>
      </c>
      <c r="F42">
        <v>0</v>
      </c>
      <c r="G42">
        <v>0</v>
      </c>
      <c r="H42">
        <v>0</v>
      </c>
      <c r="I42">
        <v>0</v>
      </c>
      <c r="J42">
        <f t="shared" si="2"/>
        <v>3</v>
      </c>
      <c r="K42">
        <f t="shared" si="3"/>
        <v>6</v>
      </c>
      <c r="L42">
        <f t="shared" si="4"/>
        <v>2</v>
      </c>
      <c r="M42">
        <f t="shared" si="5"/>
        <v>5</v>
      </c>
      <c r="P42">
        <v>30</v>
      </c>
      <c r="Q42">
        <v>11</v>
      </c>
    </row>
    <row r="43" spans="1:17" x14ac:dyDescent="0.15">
      <c r="A43">
        <f>经验表!A43</f>
        <v>42</v>
      </c>
      <c r="B43">
        <f t="shared" si="8"/>
        <v>615</v>
      </c>
      <c r="C43">
        <f t="shared" si="7"/>
        <v>245</v>
      </c>
      <c r="D43">
        <f t="shared" si="0"/>
        <v>21</v>
      </c>
      <c r="E43">
        <f t="shared" si="1"/>
        <v>21</v>
      </c>
      <c r="F43">
        <v>0</v>
      </c>
      <c r="G43">
        <v>0</v>
      </c>
      <c r="H43">
        <v>0</v>
      </c>
      <c r="I43">
        <v>0</v>
      </c>
      <c r="J43">
        <f t="shared" si="2"/>
        <v>3</v>
      </c>
      <c r="K43">
        <f t="shared" si="3"/>
        <v>7</v>
      </c>
      <c r="L43">
        <f t="shared" si="4"/>
        <v>2</v>
      </c>
      <c r="M43">
        <f t="shared" si="5"/>
        <v>5</v>
      </c>
      <c r="P43">
        <v>30</v>
      </c>
      <c r="Q43">
        <v>11</v>
      </c>
    </row>
    <row r="44" spans="1:17" x14ac:dyDescent="0.15">
      <c r="A44">
        <f>经验表!A44</f>
        <v>43</v>
      </c>
      <c r="B44">
        <f t="shared" si="8"/>
        <v>645</v>
      </c>
      <c r="C44">
        <f t="shared" si="7"/>
        <v>256</v>
      </c>
      <c r="D44">
        <f t="shared" si="0"/>
        <v>21</v>
      </c>
      <c r="E44">
        <f t="shared" si="1"/>
        <v>22</v>
      </c>
      <c r="F44">
        <v>0</v>
      </c>
      <c r="G44">
        <v>0</v>
      </c>
      <c r="H44">
        <v>0</v>
      </c>
      <c r="I44">
        <v>0</v>
      </c>
      <c r="J44">
        <f t="shared" si="2"/>
        <v>3</v>
      </c>
      <c r="K44">
        <f t="shared" si="3"/>
        <v>7</v>
      </c>
      <c r="L44">
        <f t="shared" si="4"/>
        <v>2</v>
      </c>
      <c r="M44">
        <f t="shared" si="5"/>
        <v>5</v>
      </c>
      <c r="P44">
        <v>30</v>
      </c>
      <c r="Q44">
        <v>11</v>
      </c>
    </row>
    <row r="45" spans="1:17" x14ac:dyDescent="0.15">
      <c r="A45">
        <f>经验表!A45</f>
        <v>44</v>
      </c>
      <c r="B45">
        <f t="shared" si="8"/>
        <v>675</v>
      </c>
      <c r="C45">
        <f t="shared" si="7"/>
        <v>267</v>
      </c>
      <c r="D45">
        <f t="shared" si="0"/>
        <v>22</v>
      </c>
      <c r="E45">
        <f t="shared" si="1"/>
        <v>22</v>
      </c>
      <c r="F45">
        <v>0</v>
      </c>
      <c r="G45">
        <v>0</v>
      </c>
      <c r="H45">
        <v>0</v>
      </c>
      <c r="I45">
        <v>0</v>
      </c>
      <c r="J45">
        <f t="shared" si="2"/>
        <v>3</v>
      </c>
      <c r="K45">
        <f t="shared" si="3"/>
        <v>7</v>
      </c>
      <c r="L45">
        <f t="shared" si="4"/>
        <v>2</v>
      </c>
      <c r="M45">
        <f t="shared" si="5"/>
        <v>5</v>
      </c>
      <c r="P45">
        <v>30</v>
      </c>
      <c r="Q45">
        <v>11</v>
      </c>
    </row>
    <row r="46" spans="1:17" x14ac:dyDescent="0.15">
      <c r="A46">
        <f>经验表!A46</f>
        <v>45</v>
      </c>
      <c r="B46">
        <f t="shared" si="8"/>
        <v>705</v>
      </c>
      <c r="C46">
        <f t="shared" si="7"/>
        <v>278</v>
      </c>
      <c r="D46">
        <f t="shared" si="0"/>
        <v>22</v>
      </c>
      <c r="E46">
        <f t="shared" si="1"/>
        <v>23</v>
      </c>
      <c r="F46">
        <v>0</v>
      </c>
      <c r="G46">
        <v>0</v>
      </c>
      <c r="H46">
        <v>0</v>
      </c>
      <c r="I46">
        <v>0</v>
      </c>
      <c r="J46">
        <f t="shared" si="2"/>
        <v>3</v>
      </c>
      <c r="K46">
        <f t="shared" si="3"/>
        <v>7</v>
      </c>
      <c r="L46">
        <f t="shared" si="4"/>
        <v>3</v>
      </c>
      <c r="M46">
        <f t="shared" si="5"/>
        <v>5</v>
      </c>
      <c r="P46">
        <v>30</v>
      </c>
      <c r="Q46">
        <v>11</v>
      </c>
    </row>
    <row r="47" spans="1:17" x14ac:dyDescent="0.15">
      <c r="A47">
        <f>经验表!A47</f>
        <v>46</v>
      </c>
      <c r="B47">
        <f t="shared" si="8"/>
        <v>740</v>
      </c>
      <c r="C47">
        <f t="shared" si="7"/>
        <v>289</v>
      </c>
      <c r="D47">
        <f t="shared" si="0"/>
        <v>23</v>
      </c>
      <c r="E47">
        <f t="shared" si="1"/>
        <v>23</v>
      </c>
      <c r="F47">
        <v>0</v>
      </c>
      <c r="G47">
        <v>0</v>
      </c>
      <c r="H47">
        <v>0</v>
      </c>
      <c r="I47">
        <v>0</v>
      </c>
      <c r="J47">
        <f t="shared" si="2"/>
        <v>3</v>
      </c>
      <c r="K47">
        <f t="shared" si="3"/>
        <v>7</v>
      </c>
      <c r="L47">
        <f t="shared" si="4"/>
        <v>3</v>
      </c>
      <c r="M47">
        <f t="shared" si="5"/>
        <v>5</v>
      </c>
      <c r="P47">
        <v>35</v>
      </c>
      <c r="Q47">
        <v>11</v>
      </c>
    </row>
    <row r="48" spans="1:17" x14ac:dyDescent="0.15">
      <c r="A48">
        <f>经验表!A48</f>
        <v>47</v>
      </c>
      <c r="B48">
        <f t="shared" si="8"/>
        <v>775</v>
      </c>
      <c r="C48">
        <f t="shared" si="7"/>
        <v>300</v>
      </c>
      <c r="D48">
        <f t="shared" si="0"/>
        <v>23</v>
      </c>
      <c r="E48">
        <f t="shared" si="1"/>
        <v>24</v>
      </c>
      <c r="F48">
        <v>0</v>
      </c>
      <c r="G48">
        <v>0</v>
      </c>
      <c r="H48">
        <v>0</v>
      </c>
      <c r="I48">
        <v>0</v>
      </c>
      <c r="J48">
        <f t="shared" si="2"/>
        <v>3</v>
      </c>
      <c r="K48">
        <f t="shared" si="3"/>
        <v>7</v>
      </c>
      <c r="L48">
        <f t="shared" si="4"/>
        <v>3</v>
      </c>
      <c r="M48">
        <f t="shared" si="5"/>
        <v>5</v>
      </c>
      <c r="P48">
        <v>35</v>
      </c>
      <c r="Q48">
        <v>11</v>
      </c>
    </row>
    <row r="49" spans="1:17" x14ac:dyDescent="0.15">
      <c r="A49">
        <f>经验表!A49</f>
        <v>48</v>
      </c>
      <c r="B49">
        <f t="shared" si="8"/>
        <v>810</v>
      </c>
      <c r="C49">
        <f t="shared" si="7"/>
        <v>311</v>
      </c>
      <c r="D49">
        <f t="shared" si="0"/>
        <v>24</v>
      </c>
      <c r="E49">
        <f t="shared" si="1"/>
        <v>24</v>
      </c>
      <c r="F49">
        <v>0</v>
      </c>
      <c r="G49">
        <v>0</v>
      </c>
      <c r="H49">
        <v>0</v>
      </c>
      <c r="I49">
        <v>0</v>
      </c>
      <c r="J49">
        <f t="shared" si="2"/>
        <v>3</v>
      </c>
      <c r="K49">
        <f t="shared" si="3"/>
        <v>7</v>
      </c>
      <c r="L49">
        <f t="shared" si="4"/>
        <v>3</v>
      </c>
      <c r="M49">
        <f t="shared" si="5"/>
        <v>5</v>
      </c>
      <c r="P49">
        <v>35</v>
      </c>
      <c r="Q49">
        <v>11</v>
      </c>
    </row>
    <row r="50" spans="1:17" x14ac:dyDescent="0.15">
      <c r="A50">
        <f>经验表!A50</f>
        <v>49</v>
      </c>
      <c r="B50">
        <f t="shared" si="8"/>
        <v>845</v>
      </c>
      <c r="C50">
        <f t="shared" si="7"/>
        <v>322</v>
      </c>
      <c r="D50">
        <f t="shared" si="0"/>
        <v>24</v>
      </c>
      <c r="E50">
        <f t="shared" si="1"/>
        <v>25</v>
      </c>
      <c r="F50">
        <v>0</v>
      </c>
      <c r="G50">
        <v>0</v>
      </c>
      <c r="H50">
        <v>0</v>
      </c>
      <c r="I50">
        <v>0</v>
      </c>
      <c r="J50">
        <f t="shared" si="2"/>
        <v>3</v>
      </c>
      <c r="K50">
        <f t="shared" si="3"/>
        <v>8</v>
      </c>
      <c r="L50">
        <f t="shared" si="4"/>
        <v>3</v>
      </c>
      <c r="M50">
        <f t="shared" si="5"/>
        <v>5</v>
      </c>
      <c r="P50">
        <v>35</v>
      </c>
      <c r="Q50">
        <v>11</v>
      </c>
    </row>
    <row r="51" spans="1:17" x14ac:dyDescent="0.15">
      <c r="A51">
        <f>经验表!A51</f>
        <v>50</v>
      </c>
      <c r="B51">
        <f t="shared" si="8"/>
        <v>880</v>
      </c>
      <c r="C51">
        <f t="shared" si="7"/>
        <v>333</v>
      </c>
      <c r="D51">
        <f t="shared" si="0"/>
        <v>25</v>
      </c>
      <c r="E51">
        <f t="shared" si="1"/>
        <v>25</v>
      </c>
      <c r="F51">
        <v>0</v>
      </c>
      <c r="G51">
        <v>0</v>
      </c>
      <c r="H51">
        <v>0</v>
      </c>
      <c r="I51">
        <v>0</v>
      </c>
      <c r="J51">
        <f t="shared" si="2"/>
        <v>3</v>
      </c>
      <c r="K51">
        <f t="shared" si="3"/>
        <v>8</v>
      </c>
      <c r="L51">
        <f t="shared" si="4"/>
        <v>3</v>
      </c>
      <c r="M51">
        <f t="shared" si="5"/>
        <v>6</v>
      </c>
      <c r="P51">
        <v>35</v>
      </c>
      <c r="Q51">
        <v>11</v>
      </c>
    </row>
    <row r="52" spans="1:17" x14ac:dyDescent="0.15">
      <c r="A52">
        <f>经验表!A52</f>
        <v>51</v>
      </c>
      <c r="B52">
        <f t="shared" si="8"/>
        <v>920</v>
      </c>
      <c r="C52">
        <f t="shared" si="7"/>
        <v>346</v>
      </c>
      <c r="D52">
        <f t="shared" si="0"/>
        <v>25</v>
      </c>
      <c r="E52">
        <f t="shared" si="1"/>
        <v>26</v>
      </c>
      <c r="F52">
        <v>0</v>
      </c>
      <c r="G52">
        <v>0</v>
      </c>
      <c r="H52">
        <v>0</v>
      </c>
      <c r="I52">
        <v>0</v>
      </c>
      <c r="J52">
        <f t="shared" si="2"/>
        <v>3</v>
      </c>
      <c r="K52">
        <f t="shared" si="3"/>
        <v>8</v>
      </c>
      <c r="L52">
        <f t="shared" si="4"/>
        <v>3</v>
      </c>
      <c r="M52">
        <f t="shared" si="5"/>
        <v>6</v>
      </c>
      <c r="P52">
        <v>40</v>
      </c>
      <c r="Q52">
        <v>13</v>
      </c>
    </row>
    <row r="53" spans="1:17" x14ac:dyDescent="0.15">
      <c r="A53">
        <f>经验表!A53</f>
        <v>52</v>
      </c>
      <c r="B53">
        <f t="shared" si="8"/>
        <v>960</v>
      </c>
      <c r="C53">
        <f t="shared" si="7"/>
        <v>359</v>
      </c>
      <c r="D53">
        <f t="shared" si="0"/>
        <v>26</v>
      </c>
      <c r="E53">
        <f t="shared" si="1"/>
        <v>26</v>
      </c>
      <c r="F53">
        <v>0</v>
      </c>
      <c r="G53">
        <v>0</v>
      </c>
      <c r="H53">
        <v>0</v>
      </c>
      <c r="I53">
        <v>0</v>
      </c>
      <c r="J53">
        <f t="shared" si="2"/>
        <v>4</v>
      </c>
      <c r="K53">
        <f t="shared" si="3"/>
        <v>8</v>
      </c>
      <c r="L53">
        <f t="shared" si="4"/>
        <v>3</v>
      </c>
      <c r="M53">
        <f t="shared" si="5"/>
        <v>6</v>
      </c>
      <c r="P53">
        <v>40</v>
      </c>
      <c r="Q53">
        <v>13</v>
      </c>
    </row>
    <row r="54" spans="1:17" x14ac:dyDescent="0.15">
      <c r="A54">
        <f>经验表!A54</f>
        <v>53</v>
      </c>
      <c r="B54">
        <f t="shared" si="8"/>
        <v>1000</v>
      </c>
      <c r="C54">
        <f t="shared" si="7"/>
        <v>372</v>
      </c>
      <c r="D54">
        <f t="shared" si="0"/>
        <v>26</v>
      </c>
      <c r="E54">
        <f t="shared" si="1"/>
        <v>27</v>
      </c>
      <c r="F54">
        <v>0</v>
      </c>
      <c r="G54">
        <v>0</v>
      </c>
      <c r="H54">
        <v>0</v>
      </c>
      <c r="I54">
        <v>0</v>
      </c>
      <c r="J54">
        <f t="shared" si="2"/>
        <v>4</v>
      </c>
      <c r="K54">
        <f t="shared" si="3"/>
        <v>8</v>
      </c>
      <c r="L54">
        <f t="shared" si="4"/>
        <v>3</v>
      </c>
      <c r="M54">
        <f t="shared" si="5"/>
        <v>6</v>
      </c>
      <c r="P54">
        <v>40</v>
      </c>
      <c r="Q54">
        <v>13</v>
      </c>
    </row>
    <row r="55" spans="1:17" x14ac:dyDescent="0.15">
      <c r="A55">
        <f>经验表!A55</f>
        <v>54</v>
      </c>
      <c r="B55">
        <f t="shared" si="8"/>
        <v>1040</v>
      </c>
      <c r="C55">
        <f t="shared" si="7"/>
        <v>385</v>
      </c>
      <c r="D55">
        <f t="shared" si="0"/>
        <v>27</v>
      </c>
      <c r="E55">
        <f t="shared" si="1"/>
        <v>27</v>
      </c>
      <c r="F55">
        <v>0</v>
      </c>
      <c r="G55">
        <v>0</v>
      </c>
      <c r="H55">
        <v>0</v>
      </c>
      <c r="I55">
        <v>0</v>
      </c>
      <c r="J55">
        <f t="shared" si="2"/>
        <v>4</v>
      </c>
      <c r="K55">
        <f t="shared" si="3"/>
        <v>8</v>
      </c>
      <c r="L55">
        <f t="shared" si="4"/>
        <v>3</v>
      </c>
      <c r="M55">
        <f t="shared" si="5"/>
        <v>6</v>
      </c>
      <c r="P55">
        <v>40</v>
      </c>
      <c r="Q55">
        <v>13</v>
      </c>
    </row>
    <row r="56" spans="1:17" x14ac:dyDescent="0.15">
      <c r="A56">
        <f>经验表!A56</f>
        <v>55</v>
      </c>
      <c r="B56">
        <f t="shared" si="8"/>
        <v>1080</v>
      </c>
      <c r="C56">
        <f t="shared" si="7"/>
        <v>398</v>
      </c>
      <c r="D56">
        <f t="shared" si="0"/>
        <v>27</v>
      </c>
      <c r="E56">
        <f t="shared" si="1"/>
        <v>28</v>
      </c>
      <c r="F56">
        <v>0</v>
      </c>
      <c r="G56">
        <v>0</v>
      </c>
      <c r="H56">
        <v>0</v>
      </c>
      <c r="I56">
        <v>0</v>
      </c>
      <c r="J56">
        <f t="shared" si="2"/>
        <v>4</v>
      </c>
      <c r="K56">
        <f t="shared" si="3"/>
        <v>8</v>
      </c>
      <c r="L56">
        <f t="shared" si="4"/>
        <v>3</v>
      </c>
      <c r="M56">
        <f t="shared" si="5"/>
        <v>6</v>
      </c>
      <c r="P56">
        <v>40</v>
      </c>
      <c r="Q56">
        <v>13</v>
      </c>
    </row>
    <row r="57" spans="1:17" x14ac:dyDescent="0.15">
      <c r="A57">
        <f>经验表!A57</f>
        <v>56</v>
      </c>
      <c r="B57">
        <f t="shared" si="8"/>
        <v>1125</v>
      </c>
      <c r="C57">
        <f t="shared" si="7"/>
        <v>411</v>
      </c>
      <c r="D57">
        <f t="shared" si="0"/>
        <v>28</v>
      </c>
      <c r="E57">
        <f t="shared" si="1"/>
        <v>28</v>
      </c>
      <c r="F57">
        <v>0</v>
      </c>
      <c r="G57">
        <v>0</v>
      </c>
      <c r="H57">
        <v>0</v>
      </c>
      <c r="I57">
        <v>0</v>
      </c>
      <c r="J57">
        <f t="shared" si="2"/>
        <v>4</v>
      </c>
      <c r="K57">
        <f t="shared" si="3"/>
        <v>9</v>
      </c>
      <c r="L57">
        <f t="shared" si="4"/>
        <v>3</v>
      </c>
      <c r="M57">
        <f t="shared" si="5"/>
        <v>6</v>
      </c>
      <c r="P57">
        <v>45</v>
      </c>
      <c r="Q57">
        <v>13</v>
      </c>
    </row>
    <row r="58" spans="1:17" x14ac:dyDescent="0.15">
      <c r="A58">
        <f>经验表!A58</f>
        <v>57</v>
      </c>
      <c r="B58">
        <f t="shared" si="8"/>
        <v>1170</v>
      </c>
      <c r="C58">
        <f t="shared" si="7"/>
        <v>424</v>
      </c>
      <c r="D58">
        <f t="shared" si="0"/>
        <v>28</v>
      </c>
      <c r="E58">
        <f t="shared" si="1"/>
        <v>29</v>
      </c>
      <c r="F58">
        <v>0</v>
      </c>
      <c r="G58">
        <v>0</v>
      </c>
      <c r="H58">
        <v>0</v>
      </c>
      <c r="I58">
        <v>0</v>
      </c>
      <c r="J58">
        <f t="shared" si="2"/>
        <v>4</v>
      </c>
      <c r="K58">
        <f t="shared" si="3"/>
        <v>9</v>
      </c>
      <c r="L58">
        <f t="shared" si="4"/>
        <v>3</v>
      </c>
      <c r="M58">
        <f t="shared" si="5"/>
        <v>6</v>
      </c>
      <c r="P58">
        <v>45</v>
      </c>
      <c r="Q58">
        <v>13</v>
      </c>
    </row>
    <row r="59" spans="1:17" x14ac:dyDescent="0.15">
      <c r="A59">
        <f>经验表!A59</f>
        <v>58</v>
      </c>
      <c r="B59">
        <f t="shared" si="8"/>
        <v>1215</v>
      </c>
      <c r="C59">
        <f t="shared" si="7"/>
        <v>437</v>
      </c>
      <c r="D59">
        <f t="shared" si="0"/>
        <v>29</v>
      </c>
      <c r="E59">
        <f t="shared" si="1"/>
        <v>29</v>
      </c>
      <c r="F59">
        <v>0</v>
      </c>
      <c r="G59">
        <v>0</v>
      </c>
      <c r="H59">
        <v>0</v>
      </c>
      <c r="I59">
        <v>0</v>
      </c>
      <c r="J59">
        <f t="shared" si="2"/>
        <v>4</v>
      </c>
      <c r="K59">
        <f t="shared" si="3"/>
        <v>9</v>
      </c>
      <c r="L59">
        <f t="shared" si="4"/>
        <v>3</v>
      </c>
      <c r="M59">
        <f t="shared" si="5"/>
        <v>6</v>
      </c>
      <c r="P59">
        <v>45</v>
      </c>
      <c r="Q59">
        <v>13</v>
      </c>
    </row>
    <row r="60" spans="1:17" x14ac:dyDescent="0.15">
      <c r="A60">
        <f>经验表!A60</f>
        <v>59</v>
      </c>
      <c r="B60">
        <f t="shared" si="8"/>
        <v>1260</v>
      </c>
      <c r="C60">
        <f t="shared" si="7"/>
        <v>450</v>
      </c>
      <c r="D60">
        <f t="shared" si="0"/>
        <v>29</v>
      </c>
      <c r="E60">
        <f t="shared" si="1"/>
        <v>30</v>
      </c>
      <c r="F60">
        <v>0</v>
      </c>
      <c r="G60">
        <v>0</v>
      </c>
      <c r="H60">
        <v>0</v>
      </c>
      <c r="I60">
        <v>0</v>
      </c>
      <c r="J60">
        <f t="shared" si="2"/>
        <v>4</v>
      </c>
      <c r="K60">
        <f t="shared" si="3"/>
        <v>9</v>
      </c>
      <c r="L60">
        <f t="shared" si="4"/>
        <v>3</v>
      </c>
      <c r="M60">
        <f t="shared" si="5"/>
        <v>6</v>
      </c>
      <c r="P60">
        <v>45</v>
      </c>
      <c r="Q60">
        <v>13</v>
      </c>
    </row>
    <row r="61" spans="1:17" x14ac:dyDescent="0.15">
      <c r="A61">
        <f>经验表!A61</f>
        <v>60</v>
      </c>
      <c r="B61">
        <f t="shared" si="8"/>
        <v>1305</v>
      </c>
      <c r="C61">
        <f t="shared" si="7"/>
        <v>463</v>
      </c>
      <c r="D61">
        <f t="shared" si="0"/>
        <v>30</v>
      </c>
      <c r="E61">
        <f t="shared" si="1"/>
        <v>30</v>
      </c>
      <c r="F61">
        <v>0</v>
      </c>
      <c r="G61">
        <v>0</v>
      </c>
      <c r="H61">
        <v>0</v>
      </c>
      <c r="I61">
        <v>0</v>
      </c>
      <c r="J61">
        <f t="shared" si="2"/>
        <v>4</v>
      </c>
      <c r="K61">
        <f t="shared" si="3"/>
        <v>9</v>
      </c>
      <c r="L61">
        <f t="shared" si="4"/>
        <v>4</v>
      </c>
      <c r="M61">
        <f t="shared" si="5"/>
        <v>7</v>
      </c>
      <c r="P61">
        <v>45</v>
      </c>
      <c r="Q61">
        <v>13</v>
      </c>
    </row>
    <row r="62" spans="1:17" x14ac:dyDescent="0.15">
      <c r="A62">
        <f>经验表!A62</f>
        <v>61</v>
      </c>
      <c r="B62">
        <f t="shared" si="8"/>
        <v>1355</v>
      </c>
      <c r="C62">
        <f t="shared" si="7"/>
        <v>478</v>
      </c>
      <c r="D62">
        <f t="shared" si="0"/>
        <v>30</v>
      </c>
      <c r="E62">
        <f t="shared" si="1"/>
        <v>31</v>
      </c>
      <c r="F62">
        <v>0</v>
      </c>
      <c r="G62">
        <v>0</v>
      </c>
      <c r="H62">
        <v>0</v>
      </c>
      <c r="I62">
        <v>0</v>
      </c>
      <c r="J62">
        <f t="shared" si="2"/>
        <v>4</v>
      </c>
      <c r="K62">
        <f t="shared" si="3"/>
        <v>9</v>
      </c>
      <c r="L62">
        <f t="shared" si="4"/>
        <v>4</v>
      </c>
      <c r="M62">
        <f t="shared" si="5"/>
        <v>7</v>
      </c>
      <c r="P62">
        <v>50</v>
      </c>
      <c r="Q62">
        <v>15</v>
      </c>
    </row>
    <row r="63" spans="1:17" x14ac:dyDescent="0.15">
      <c r="A63">
        <f>经验表!A63</f>
        <v>62</v>
      </c>
      <c r="B63">
        <f t="shared" si="8"/>
        <v>1405</v>
      </c>
      <c r="C63">
        <f t="shared" si="7"/>
        <v>493</v>
      </c>
      <c r="D63">
        <f t="shared" si="0"/>
        <v>31</v>
      </c>
      <c r="E63">
        <f t="shared" si="1"/>
        <v>31</v>
      </c>
      <c r="F63">
        <v>0</v>
      </c>
      <c r="G63">
        <v>0</v>
      </c>
      <c r="H63">
        <v>0</v>
      </c>
      <c r="I63">
        <v>0</v>
      </c>
      <c r="J63">
        <f t="shared" si="2"/>
        <v>4</v>
      </c>
      <c r="K63">
        <f t="shared" si="3"/>
        <v>9</v>
      </c>
      <c r="L63">
        <f t="shared" si="4"/>
        <v>4</v>
      </c>
      <c r="M63">
        <f t="shared" si="5"/>
        <v>7</v>
      </c>
      <c r="P63">
        <v>50</v>
      </c>
      <c r="Q63">
        <v>15</v>
      </c>
    </row>
    <row r="64" spans="1:17" x14ac:dyDescent="0.15">
      <c r="A64">
        <f>经验表!A64</f>
        <v>63</v>
      </c>
      <c r="B64">
        <f t="shared" si="8"/>
        <v>1455</v>
      </c>
      <c r="C64">
        <f t="shared" si="7"/>
        <v>508</v>
      </c>
      <c r="D64">
        <f t="shared" si="0"/>
        <v>31</v>
      </c>
      <c r="E64">
        <f t="shared" si="1"/>
        <v>32</v>
      </c>
      <c r="F64">
        <v>0</v>
      </c>
      <c r="G64">
        <v>0</v>
      </c>
      <c r="H64">
        <v>0</v>
      </c>
      <c r="I64">
        <v>0</v>
      </c>
      <c r="J64">
        <f t="shared" si="2"/>
        <v>4</v>
      </c>
      <c r="K64">
        <f t="shared" si="3"/>
        <v>10</v>
      </c>
      <c r="L64">
        <f t="shared" si="4"/>
        <v>4</v>
      </c>
      <c r="M64">
        <f t="shared" si="5"/>
        <v>7</v>
      </c>
      <c r="P64">
        <v>50</v>
      </c>
      <c r="Q64">
        <v>15</v>
      </c>
    </row>
    <row r="65" spans="1:17" x14ac:dyDescent="0.15">
      <c r="A65">
        <f>经验表!A65</f>
        <v>64</v>
      </c>
      <c r="B65">
        <f t="shared" si="8"/>
        <v>1505</v>
      </c>
      <c r="C65">
        <f t="shared" si="7"/>
        <v>523</v>
      </c>
      <c r="D65">
        <f t="shared" si="0"/>
        <v>32</v>
      </c>
      <c r="E65">
        <f t="shared" si="1"/>
        <v>32</v>
      </c>
      <c r="F65">
        <v>0</v>
      </c>
      <c r="G65">
        <v>0</v>
      </c>
      <c r="H65">
        <v>0</v>
      </c>
      <c r="I65">
        <v>0</v>
      </c>
      <c r="J65">
        <f t="shared" si="2"/>
        <v>4</v>
      </c>
      <c r="K65">
        <f t="shared" si="3"/>
        <v>10</v>
      </c>
      <c r="L65">
        <f t="shared" si="4"/>
        <v>4</v>
      </c>
      <c r="M65">
        <f t="shared" si="5"/>
        <v>7</v>
      </c>
      <c r="P65">
        <v>50</v>
      </c>
      <c r="Q65">
        <v>15</v>
      </c>
    </row>
    <row r="66" spans="1:17" x14ac:dyDescent="0.15">
      <c r="A66">
        <f>经验表!A66</f>
        <v>65</v>
      </c>
      <c r="B66">
        <f t="shared" si="8"/>
        <v>1555</v>
      </c>
      <c r="C66">
        <f t="shared" si="7"/>
        <v>538</v>
      </c>
      <c r="D66">
        <f t="shared" si="0"/>
        <v>32</v>
      </c>
      <c r="E66">
        <f t="shared" si="1"/>
        <v>33</v>
      </c>
      <c r="F66">
        <v>0</v>
      </c>
      <c r="G66">
        <v>0</v>
      </c>
      <c r="H66">
        <v>0</v>
      </c>
      <c r="I66">
        <v>0</v>
      </c>
      <c r="J66">
        <f t="shared" si="2"/>
        <v>5</v>
      </c>
      <c r="K66">
        <f t="shared" si="3"/>
        <v>10</v>
      </c>
      <c r="L66">
        <f t="shared" si="4"/>
        <v>4</v>
      </c>
      <c r="M66">
        <f t="shared" si="5"/>
        <v>7</v>
      </c>
      <c r="P66">
        <v>50</v>
      </c>
      <c r="Q66">
        <v>15</v>
      </c>
    </row>
    <row r="67" spans="1:17" x14ac:dyDescent="0.15">
      <c r="A67">
        <f>经验表!A67</f>
        <v>66</v>
      </c>
      <c r="B67">
        <f t="shared" si="8"/>
        <v>1610</v>
      </c>
      <c r="C67">
        <f t="shared" si="7"/>
        <v>553</v>
      </c>
      <c r="D67">
        <f t="shared" ref="D67:D101" si="9">INT($A67/2)</f>
        <v>33</v>
      </c>
      <c r="E67">
        <f t="shared" ref="E67:E101" si="10">INT(($A67+1)/2)</f>
        <v>33</v>
      </c>
      <c r="F67">
        <v>0</v>
      </c>
      <c r="G67">
        <v>0</v>
      </c>
      <c r="H67">
        <v>0</v>
      </c>
      <c r="I67">
        <v>0</v>
      </c>
      <c r="J67">
        <f t="shared" ref="J67:J101" si="11">INT(A67/13)</f>
        <v>5</v>
      </c>
      <c r="K67">
        <f t="shared" ref="K67:K101" si="12">INT(A67/7)+1</f>
        <v>10</v>
      </c>
      <c r="L67">
        <f t="shared" ref="L67:L101" si="13">INT(A67/15)</f>
        <v>4</v>
      </c>
      <c r="M67">
        <f t="shared" ref="M67:M101" si="14">INT(A67/10)+1</f>
        <v>7</v>
      </c>
      <c r="P67">
        <v>55</v>
      </c>
      <c r="Q67">
        <v>15</v>
      </c>
    </row>
    <row r="68" spans="1:17" x14ac:dyDescent="0.15">
      <c r="A68">
        <f>经验表!A68</f>
        <v>67</v>
      </c>
      <c r="B68">
        <f t="shared" ref="B68:B101" si="15">B67+P68</f>
        <v>1665</v>
      </c>
      <c r="C68">
        <f t="shared" ref="C68:C101" si="16">C67+Q68</f>
        <v>568</v>
      </c>
      <c r="D68">
        <f t="shared" si="9"/>
        <v>33</v>
      </c>
      <c r="E68">
        <f t="shared" si="10"/>
        <v>34</v>
      </c>
      <c r="F68">
        <v>0</v>
      </c>
      <c r="G68">
        <v>0</v>
      </c>
      <c r="H68">
        <v>0</v>
      </c>
      <c r="I68">
        <v>0</v>
      </c>
      <c r="J68">
        <f t="shared" si="11"/>
        <v>5</v>
      </c>
      <c r="K68">
        <f t="shared" si="12"/>
        <v>10</v>
      </c>
      <c r="L68">
        <f t="shared" si="13"/>
        <v>4</v>
      </c>
      <c r="M68">
        <f t="shared" si="14"/>
        <v>7</v>
      </c>
      <c r="P68">
        <v>55</v>
      </c>
      <c r="Q68">
        <v>15</v>
      </c>
    </row>
    <row r="69" spans="1:17" x14ac:dyDescent="0.15">
      <c r="A69">
        <f>经验表!A69</f>
        <v>68</v>
      </c>
      <c r="B69">
        <f t="shared" si="15"/>
        <v>1720</v>
      </c>
      <c r="C69">
        <f t="shared" si="16"/>
        <v>583</v>
      </c>
      <c r="D69">
        <f t="shared" si="9"/>
        <v>34</v>
      </c>
      <c r="E69">
        <f t="shared" si="10"/>
        <v>34</v>
      </c>
      <c r="F69">
        <v>0</v>
      </c>
      <c r="G69">
        <v>0</v>
      </c>
      <c r="H69">
        <v>0</v>
      </c>
      <c r="I69">
        <v>0</v>
      </c>
      <c r="J69">
        <f t="shared" si="11"/>
        <v>5</v>
      </c>
      <c r="K69">
        <f t="shared" si="12"/>
        <v>10</v>
      </c>
      <c r="L69">
        <f t="shared" si="13"/>
        <v>4</v>
      </c>
      <c r="M69">
        <f t="shared" si="14"/>
        <v>7</v>
      </c>
      <c r="P69">
        <v>55</v>
      </c>
      <c r="Q69">
        <v>15</v>
      </c>
    </row>
    <row r="70" spans="1:17" x14ac:dyDescent="0.15">
      <c r="A70">
        <f>经验表!A70</f>
        <v>69</v>
      </c>
      <c r="B70">
        <f t="shared" si="15"/>
        <v>1775</v>
      </c>
      <c r="C70">
        <f t="shared" si="16"/>
        <v>598</v>
      </c>
      <c r="D70">
        <f t="shared" si="9"/>
        <v>34</v>
      </c>
      <c r="E70">
        <f t="shared" si="10"/>
        <v>35</v>
      </c>
      <c r="F70">
        <v>0</v>
      </c>
      <c r="G70">
        <v>0</v>
      </c>
      <c r="H70">
        <v>0</v>
      </c>
      <c r="I70">
        <v>0</v>
      </c>
      <c r="J70">
        <f t="shared" si="11"/>
        <v>5</v>
      </c>
      <c r="K70">
        <f t="shared" si="12"/>
        <v>10</v>
      </c>
      <c r="L70">
        <f t="shared" si="13"/>
        <v>4</v>
      </c>
      <c r="M70">
        <f t="shared" si="14"/>
        <v>7</v>
      </c>
      <c r="P70">
        <v>55</v>
      </c>
      <c r="Q70">
        <v>15</v>
      </c>
    </row>
    <row r="71" spans="1:17" x14ac:dyDescent="0.15">
      <c r="A71">
        <f>经验表!A71</f>
        <v>70</v>
      </c>
      <c r="B71">
        <f t="shared" si="15"/>
        <v>1830</v>
      </c>
      <c r="C71">
        <f t="shared" si="16"/>
        <v>613</v>
      </c>
      <c r="D71">
        <f t="shared" si="9"/>
        <v>35</v>
      </c>
      <c r="E71">
        <f t="shared" si="10"/>
        <v>35</v>
      </c>
      <c r="F71">
        <v>0</v>
      </c>
      <c r="G71">
        <v>0</v>
      </c>
      <c r="H71">
        <v>0</v>
      </c>
      <c r="I71">
        <v>0</v>
      </c>
      <c r="J71">
        <f t="shared" si="11"/>
        <v>5</v>
      </c>
      <c r="K71">
        <f t="shared" si="12"/>
        <v>11</v>
      </c>
      <c r="L71">
        <f t="shared" si="13"/>
        <v>4</v>
      </c>
      <c r="M71">
        <f t="shared" si="14"/>
        <v>8</v>
      </c>
      <c r="P71">
        <v>55</v>
      </c>
      <c r="Q71">
        <v>15</v>
      </c>
    </row>
    <row r="72" spans="1:17" x14ac:dyDescent="0.15">
      <c r="A72">
        <f>经验表!A72</f>
        <v>71</v>
      </c>
      <c r="B72">
        <f t="shared" si="15"/>
        <v>1890</v>
      </c>
      <c r="C72">
        <f t="shared" si="16"/>
        <v>631</v>
      </c>
      <c r="D72">
        <f t="shared" si="9"/>
        <v>35</v>
      </c>
      <c r="E72">
        <f t="shared" si="10"/>
        <v>36</v>
      </c>
      <c r="F72">
        <v>0</v>
      </c>
      <c r="G72">
        <v>0</v>
      </c>
      <c r="H72">
        <v>0</v>
      </c>
      <c r="I72">
        <v>0</v>
      </c>
      <c r="J72">
        <f t="shared" si="11"/>
        <v>5</v>
      </c>
      <c r="K72">
        <f t="shared" si="12"/>
        <v>11</v>
      </c>
      <c r="L72">
        <f t="shared" si="13"/>
        <v>4</v>
      </c>
      <c r="M72">
        <f t="shared" si="14"/>
        <v>8</v>
      </c>
      <c r="P72">
        <v>60</v>
      </c>
      <c r="Q72">
        <v>18</v>
      </c>
    </row>
    <row r="73" spans="1:17" x14ac:dyDescent="0.15">
      <c r="A73">
        <f>经验表!A73</f>
        <v>72</v>
      </c>
      <c r="B73">
        <f t="shared" si="15"/>
        <v>1950</v>
      </c>
      <c r="C73">
        <f t="shared" si="16"/>
        <v>649</v>
      </c>
      <c r="D73">
        <f t="shared" si="9"/>
        <v>36</v>
      </c>
      <c r="E73">
        <f t="shared" si="10"/>
        <v>36</v>
      </c>
      <c r="F73">
        <v>0</v>
      </c>
      <c r="G73">
        <v>0</v>
      </c>
      <c r="H73">
        <v>0</v>
      </c>
      <c r="I73">
        <v>0</v>
      </c>
      <c r="J73">
        <f t="shared" si="11"/>
        <v>5</v>
      </c>
      <c r="K73">
        <f t="shared" si="12"/>
        <v>11</v>
      </c>
      <c r="L73">
        <f t="shared" si="13"/>
        <v>4</v>
      </c>
      <c r="M73">
        <f t="shared" si="14"/>
        <v>8</v>
      </c>
      <c r="P73">
        <v>60</v>
      </c>
      <c r="Q73">
        <v>18</v>
      </c>
    </row>
    <row r="74" spans="1:17" x14ac:dyDescent="0.15">
      <c r="A74">
        <f>经验表!A74</f>
        <v>73</v>
      </c>
      <c r="B74">
        <f t="shared" si="15"/>
        <v>2010</v>
      </c>
      <c r="C74">
        <f t="shared" si="16"/>
        <v>667</v>
      </c>
      <c r="D74">
        <f t="shared" si="9"/>
        <v>36</v>
      </c>
      <c r="E74">
        <f t="shared" si="10"/>
        <v>37</v>
      </c>
      <c r="F74">
        <v>0</v>
      </c>
      <c r="G74">
        <v>0</v>
      </c>
      <c r="H74">
        <v>0</v>
      </c>
      <c r="I74">
        <v>0</v>
      </c>
      <c r="J74">
        <f t="shared" si="11"/>
        <v>5</v>
      </c>
      <c r="K74">
        <f t="shared" si="12"/>
        <v>11</v>
      </c>
      <c r="L74">
        <f t="shared" si="13"/>
        <v>4</v>
      </c>
      <c r="M74">
        <f t="shared" si="14"/>
        <v>8</v>
      </c>
      <c r="P74">
        <v>60</v>
      </c>
      <c r="Q74">
        <v>18</v>
      </c>
    </row>
    <row r="75" spans="1:17" x14ac:dyDescent="0.15">
      <c r="A75">
        <f>经验表!A75</f>
        <v>74</v>
      </c>
      <c r="B75">
        <f t="shared" si="15"/>
        <v>2070</v>
      </c>
      <c r="C75">
        <f t="shared" si="16"/>
        <v>685</v>
      </c>
      <c r="D75">
        <f t="shared" si="9"/>
        <v>37</v>
      </c>
      <c r="E75">
        <f t="shared" si="10"/>
        <v>37</v>
      </c>
      <c r="F75">
        <v>0</v>
      </c>
      <c r="G75">
        <v>0</v>
      </c>
      <c r="H75">
        <v>0</v>
      </c>
      <c r="I75">
        <v>0</v>
      </c>
      <c r="J75">
        <f t="shared" si="11"/>
        <v>5</v>
      </c>
      <c r="K75">
        <f t="shared" si="12"/>
        <v>11</v>
      </c>
      <c r="L75">
        <f t="shared" si="13"/>
        <v>4</v>
      </c>
      <c r="M75">
        <f t="shared" si="14"/>
        <v>8</v>
      </c>
      <c r="P75">
        <v>60</v>
      </c>
      <c r="Q75">
        <v>18</v>
      </c>
    </row>
    <row r="76" spans="1:17" x14ac:dyDescent="0.15">
      <c r="A76">
        <f>经验表!A76</f>
        <v>75</v>
      </c>
      <c r="B76">
        <f t="shared" si="15"/>
        <v>2130</v>
      </c>
      <c r="C76">
        <f t="shared" si="16"/>
        <v>703</v>
      </c>
      <c r="D76">
        <f t="shared" si="9"/>
        <v>37</v>
      </c>
      <c r="E76">
        <f t="shared" si="10"/>
        <v>38</v>
      </c>
      <c r="F76">
        <v>0</v>
      </c>
      <c r="G76">
        <v>0</v>
      </c>
      <c r="H76">
        <v>0</v>
      </c>
      <c r="I76">
        <v>0</v>
      </c>
      <c r="J76">
        <f t="shared" si="11"/>
        <v>5</v>
      </c>
      <c r="K76">
        <f t="shared" si="12"/>
        <v>11</v>
      </c>
      <c r="L76">
        <f t="shared" si="13"/>
        <v>5</v>
      </c>
      <c r="M76">
        <f t="shared" si="14"/>
        <v>8</v>
      </c>
      <c r="P76">
        <v>60</v>
      </c>
      <c r="Q76">
        <v>18</v>
      </c>
    </row>
    <row r="77" spans="1:17" x14ac:dyDescent="0.15">
      <c r="A77">
        <f>经验表!A77</f>
        <v>76</v>
      </c>
      <c r="B77">
        <f t="shared" si="15"/>
        <v>2200</v>
      </c>
      <c r="C77">
        <f t="shared" si="16"/>
        <v>721</v>
      </c>
      <c r="D77">
        <f t="shared" si="9"/>
        <v>38</v>
      </c>
      <c r="E77">
        <f t="shared" si="10"/>
        <v>38</v>
      </c>
      <c r="F77">
        <v>0</v>
      </c>
      <c r="G77">
        <v>0</v>
      </c>
      <c r="H77">
        <v>0</v>
      </c>
      <c r="I77">
        <v>0</v>
      </c>
      <c r="J77">
        <f t="shared" si="11"/>
        <v>5</v>
      </c>
      <c r="K77">
        <f t="shared" si="12"/>
        <v>11</v>
      </c>
      <c r="L77">
        <f t="shared" si="13"/>
        <v>5</v>
      </c>
      <c r="M77">
        <f t="shared" si="14"/>
        <v>8</v>
      </c>
      <c r="P77">
        <v>70</v>
      </c>
      <c r="Q77">
        <v>18</v>
      </c>
    </row>
    <row r="78" spans="1:17" x14ac:dyDescent="0.15">
      <c r="A78">
        <f>经验表!A78</f>
        <v>77</v>
      </c>
      <c r="B78">
        <f t="shared" si="15"/>
        <v>2270</v>
      </c>
      <c r="C78">
        <f t="shared" si="16"/>
        <v>739</v>
      </c>
      <c r="D78">
        <f t="shared" si="9"/>
        <v>38</v>
      </c>
      <c r="E78">
        <f t="shared" si="10"/>
        <v>39</v>
      </c>
      <c r="F78">
        <v>0</v>
      </c>
      <c r="G78">
        <v>0</v>
      </c>
      <c r="H78">
        <v>0</v>
      </c>
      <c r="I78">
        <v>0</v>
      </c>
      <c r="J78">
        <f t="shared" si="11"/>
        <v>5</v>
      </c>
      <c r="K78">
        <f t="shared" si="12"/>
        <v>12</v>
      </c>
      <c r="L78">
        <f t="shared" si="13"/>
        <v>5</v>
      </c>
      <c r="M78">
        <f t="shared" si="14"/>
        <v>8</v>
      </c>
      <c r="P78">
        <v>70</v>
      </c>
      <c r="Q78">
        <v>18</v>
      </c>
    </row>
    <row r="79" spans="1:17" x14ac:dyDescent="0.15">
      <c r="A79">
        <f>经验表!A79</f>
        <v>78</v>
      </c>
      <c r="B79">
        <f t="shared" si="15"/>
        <v>2340</v>
      </c>
      <c r="C79">
        <f t="shared" si="16"/>
        <v>757</v>
      </c>
      <c r="D79">
        <f t="shared" si="9"/>
        <v>39</v>
      </c>
      <c r="E79">
        <f t="shared" si="10"/>
        <v>39</v>
      </c>
      <c r="F79">
        <v>0</v>
      </c>
      <c r="G79">
        <v>0</v>
      </c>
      <c r="H79">
        <v>0</v>
      </c>
      <c r="I79">
        <v>0</v>
      </c>
      <c r="J79">
        <f t="shared" si="11"/>
        <v>6</v>
      </c>
      <c r="K79">
        <f t="shared" si="12"/>
        <v>12</v>
      </c>
      <c r="L79">
        <f t="shared" si="13"/>
        <v>5</v>
      </c>
      <c r="M79">
        <f t="shared" si="14"/>
        <v>8</v>
      </c>
      <c r="P79">
        <v>70</v>
      </c>
      <c r="Q79">
        <v>18</v>
      </c>
    </row>
    <row r="80" spans="1:17" x14ac:dyDescent="0.15">
      <c r="A80">
        <f>经验表!A80</f>
        <v>79</v>
      </c>
      <c r="B80">
        <f t="shared" si="15"/>
        <v>2410</v>
      </c>
      <c r="C80">
        <f t="shared" si="16"/>
        <v>775</v>
      </c>
      <c r="D80">
        <f t="shared" si="9"/>
        <v>39</v>
      </c>
      <c r="E80">
        <f t="shared" si="10"/>
        <v>40</v>
      </c>
      <c r="F80">
        <v>0</v>
      </c>
      <c r="G80">
        <v>0</v>
      </c>
      <c r="H80">
        <v>0</v>
      </c>
      <c r="I80">
        <v>0</v>
      </c>
      <c r="J80">
        <f t="shared" si="11"/>
        <v>6</v>
      </c>
      <c r="K80">
        <f t="shared" si="12"/>
        <v>12</v>
      </c>
      <c r="L80">
        <f t="shared" si="13"/>
        <v>5</v>
      </c>
      <c r="M80">
        <f t="shared" si="14"/>
        <v>8</v>
      </c>
      <c r="P80">
        <v>70</v>
      </c>
      <c r="Q80">
        <v>18</v>
      </c>
    </row>
    <row r="81" spans="1:17" x14ac:dyDescent="0.15">
      <c r="A81">
        <f>经验表!A81</f>
        <v>80</v>
      </c>
      <c r="B81">
        <f t="shared" si="15"/>
        <v>2480</v>
      </c>
      <c r="C81">
        <f t="shared" si="16"/>
        <v>793</v>
      </c>
      <c r="D81">
        <f t="shared" si="9"/>
        <v>40</v>
      </c>
      <c r="E81">
        <f t="shared" si="10"/>
        <v>40</v>
      </c>
      <c r="F81">
        <v>0</v>
      </c>
      <c r="G81">
        <v>0</v>
      </c>
      <c r="H81">
        <v>0</v>
      </c>
      <c r="I81">
        <v>0</v>
      </c>
      <c r="J81">
        <f t="shared" si="11"/>
        <v>6</v>
      </c>
      <c r="K81">
        <f t="shared" si="12"/>
        <v>12</v>
      </c>
      <c r="L81">
        <f t="shared" si="13"/>
        <v>5</v>
      </c>
      <c r="M81">
        <f t="shared" si="14"/>
        <v>9</v>
      </c>
      <c r="P81">
        <v>70</v>
      </c>
      <c r="Q81">
        <v>18</v>
      </c>
    </row>
    <row r="82" spans="1:17" x14ac:dyDescent="0.15">
      <c r="A82">
        <f>经验表!A82</f>
        <v>81</v>
      </c>
      <c r="B82">
        <f t="shared" si="15"/>
        <v>2560</v>
      </c>
      <c r="C82">
        <f t="shared" si="16"/>
        <v>815</v>
      </c>
      <c r="D82">
        <f t="shared" si="9"/>
        <v>40</v>
      </c>
      <c r="E82">
        <f t="shared" si="10"/>
        <v>41</v>
      </c>
      <c r="F82">
        <v>0</v>
      </c>
      <c r="G82">
        <v>0</v>
      </c>
      <c r="H82">
        <v>0</v>
      </c>
      <c r="I82">
        <v>0</v>
      </c>
      <c r="J82">
        <f t="shared" si="11"/>
        <v>6</v>
      </c>
      <c r="K82">
        <f t="shared" si="12"/>
        <v>12</v>
      </c>
      <c r="L82">
        <f t="shared" si="13"/>
        <v>5</v>
      </c>
      <c r="M82">
        <f t="shared" si="14"/>
        <v>9</v>
      </c>
      <c r="P82">
        <v>80</v>
      </c>
      <c r="Q82">
        <v>22</v>
      </c>
    </row>
    <row r="83" spans="1:17" x14ac:dyDescent="0.15">
      <c r="A83">
        <f>经验表!A83</f>
        <v>82</v>
      </c>
      <c r="B83">
        <f t="shared" si="15"/>
        <v>2640</v>
      </c>
      <c r="C83">
        <f t="shared" si="16"/>
        <v>837</v>
      </c>
      <c r="D83">
        <f t="shared" si="9"/>
        <v>41</v>
      </c>
      <c r="E83">
        <f t="shared" si="10"/>
        <v>41</v>
      </c>
      <c r="F83">
        <v>0</v>
      </c>
      <c r="G83">
        <v>0</v>
      </c>
      <c r="H83">
        <v>0</v>
      </c>
      <c r="I83">
        <v>0</v>
      </c>
      <c r="J83">
        <f t="shared" si="11"/>
        <v>6</v>
      </c>
      <c r="K83">
        <f t="shared" si="12"/>
        <v>12</v>
      </c>
      <c r="L83">
        <f t="shared" si="13"/>
        <v>5</v>
      </c>
      <c r="M83">
        <f t="shared" si="14"/>
        <v>9</v>
      </c>
      <c r="P83">
        <v>80</v>
      </c>
      <c r="Q83">
        <v>22</v>
      </c>
    </row>
    <row r="84" spans="1:17" x14ac:dyDescent="0.15">
      <c r="A84">
        <f>经验表!A84</f>
        <v>83</v>
      </c>
      <c r="B84">
        <f t="shared" si="15"/>
        <v>2720</v>
      </c>
      <c r="C84">
        <f t="shared" si="16"/>
        <v>859</v>
      </c>
      <c r="D84">
        <f t="shared" si="9"/>
        <v>41</v>
      </c>
      <c r="E84">
        <f t="shared" si="10"/>
        <v>42</v>
      </c>
      <c r="F84">
        <v>0</v>
      </c>
      <c r="G84">
        <v>0</v>
      </c>
      <c r="H84">
        <v>0</v>
      </c>
      <c r="I84">
        <v>0</v>
      </c>
      <c r="J84">
        <f t="shared" si="11"/>
        <v>6</v>
      </c>
      <c r="K84">
        <f t="shared" si="12"/>
        <v>12</v>
      </c>
      <c r="L84">
        <f t="shared" si="13"/>
        <v>5</v>
      </c>
      <c r="M84">
        <f t="shared" si="14"/>
        <v>9</v>
      </c>
      <c r="P84">
        <v>80</v>
      </c>
      <c r="Q84">
        <v>22</v>
      </c>
    </row>
    <row r="85" spans="1:17" x14ac:dyDescent="0.15">
      <c r="A85">
        <f>经验表!A85</f>
        <v>84</v>
      </c>
      <c r="B85">
        <f t="shared" si="15"/>
        <v>2800</v>
      </c>
      <c r="C85">
        <f t="shared" si="16"/>
        <v>881</v>
      </c>
      <c r="D85">
        <f t="shared" si="9"/>
        <v>42</v>
      </c>
      <c r="E85">
        <f t="shared" si="10"/>
        <v>42</v>
      </c>
      <c r="F85">
        <v>0</v>
      </c>
      <c r="G85">
        <v>0</v>
      </c>
      <c r="H85">
        <v>0</v>
      </c>
      <c r="I85">
        <v>0</v>
      </c>
      <c r="J85">
        <f t="shared" si="11"/>
        <v>6</v>
      </c>
      <c r="K85">
        <f t="shared" si="12"/>
        <v>13</v>
      </c>
      <c r="L85">
        <f t="shared" si="13"/>
        <v>5</v>
      </c>
      <c r="M85">
        <f t="shared" si="14"/>
        <v>9</v>
      </c>
      <c r="P85">
        <v>80</v>
      </c>
      <c r="Q85">
        <v>22</v>
      </c>
    </row>
    <row r="86" spans="1:17" x14ac:dyDescent="0.15">
      <c r="A86">
        <f>经验表!A86</f>
        <v>85</v>
      </c>
      <c r="B86">
        <f t="shared" si="15"/>
        <v>2880</v>
      </c>
      <c r="C86">
        <f t="shared" si="16"/>
        <v>903</v>
      </c>
      <c r="D86">
        <f t="shared" si="9"/>
        <v>42</v>
      </c>
      <c r="E86">
        <f t="shared" si="10"/>
        <v>43</v>
      </c>
      <c r="F86">
        <v>0</v>
      </c>
      <c r="G86">
        <v>0</v>
      </c>
      <c r="H86">
        <v>0</v>
      </c>
      <c r="I86">
        <v>0</v>
      </c>
      <c r="J86">
        <f t="shared" si="11"/>
        <v>6</v>
      </c>
      <c r="K86">
        <f t="shared" si="12"/>
        <v>13</v>
      </c>
      <c r="L86">
        <f t="shared" si="13"/>
        <v>5</v>
      </c>
      <c r="M86">
        <f t="shared" si="14"/>
        <v>9</v>
      </c>
      <c r="P86">
        <v>80</v>
      </c>
      <c r="Q86">
        <v>22</v>
      </c>
    </row>
    <row r="87" spans="1:17" x14ac:dyDescent="0.15">
      <c r="A87">
        <f>经验表!A87</f>
        <v>86</v>
      </c>
      <c r="B87">
        <f t="shared" si="15"/>
        <v>2970</v>
      </c>
      <c r="C87">
        <f t="shared" si="16"/>
        <v>925</v>
      </c>
      <c r="D87">
        <f t="shared" si="9"/>
        <v>43</v>
      </c>
      <c r="E87">
        <f t="shared" si="10"/>
        <v>43</v>
      </c>
      <c r="F87">
        <v>0</v>
      </c>
      <c r="G87">
        <v>0</v>
      </c>
      <c r="H87">
        <v>0</v>
      </c>
      <c r="I87">
        <v>0</v>
      </c>
      <c r="J87">
        <f t="shared" si="11"/>
        <v>6</v>
      </c>
      <c r="K87">
        <f t="shared" si="12"/>
        <v>13</v>
      </c>
      <c r="L87">
        <f t="shared" si="13"/>
        <v>5</v>
      </c>
      <c r="M87">
        <f t="shared" si="14"/>
        <v>9</v>
      </c>
      <c r="P87">
        <v>90</v>
      </c>
      <c r="Q87">
        <v>22</v>
      </c>
    </row>
    <row r="88" spans="1:17" x14ac:dyDescent="0.15">
      <c r="A88">
        <f>经验表!A88</f>
        <v>87</v>
      </c>
      <c r="B88">
        <f t="shared" si="15"/>
        <v>3060</v>
      </c>
      <c r="C88">
        <f t="shared" si="16"/>
        <v>947</v>
      </c>
      <c r="D88">
        <f t="shared" si="9"/>
        <v>43</v>
      </c>
      <c r="E88">
        <f t="shared" si="10"/>
        <v>44</v>
      </c>
      <c r="F88">
        <v>0</v>
      </c>
      <c r="G88">
        <v>0</v>
      </c>
      <c r="H88">
        <v>0</v>
      </c>
      <c r="I88">
        <v>0</v>
      </c>
      <c r="J88">
        <f t="shared" si="11"/>
        <v>6</v>
      </c>
      <c r="K88">
        <f t="shared" si="12"/>
        <v>13</v>
      </c>
      <c r="L88">
        <f t="shared" si="13"/>
        <v>5</v>
      </c>
      <c r="M88">
        <f t="shared" si="14"/>
        <v>9</v>
      </c>
      <c r="P88">
        <v>90</v>
      </c>
      <c r="Q88">
        <v>22</v>
      </c>
    </row>
    <row r="89" spans="1:17" x14ac:dyDescent="0.15">
      <c r="A89">
        <f>经验表!A89</f>
        <v>88</v>
      </c>
      <c r="B89">
        <f t="shared" si="15"/>
        <v>3150</v>
      </c>
      <c r="C89">
        <f t="shared" si="16"/>
        <v>969</v>
      </c>
      <c r="D89">
        <f t="shared" si="9"/>
        <v>44</v>
      </c>
      <c r="E89">
        <f t="shared" si="10"/>
        <v>44</v>
      </c>
      <c r="F89">
        <v>0</v>
      </c>
      <c r="G89">
        <v>0</v>
      </c>
      <c r="H89">
        <v>0</v>
      </c>
      <c r="I89">
        <v>0</v>
      </c>
      <c r="J89">
        <f t="shared" si="11"/>
        <v>6</v>
      </c>
      <c r="K89">
        <f t="shared" si="12"/>
        <v>13</v>
      </c>
      <c r="L89">
        <f t="shared" si="13"/>
        <v>5</v>
      </c>
      <c r="M89">
        <f t="shared" si="14"/>
        <v>9</v>
      </c>
      <c r="P89">
        <v>90</v>
      </c>
      <c r="Q89">
        <v>22</v>
      </c>
    </row>
    <row r="90" spans="1:17" x14ac:dyDescent="0.15">
      <c r="A90">
        <f>经验表!A90</f>
        <v>89</v>
      </c>
      <c r="B90">
        <f t="shared" si="15"/>
        <v>3240</v>
      </c>
      <c r="C90">
        <f t="shared" si="16"/>
        <v>991</v>
      </c>
      <c r="D90">
        <f t="shared" si="9"/>
        <v>44</v>
      </c>
      <c r="E90">
        <f t="shared" si="10"/>
        <v>45</v>
      </c>
      <c r="F90">
        <v>0</v>
      </c>
      <c r="G90">
        <v>0</v>
      </c>
      <c r="H90">
        <v>0</v>
      </c>
      <c r="I90">
        <v>0</v>
      </c>
      <c r="J90">
        <f t="shared" si="11"/>
        <v>6</v>
      </c>
      <c r="K90">
        <f t="shared" si="12"/>
        <v>13</v>
      </c>
      <c r="L90">
        <f t="shared" si="13"/>
        <v>5</v>
      </c>
      <c r="M90">
        <f t="shared" si="14"/>
        <v>9</v>
      </c>
      <c r="P90">
        <v>90</v>
      </c>
      <c r="Q90">
        <v>22</v>
      </c>
    </row>
    <row r="91" spans="1:17" x14ac:dyDescent="0.15">
      <c r="A91">
        <f>经验表!A91</f>
        <v>90</v>
      </c>
      <c r="B91">
        <f t="shared" si="15"/>
        <v>3330</v>
      </c>
      <c r="C91">
        <f t="shared" si="16"/>
        <v>1013</v>
      </c>
      <c r="D91">
        <f t="shared" si="9"/>
        <v>45</v>
      </c>
      <c r="E91">
        <f t="shared" si="10"/>
        <v>45</v>
      </c>
      <c r="F91">
        <v>0</v>
      </c>
      <c r="G91">
        <v>0</v>
      </c>
      <c r="H91">
        <v>0</v>
      </c>
      <c r="I91">
        <v>0</v>
      </c>
      <c r="J91">
        <f t="shared" si="11"/>
        <v>6</v>
      </c>
      <c r="K91">
        <f t="shared" si="12"/>
        <v>13</v>
      </c>
      <c r="L91">
        <f t="shared" si="13"/>
        <v>6</v>
      </c>
      <c r="M91">
        <f t="shared" si="14"/>
        <v>10</v>
      </c>
      <c r="P91">
        <v>90</v>
      </c>
      <c r="Q91">
        <v>22</v>
      </c>
    </row>
    <row r="92" spans="1:17" x14ac:dyDescent="0.15">
      <c r="A92">
        <f>经验表!A92</f>
        <v>91</v>
      </c>
      <c r="B92">
        <f t="shared" si="15"/>
        <v>3430</v>
      </c>
      <c r="C92">
        <f t="shared" si="16"/>
        <v>1038</v>
      </c>
      <c r="D92">
        <f t="shared" si="9"/>
        <v>45</v>
      </c>
      <c r="E92">
        <f t="shared" si="10"/>
        <v>46</v>
      </c>
      <c r="F92">
        <v>0</v>
      </c>
      <c r="G92">
        <v>0</v>
      </c>
      <c r="H92">
        <v>0</v>
      </c>
      <c r="I92">
        <v>0</v>
      </c>
      <c r="J92">
        <f t="shared" si="11"/>
        <v>7</v>
      </c>
      <c r="K92">
        <f t="shared" si="12"/>
        <v>14</v>
      </c>
      <c r="L92">
        <f t="shared" si="13"/>
        <v>6</v>
      </c>
      <c r="M92">
        <f t="shared" si="14"/>
        <v>10</v>
      </c>
      <c r="P92">
        <v>100</v>
      </c>
      <c r="Q92">
        <v>25</v>
      </c>
    </row>
    <row r="93" spans="1:17" x14ac:dyDescent="0.15">
      <c r="A93">
        <f>经验表!A93</f>
        <v>92</v>
      </c>
      <c r="B93">
        <f t="shared" si="15"/>
        <v>3530</v>
      </c>
      <c r="C93">
        <f t="shared" si="16"/>
        <v>1063</v>
      </c>
      <c r="D93">
        <f t="shared" si="9"/>
        <v>46</v>
      </c>
      <c r="E93">
        <f t="shared" si="10"/>
        <v>46</v>
      </c>
      <c r="F93">
        <v>0</v>
      </c>
      <c r="G93">
        <v>0</v>
      </c>
      <c r="H93">
        <v>0</v>
      </c>
      <c r="I93">
        <v>0</v>
      </c>
      <c r="J93">
        <f t="shared" si="11"/>
        <v>7</v>
      </c>
      <c r="K93">
        <f t="shared" si="12"/>
        <v>14</v>
      </c>
      <c r="L93">
        <f t="shared" si="13"/>
        <v>6</v>
      </c>
      <c r="M93">
        <f t="shared" si="14"/>
        <v>10</v>
      </c>
      <c r="P93">
        <v>100</v>
      </c>
      <c r="Q93">
        <v>25</v>
      </c>
    </row>
    <row r="94" spans="1:17" x14ac:dyDescent="0.15">
      <c r="A94">
        <f>经验表!A94</f>
        <v>93</v>
      </c>
      <c r="B94">
        <f t="shared" si="15"/>
        <v>3630</v>
      </c>
      <c r="C94">
        <f t="shared" si="16"/>
        <v>1088</v>
      </c>
      <c r="D94">
        <f t="shared" si="9"/>
        <v>46</v>
      </c>
      <c r="E94">
        <f t="shared" si="10"/>
        <v>47</v>
      </c>
      <c r="F94">
        <v>0</v>
      </c>
      <c r="G94">
        <v>0</v>
      </c>
      <c r="H94">
        <v>0</v>
      </c>
      <c r="I94">
        <v>0</v>
      </c>
      <c r="J94">
        <f t="shared" si="11"/>
        <v>7</v>
      </c>
      <c r="K94">
        <f t="shared" si="12"/>
        <v>14</v>
      </c>
      <c r="L94">
        <f t="shared" si="13"/>
        <v>6</v>
      </c>
      <c r="M94">
        <f t="shared" si="14"/>
        <v>10</v>
      </c>
      <c r="P94">
        <v>100</v>
      </c>
      <c r="Q94">
        <v>25</v>
      </c>
    </row>
    <row r="95" spans="1:17" x14ac:dyDescent="0.15">
      <c r="A95">
        <f>经验表!A95</f>
        <v>94</v>
      </c>
      <c r="B95">
        <f t="shared" si="15"/>
        <v>3730</v>
      </c>
      <c r="C95">
        <f t="shared" si="16"/>
        <v>1113</v>
      </c>
      <c r="D95">
        <f t="shared" si="9"/>
        <v>47</v>
      </c>
      <c r="E95">
        <f t="shared" si="10"/>
        <v>47</v>
      </c>
      <c r="F95">
        <v>0</v>
      </c>
      <c r="G95">
        <v>0</v>
      </c>
      <c r="H95">
        <v>0</v>
      </c>
      <c r="I95">
        <v>0</v>
      </c>
      <c r="J95">
        <f t="shared" si="11"/>
        <v>7</v>
      </c>
      <c r="K95">
        <f t="shared" si="12"/>
        <v>14</v>
      </c>
      <c r="L95">
        <f t="shared" si="13"/>
        <v>6</v>
      </c>
      <c r="M95">
        <f t="shared" si="14"/>
        <v>10</v>
      </c>
      <c r="P95">
        <v>100</v>
      </c>
      <c r="Q95">
        <v>25</v>
      </c>
    </row>
    <row r="96" spans="1:17" x14ac:dyDescent="0.15">
      <c r="A96">
        <f>经验表!A96</f>
        <v>95</v>
      </c>
      <c r="B96">
        <f t="shared" si="15"/>
        <v>3830</v>
      </c>
      <c r="C96">
        <f t="shared" si="16"/>
        <v>1138</v>
      </c>
      <c r="D96">
        <f t="shared" si="9"/>
        <v>47</v>
      </c>
      <c r="E96">
        <f t="shared" si="10"/>
        <v>48</v>
      </c>
      <c r="F96">
        <v>0</v>
      </c>
      <c r="G96">
        <v>0</v>
      </c>
      <c r="H96">
        <v>0</v>
      </c>
      <c r="I96">
        <v>0</v>
      </c>
      <c r="J96">
        <f t="shared" si="11"/>
        <v>7</v>
      </c>
      <c r="K96">
        <f t="shared" si="12"/>
        <v>14</v>
      </c>
      <c r="L96">
        <f t="shared" si="13"/>
        <v>6</v>
      </c>
      <c r="M96">
        <f t="shared" si="14"/>
        <v>10</v>
      </c>
      <c r="P96">
        <v>100</v>
      </c>
      <c r="Q96">
        <v>25</v>
      </c>
    </row>
    <row r="97" spans="1:17" x14ac:dyDescent="0.15">
      <c r="A97">
        <f>经验表!A97</f>
        <v>96</v>
      </c>
      <c r="B97">
        <f t="shared" si="15"/>
        <v>3940</v>
      </c>
      <c r="C97">
        <f t="shared" si="16"/>
        <v>1163</v>
      </c>
      <c r="D97">
        <f t="shared" si="9"/>
        <v>48</v>
      </c>
      <c r="E97">
        <f t="shared" si="10"/>
        <v>48</v>
      </c>
      <c r="F97">
        <v>0</v>
      </c>
      <c r="G97">
        <v>0</v>
      </c>
      <c r="H97">
        <v>0</v>
      </c>
      <c r="I97">
        <v>0</v>
      </c>
      <c r="J97">
        <f t="shared" si="11"/>
        <v>7</v>
      </c>
      <c r="K97">
        <f t="shared" si="12"/>
        <v>14</v>
      </c>
      <c r="L97">
        <f t="shared" si="13"/>
        <v>6</v>
      </c>
      <c r="M97">
        <f t="shared" si="14"/>
        <v>10</v>
      </c>
      <c r="P97">
        <v>110</v>
      </c>
      <c r="Q97">
        <v>25</v>
      </c>
    </row>
    <row r="98" spans="1:17" x14ac:dyDescent="0.15">
      <c r="A98">
        <f>经验表!A98</f>
        <v>97</v>
      </c>
      <c r="B98">
        <f t="shared" si="15"/>
        <v>4050</v>
      </c>
      <c r="C98">
        <f t="shared" si="16"/>
        <v>1188</v>
      </c>
      <c r="D98">
        <f t="shared" si="9"/>
        <v>48</v>
      </c>
      <c r="E98">
        <f t="shared" si="10"/>
        <v>49</v>
      </c>
      <c r="F98">
        <v>0</v>
      </c>
      <c r="G98">
        <v>0</v>
      </c>
      <c r="H98">
        <v>0</v>
      </c>
      <c r="I98">
        <v>0</v>
      </c>
      <c r="J98">
        <f t="shared" si="11"/>
        <v>7</v>
      </c>
      <c r="K98">
        <f t="shared" si="12"/>
        <v>14</v>
      </c>
      <c r="L98">
        <f t="shared" si="13"/>
        <v>6</v>
      </c>
      <c r="M98">
        <f t="shared" si="14"/>
        <v>10</v>
      </c>
      <c r="P98">
        <v>110</v>
      </c>
      <c r="Q98">
        <v>25</v>
      </c>
    </row>
    <row r="99" spans="1:17" x14ac:dyDescent="0.15">
      <c r="A99">
        <f>经验表!A99</f>
        <v>98</v>
      </c>
      <c r="B99">
        <f t="shared" si="15"/>
        <v>4160</v>
      </c>
      <c r="C99">
        <f t="shared" si="16"/>
        <v>1213</v>
      </c>
      <c r="D99">
        <f t="shared" si="9"/>
        <v>49</v>
      </c>
      <c r="E99">
        <f t="shared" si="10"/>
        <v>49</v>
      </c>
      <c r="F99">
        <v>0</v>
      </c>
      <c r="G99">
        <v>0</v>
      </c>
      <c r="H99">
        <v>0</v>
      </c>
      <c r="I99">
        <v>0</v>
      </c>
      <c r="J99">
        <f t="shared" si="11"/>
        <v>7</v>
      </c>
      <c r="K99">
        <f t="shared" si="12"/>
        <v>15</v>
      </c>
      <c r="L99">
        <f t="shared" si="13"/>
        <v>6</v>
      </c>
      <c r="M99">
        <f t="shared" si="14"/>
        <v>10</v>
      </c>
      <c r="P99">
        <v>110</v>
      </c>
      <c r="Q99">
        <v>25</v>
      </c>
    </row>
    <row r="100" spans="1:17" x14ac:dyDescent="0.15">
      <c r="A100">
        <f>经验表!A100</f>
        <v>99</v>
      </c>
      <c r="B100">
        <f t="shared" si="15"/>
        <v>4270</v>
      </c>
      <c r="C100">
        <f t="shared" si="16"/>
        <v>1238</v>
      </c>
      <c r="D100">
        <f t="shared" si="9"/>
        <v>49</v>
      </c>
      <c r="E100">
        <f t="shared" si="10"/>
        <v>50</v>
      </c>
      <c r="F100">
        <v>0</v>
      </c>
      <c r="G100">
        <v>0</v>
      </c>
      <c r="H100">
        <v>0</v>
      </c>
      <c r="I100">
        <v>0</v>
      </c>
      <c r="J100">
        <f t="shared" si="11"/>
        <v>7</v>
      </c>
      <c r="K100">
        <f t="shared" si="12"/>
        <v>15</v>
      </c>
      <c r="L100">
        <f t="shared" si="13"/>
        <v>6</v>
      </c>
      <c r="M100">
        <f t="shared" si="14"/>
        <v>10</v>
      </c>
      <c r="P100">
        <v>110</v>
      </c>
      <c r="Q100">
        <v>25</v>
      </c>
    </row>
    <row r="101" spans="1:17" x14ac:dyDescent="0.15">
      <c r="A101">
        <f>经验表!A101</f>
        <v>100</v>
      </c>
      <c r="B101">
        <f t="shared" si="15"/>
        <v>4380</v>
      </c>
      <c r="C101">
        <f t="shared" si="16"/>
        <v>1263</v>
      </c>
      <c r="D101">
        <f t="shared" si="9"/>
        <v>50</v>
      </c>
      <c r="E101">
        <f t="shared" si="10"/>
        <v>50</v>
      </c>
      <c r="F101">
        <v>0</v>
      </c>
      <c r="G101">
        <v>0</v>
      </c>
      <c r="H101">
        <v>0</v>
      </c>
      <c r="I101">
        <v>0</v>
      </c>
      <c r="J101">
        <f t="shared" si="11"/>
        <v>7</v>
      </c>
      <c r="K101">
        <f t="shared" si="12"/>
        <v>15</v>
      </c>
      <c r="L101">
        <f t="shared" si="13"/>
        <v>6</v>
      </c>
      <c r="M101">
        <f t="shared" si="14"/>
        <v>11</v>
      </c>
      <c r="P101">
        <v>110</v>
      </c>
      <c r="Q101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pane ySplit="1" topLeftCell="A2" activePane="bottomLeft" state="frozen"/>
      <selection pane="bottomLeft" activeCell="S22" sqref="S22"/>
    </sheetView>
  </sheetViews>
  <sheetFormatPr defaultRowHeight="14.25" x14ac:dyDescent="0.15"/>
  <cols>
    <col min="1" max="1" width="6.5" bestFit="1" customWidth="1"/>
    <col min="2" max="3" width="5.5" bestFit="1" customWidth="1"/>
    <col min="4" max="11" width="4.5" bestFit="1" customWidth="1"/>
    <col min="12" max="13" width="5.5" bestFit="1" customWidth="1"/>
    <col min="16" max="16" width="7.5" bestFit="1" customWidth="1"/>
  </cols>
  <sheetData>
    <row r="1" spans="1:17" x14ac:dyDescent="0.15">
      <c r="A1" s="5" t="s">
        <v>69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P1" s="5" t="s">
        <v>70</v>
      </c>
      <c r="Q1" s="13" t="s">
        <v>71</v>
      </c>
    </row>
    <row r="2" spans="1:17" x14ac:dyDescent="0.15">
      <c r="A2">
        <f>经验表!A2</f>
        <v>1</v>
      </c>
      <c r="B2">
        <v>30</v>
      </c>
      <c r="C2">
        <v>5</v>
      </c>
      <c r="D2">
        <v>0</v>
      </c>
      <c r="E2">
        <v>0</v>
      </c>
      <c r="F2">
        <f>INT(INT(A2/3) * 0.8)</f>
        <v>0</v>
      </c>
      <c r="G2">
        <f>INT((A2+1)/3)</f>
        <v>0</v>
      </c>
      <c r="H2">
        <v>0</v>
      </c>
      <c r="I2">
        <v>0</v>
      </c>
      <c r="J2">
        <f>INT(A2/16)</f>
        <v>0</v>
      </c>
      <c r="K2">
        <f>INT(A2/10)+1</f>
        <v>1</v>
      </c>
      <c r="L2">
        <f>INT(A2/10)</f>
        <v>0</v>
      </c>
      <c r="M2">
        <f>INT(A2/7)+1</f>
        <v>1</v>
      </c>
      <c r="P2">
        <v>0</v>
      </c>
      <c r="Q2">
        <v>0</v>
      </c>
    </row>
    <row r="3" spans="1:17" x14ac:dyDescent="0.15">
      <c r="A3">
        <f>经验表!A3</f>
        <v>2</v>
      </c>
      <c r="B3">
        <f>B2+P3</f>
        <v>33</v>
      </c>
      <c r="C3">
        <f>C2+Q3</f>
        <v>13</v>
      </c>
      <c r="D3">
        <v>0</v>
      </c>
      <c r="E3">
        <v>0</v>
      </c>
      <c r="F3">
        <f t="shared" ref="F3:F66" si="0">INT(INT(A3/3) * 0.8)</f>
        <v>0</v>
      </c>
      <c r="G3">
        <f t="shared" ref="G3:G66" si="1">INT((A3+1)/3)</f>
        <v>1</v>
      </c>
      <c r="H3">
        <v>0</v>
      </c>
      <c r="I3">
        <v>0</v>
      </c>
      <c r="J3">
        <f t="shared" ref="J3:J66" si="2">INT(A3/16)</f>
        <v>0</v>
      </c>
      <c r="K3">
        <f t="shared" ref="K3:K66" si="3">INT(A3/10)+1</f>
        <v>1</v>
      </c>
      <c r="L3">
        <f t="shared" ref="L3:L66" si="4">INT(A3/10)</f>
        <v>0</v>
      </c>
      <c r="M3">
        <f t="shared" ref="M3:M66" si="5">INT(A3/7)+1</f>
        <v>1</v>
      </c>
      <c r="P3">
        <v>3</v>
      </c>
      <c r="Q3">
        <v>8</v>
      </c>
    </row>
    <row r="4" spans="1:17" x14ac:dyDescent="0.15">
      <c r="A4">
        <f>经验表!A4</f>
        <v>3</v>
      </c>
      <c r="B4">
        <f t="shared" ref="B4:B35" si="6">B3+P4</f>
        <v>36</v>
      </c>
      <c r="C4">
        <f t="shared" ref="C4:C67" si="7">C3+Q4</f>
        <v>21</v>
      </c>
      <c r="D4">
        <v>0</v>
      </c>
      <c r="E4">
        <v>0</v>
      </c>
      <c r="F4">
        <f t="shared" si="0"/>
        <v>0</v>
      </c>
      <c r="G4">
        <f t="shared" si="1"/>
        <v>1</v>
      </c>
      <c r="H4">
        <v>0</v>
      </c>
      <c r="I4">
        <v>0</v>
      </c>
      <c r="J4">
        <f t="shared" si="2"/>
        <v>0</v>
      </c>
      <c r="K4">
        <f t="shared" si="3"/>
        <v>1</v>
      </c>
      <c r="L4">
        <f t="shared" si="4"/>
        <v>0</v>
      </c>
      <c r="M4">
        <f t="shared" si="5"/>
        <v>1</v>
      </c>
      <c r="P4">
        <v>3</v>
      </c>
      <c r="Q4">
        <v>8</v>
      </c>
    </row>
    <row r="5" spans="1:17" x14ac:dyDescent="0.15">
      <c r="A5">
        <f>经验表!A5</f>
        <v>4</v>
      </c>
      <c r="B5">
        <f t="shared" si="6"/>
        <v>39</v>
      </c>
      <c r="C5">
        <f t="shared" si="7"/>
        <v>29</v>
      </c>
      <c r="D5">
        <v>0</v>
      </c>
      <c r="E5">
        <v>0</v>
      </c>
      <c r="F5">
        <f t="shared" si="0"/>
        <v>0</v>
      </c>
      <c r="G5">
        <f t="shared" si="1"/>
        <v>1</v>
      </c>
      <c r="H5">
        <v>0</v>
      </c>
      <c r="I5">
        <v>0</v>
      </c>
      <c r="J5">
        <f t="shared" si="2"/>
        <v>0</v>
      </c>
      <c r="K5">
        <f t="shared" si="3"/>
        <v>1</v>
      </c>
      <c r="L5">
        <f t="shared" si="4"/>
        <v>0</v>
      </c>
      <c r="M5">
        <f t="shared" si="5"/>
        <v>1</v>
      </c>
      <c r="P5">
        <v>3</v>
      </c>
      <c r="Q5">
        <v>8</v>
      </c>
    </row>
    <row r="6" spans="1:17" x14ac:dyDescent="0.15">
      <c r="A6">
        <f>经验表!A6</f>
        <v>5</v>
      </c>
      <c r="B6">
        <f t="shared" si="6"/>
        <v>42</v>
      </c>
      <c r="C6">
        <f t="shared" si="7"/>
        <v>37</v>
      </c>
      <c r="D6">
        <v>0</v>
      </c>
      <c r="E6">
        <v>0</v>
      </c>
      <c r="F6">
        <f t="shared" si="0"/>
        <v>0</v>
      </c>
      <c r="G6">
        <f t="shared" si="1"/>
        <v>2</v>
      </c>
      <c r="H6">
        <v>0</v>
      </c>
      <c r="I6">
        <v>0</v>
      </c>
      <c r="J6">
        <f t="shared" si="2"/>
        <v>0</v>
      </c>
      <c r="K6">
        <f t="shared" si="3"/>
        <v>1</v>
      </c>
      <c r="L6">
        <f t="shared" si="4"/>
        <v>0</v>
      </c>
      <c r="M6">
        <f t="shared" si="5"/>
        <v>1</v>
      </c>
      <c r="P6">
        <v>3</v>
      </c>
      <c r="Q6">
        <v>8</v>
      </c>
    </row>
    <row r="7" spans="1:17" x14ac:dyDescent="0.15">
      <c r="A7">
        <f>经验表!A7</f>
        <v>6</v>
      </c>
      <c r="B7">
        <f t="shared" si="6"/>
        <v>45</v>
      </c>
      <c r="C7">
        <f t="shared" si="7"/>
        <v>45</v>
      </c>
      <c r="D7">
        <v>0</v>
      </c>
      <c r="E7">
        <v>0</v>
      </c>
      <c r="F7">
        <f t="shared" si="0"/>
        <v>1</v>
      </c>
      <c r="G7">
        <f t="shared" si="1"/>
        <v>2</v>
      </c>
      <c r="H7">
        <v>0</v>
      </c>
      <c r="I7">
        <v>0</v>
      </c>
      <c r="J7">
        <f t="shared" si="2"/>
        <v>0</v>
      </c>
      <c r="K7">
        <f t="shared" si="3"/>
        <v>1</v>
      </c>
      <c r="L7">
        <f t="shared" si="4"/>
        <v>0</v>
      </c>
      <c r="M7">
        <f t="shared" si="5"/>
        <v>1</v>
      </c>
      <c r="P7">
        <v>3</v>
      </c>
      <c r="Q7">
        <v>8</v>
      </c>
    </row>
    <row r="8" spans="1:17" x14ac:dyDescent="0.15">
      <c r="A8">
        <f>经验表!A8</f>
        <v>7</v>
      </c>
      <c r="B8">
        <f t="shared" si="6"/>
        <v>48</v>
      </c>
      <c r="C8">
        <f t="shared" si="7"/>
        <v>56</v>
      </c>
      <c r="D8">
        <v>0</v>
      </c>
      <c r="E8">
        <v>0</v>
      </c>
      <c r="F8">
        <f t="shared" si="0"/>
        <v>1</v>
      </c>
      <c r="G8">
        <f t="shared" si="1"/>
        <v>2</v>
      </c>
      <c r="H8">
        <v>0</v>
      </c>
      <c r="I8">
        <v>0</v>
      </c>
      <c r="J8">
        <f t="shared" si="2"/>
        <v>0</v>
      </c>
      <c r="K8">
        <f t="shared" si="3"/>
        <v>1</v>
      </c>
      <c r="L8">
        <f t="shared" si="4"/>
        <v>0</v>
      </c>
      <c r="M8">
        <f t="shared" si="5"/>
        <v>2</v>
      </c>
      <c r="P8">
        <v>3</v>
      </c>
      <c r="Q8">
        <v>11</v>
      </c>
    </row>
    <row r="9" spans="1:17" x14ac:dyDescent="0.15">
      <c r="A9">
        <f>经验表!A9</f>
        <v>8</v>
      </c>
      <c r="B9">
        <f t="shared" si="6"/>
        <v>51</v>
      </c>
      <c r="C9">
        <f t="shared" si="7"/>
        <v>67</v>
      </c>
      <c r="D9">
        <v>0</v>
      </c>
      <c r="E9">
        <v>0</v>
      </c>
      <c r="F9">
        <f t="shared" si="0"/>
        <v>1</v>
      </c>
      <c r="G9">
        <f t="shared" si="1"/>
        <v>3</v>
      </c>
      <c r="H9">
        <v>0</v>
      </c>
      <c r="I9">
        <v>0</v>
      </c>
      <c r="J9">
        <f t="shared" si="2"/>
        <v>0</v>
      </c>
      <c r="K9">
        <f t="shared" si="3"/>
        <v>1</v>
      </c>
      <c r="L9">
        <f t="shared" si="4"/>
        <v>0</v>
      </c>
      <c r="M9">
        <f t="shared" si="5"/>
        <v>2</v>
      </c>
      <c r="P9">
        <v>3</v>
      </c>
      <c r="Q9">
        <v>11</v>
      </c>
    </row>
    <row r="10" spans="1:17" x14ac:dyDescent="0.15">
      <c r="A10">
        <f>经验表!A10</f>
        <v>9</v>
      </c>
      <c r="B10">
        <f t="shared" si="6"/>
        <v>54</v>
      </c>
      <c r="C10">
        <f t="shared" si="7"/>
        <v>78</v>
      </c>
      <c r="D10">
        <v>0</v>
      </c>
      <c r="E10">
        <v>0</v>
      </c>
      <c r="F10">
        <f t="shared" si="0"/>
        <v>2</v>
      </c>
      <c r="G10">
        <f t="shared" si="1"/>
        <v>3</v>
      </c>
      <c r="H10">
        <v>0</v>
      </c>
      <c r="I10">
        <v>0</v>
      </c>
      <c r="J10">
        <f t="shared" si="2"/>
        <v>0</v>
      </c>
      <c r="K10">
        <f t="shared" si="3"/>
        <v>1</v>
      </c>
      <c r="L10">
        <f t="shared" si="4"/>
        <v>0</v>
      </c>
      <c r="M10">
        <f t="shared" si="5"/>
        <v>2</v>
      </c>
      <c r="P10">
        <v>3</v>
      </c>
      <c r="Q10">
        <v>11</v>
      </c>
    </row>
    <row r="11" spans="1:17" x14ac:dyDescent="0.15">
      <c r="A11">
        <f>经验表!A11</f>
        <v>10</v>
      </c>
      <c r="B11">
        <f t="shared" si="6"/>
        <v>57</v>
      </c>
      <c r="C11">
        <f t="shared" si="7"/>
        <v>89</v>
      </c>
      <c r="D11">
        <v>0</v>
      </c>
      <c r="E11">
        <v>0</v>
      </c>
      <c r="F11">
        <f t="shared" si="0"/>
        <v>2</v>
      </c>
      <c r="G11">
        <f t="shared" si="1"/>
        <v>3</v>
      </c>
      <c r="H11">
        <v>0</v>
      </c>
      <c r="I11">
        <v>0</v>
      </c>
      <c r="J11">
        <f t="shared" si="2"/>
        <v>0</v>
      </c>
      <c r="K11">
        <f t="shared" si="3"/>
        <v>2</v>
      </c>
      <c r="L11">
        <f t="shared" si="4"/>
        <v>1</v>
      </c>
      <c r="M11">
        <f t="shared" si="5"/>
        <v>2</v>
      </c>
      <c r="P11">
        <v>3</v>
      </c>
      <c r="Q11">
        <v>11</v>
      </c>
    </row>
    <row r="12" spans="1:17" x14ac:dyDescent="0.15">
      <c r="A12">
        <f>经验表!A12</f>
        <v>11</v>
      </c>
      <c r="B12">
        <f t="shared" si="6"/>
        <v>61</v>
      </c>
      <c r="C12">
        <f t="shared" si="7"/>
        <v>100</v>
      </c>
      <c r="D12">
        <v>0</v>
      </c>
      <c r="E12">
        <v>0</v>
      </c>
      <c r="F12">
        <f t="shared" si="0"/>
        <v>2</v>
      </c>
      <c r="G12">
        <f t="shared" si="1"/>
        <v>4</v>
      </c>
      <c r="H12">
        <v>0</v>
      </c>
      <c r="I12">
        <v>0</v>
      </c>
      <c r="J12">
        <f t="shared" si="2"/>
        <v>0</v>
      </c>
      <c r="K12">
        <f t="shared" si="3"/>
        <v>2</v>
      </c>
      <c r="L12">
        <f t="shared" si="4"/>
        <v>1</v>
      </c>
      <c r="M12">
        <f t="shared" si="5"/>
        <v>2</v>
      </c>
      <c r="P12">
        <v>4</v>
      </c>
      <c r="Q12">
        <v>11</v>
      </c>
    </row>
    <row r="13" spans="1:17" x14ac:dyDescent="0.15">
      <c r="A13">
        <f>经验表!A13</f>
        <v>12</v>
      </c>
      <c r="B13">
        <f t="shared" si="6"/>
        <v>65</v>
      </c>
      <c r="C13">
        <f t="shared" si="7"/>
        <v>111</v>
      </c>
      <c r="D13">
        <v>0</v>
      </c>
      <c r="E13">
        <v>0</v>
      </c>
      <c r="F13">
        <f t="shared" si="0"/>
        <v>3</v>
      </c>
      <c r="G13">
        <f t="shared" si="1"/>
        <v>4</v>
      </c>
      <c r="H13">
        <v>0</v>
      </c>
      <c r="I13">
        <v>0</v>
      </c>
      <c r="J13">
        <f t="shared" si="2"/>
        <v>0</v>
      </c>
      <c r="K13">
        <f t="shared" si="3"/>
        <v>2</v>
      </c>
      <c r="L13">
        <f t="shared" si="4"/>
        <v>1</v>
      </c>
      <c r="M13">
        <f t="shared" si="5"/>
        <v>2</v>
      </c>
      <c r="P13">
        <v>4</v>
      </c>
      <c r="Q13">
        <v>11</v>
      </c>
    </row>
    <row r="14" spans="1:17" x14ac:dyDescent="0.15">
      <c r="A14">
        <f>经验表!A14</f>
        <v>13</v>
      </c>
      <c r="B14">
        <f t="shared" si="6"/>
        <v>69</v>
      </c>
      <c r="C14">
        <f t="shared" si="7"/>
        <v>126</v>
      </c>
      <c r="D14">
        <v>0</v>
      </c>
      <c r="E14">
        <v>0</v>
      </c>
      <c r="F14">
        <f t="shared" si="0"/>
        <v>3</v>
      </c>
      <c r="G14">
        <f t="shared" si="1"/>
        <v>4</v>
      </c>
      <c r="H14">
        <v>0</v>
      </c>
      <c r="I14">
        <v>0</v>
      </c>
      <c r="J14">
        <f t="shared" si="2"/>
        <v>0</v>
      </c>
      <c r="K14">
        <f t="shared" si="3"/>
        <v>2</v>
      </c>
      <c r="L14">
        <f t="shared" si="4"/>
        <v>1</v>
      </c>
      <c r="M14">
        <f t="shared" si="5"/>
        <v>2</v>
      </c>
      <c r="P14">
        <v>4</v>
      </c>
      <c r="Q14">
        <v>15</v>
      </c>
    </row>
    <row r="15" spans="1:17" x14ac:dyDescent="0.15">
      <c r="A15">
        <f>经验表!A15</f>
        <v>14</v>
      </c>
      <c r="B15">
        <f t="shared" si="6"/>
        <v>73</v>
      </c>
      <c r="C15">
        <f t="shared" si="7"/>
        <v>141</v>
      </c>
      <c r="D15">
        <v>0</v>
      </c>
      <c r="E15">
        <v>0</v>
      </c>
      <c r="F15">
        <f t="shared" si="0"/>
        <v>3</v>
      </c>
      <c r="G15">
        <f t="shared" si="1"/>
        <v>5</v>
      </c>
      <c r="H15">
        <v>0</v>
      </c>
      <c r="I15">
        <v>0</v>
      </c>
      <c r="J15">
        <f t="shared" si="2"/>
        <v>0</v>
      </c>
      <c r="K15">
        <f t="shared" si="3"/>
        <v>2</v>
      </c>
      <c r="L15">
        <f t="shared" si="4"/>
        <v>1</v>
      </c>
      <c r="M15">
        <f t="shared" si="5"/>
        <v>3</v>
      </c>
      <c r="P15">
        <v>4</v>
      </c>
      <c r="Q15">
        <v>15</v>
      </c>
    </row>
    <row r="16" spans="1:17" x14ac:dyDescent="0.15">
      <c r="A16">
        <f>经验表!A16</f>
        <v>15</v>
      </c>
      <c r="B16">
        <f t="shared" si="6"/>
        <v>77</v>
      </c>
      <c r="C16">
        <f t="shared" si="7"/>
        <v>156</v>
      </c>
      <c r="D16">
        <v>0</v>
      </c>
      <c r="E16">
        <v>0</v>
      </c>
      <c r="F16">
        <f t="shared" si="0"/>
        <v>4</v>
      </c>
      <c r="G16">
        <f t="shared" si="1"/>
        <v>5</v>
      </c>
      <c r="H16">
        <v>0</v>
      </c>
      <c r="I16">
        <v>0</v>
      </c>
      <c r="J16">
        <f t="shared" si="2"/>
        <v>0</v>
      </c>
      <c r="K16">
        <f t="shared" si="3"/>
        <v>2</v>
      </c>
      <c r="L16">
        <f t="shared" si="4"/>
        <v>1</v>
      </c>
      <c r="M16">
        <f t="shared" si="5"/>
        <v>3</v>
      </c>
      <c r="P16">
        <v>4</v>
      </c>
      <c r="Q16">
        <v>15</v>
      </c>
    </row>
    <row r="17" spans="1:17" x14ac:dyDescent="0.15">
      <c r="A17">
        <f>经验表!A17</f>
        <v>16</v>
      </c>
      <c r="B17">
        <f t="shared" si="6"/>
        <v>81</v>
      </c>
      <c r="C17">
        <f t="shared" si="7"/>
        <v>171</v>
      </c>
      <c r="D17">
        <v>0</v>
      </c>
      <c r="E17">
        <v>0</v>
      </c>
      <c r="F17">
        <f t="shared" si="0"/>
        <v>4</v>
      </c>
      <c r="G17">
        <f t="shared" si="1"/>
        <v>5</v>
      </c>
      <c r="H17">
        <v>0</v>
      </c>
      <c r="I17">
        <v>0</v>
      </c>
      <c r="J17">
        <f t="shared" si="2"/>
        <v>1</v>
      </c>
      <c r="K17">
        <f t="shared" si="3"/>
        <v>2</v>
      </c>
      <c r="L17">
        <f t="shared" si="4"/>
        <v>1</v>
      </c>
      <c r="M17">
        <f t="shared" si="5"/>
        <v>3</v>
      </c>
      <c r="P17">
        <v>4</v>
      </c>
      <c r="Q17">
        <v>15</v>
      </c>
    </row>
    <row r="18" spans="1:17" x14ac:dyDescent="0.15">
      <c r="A18">
        <f>经验表!A18</f>
        <v>17</v>
      </c>
      <c r="B18">
        <f t="shared" si="6"/>
        <v>85</v>
      </c>
      <c r="C18">
        <f t="shared" si="7"/>
        <v>186</v>
      </c>
      <c r="D18">
        <v>0</v>
      </c>
      <c r="E18">
        <v>0</v>
      </c>
      <c r="F18">
        <f t="shared" si="0"/>
        <v>4</v>
      </c>
      <c r="G18">
        <f t="shared" si="1"/>
        <v>6</v>
      </c>
      <c r="H18">
        <v>0</v>
      </c>
      <c r="I18">
        <v>0</v>
      </c>
      <c r="J18">
        <f t="shared" si="2"/>
        <v>1</v>
      </c>
      <c r="K18">
        <f t="shared" si="3"/>
        <v>2</v>
      </c>
      <c r="L18">
        <f t="shared" si="4"/>
        <v>1</v>
      </c>
      <c r="M18">
        <f t="shared" si="5"/>
        <v>3</v>
      </c>
      <c r="P18">
        <v>4</v>
      </c>
      <c r="Q18">
        <v>15</v>
      </c>
    </row>
    <row r="19" spans="1:17" x14ac:dyDescent="0.15">
      <c r="A19">
        <f>经验表!A19</f>
        <v>18</v>
      </c>
      <c r="B19">
        <f t="shared" si="6"/>
        <v>89</v>
      </c>
      <c r="C19">
        <f t="shared" si="7"/>
        <v>201</v>
      </c>
      <c r="D19">
        <v>0</v>
      </c>
      <c r="E19">
        <v>0</v>
      </c>
      <c r="F19">
        <f t="shared" si="0"/>
        <v>4</v>
      </c>
      <c r="G19">
        <f t="shared" si="1"/>
        <v>6</v>
      </c>
      <c r="H19">
        <v>0</v>
      </c>
      <c r="I19">
        <v>0</v>
      </c>
      <c r="J19">
        <f t="shared" si="2"/>
        <v>1</v>
      </c>
      <c r="K19">
        <f t="shared" si="3"/>
        <v>2</v>
      </c>
      <c r="L19">
        <f t="shared" si="4"/>
        <v>1</v>
      </c>
      <c r="M19">
        <f t="shared" si="5"/>
        <v>3</v>
      </c>
      <c r="P19">
        <v>4</v>
      </c>
      <c r="Q19">
        <v>15</v>
      </c>
    </row>
    <row r="20" spans="1:17" x14ac:dyDescent="0.15">
      <c r="A20">
        <f>经验表!A20</f>
        <v>19</v>
      </c>
      <c r="B20">
        <f t="shared" si="6"/>
        <v>93</v>
      </c>
      <c r="C20">
        <f t="shared" si="7"/>
        <v>216</v>
      </c>
      <c r="D20">
        <v>0</v>
      </c>
      <c r="E20">
        <v>0</v>
      </c>
      <c r="F20">
        <f t="shared" si="0"/>
        <v>4</v>
      </c>
      <c r="G20">
        <f t="shared" si="1"/>
        <v>6</v>
      </c>
      <c r="H20">
        <v>0</v>
      </c>
      <c r="I20">
        <v>0</v>
      </c>
      <c r="J20">
        <f t="shared" si="2"/>
        <v>1</v>
      </c>
      <c r="K20">
        <f t="shared" si="3"/>
        <v>2</v>
      </c>
      <c r="L20">
        <f t="shared" si="4"/>
        <v>1</v>
      </c>
      <c r="M20">
        <f t="shared" si="5"/>
        <v>3</v>
      </c>
      <c r="P20">
        <v>4</v>
      </c>
      <c r="Q20">
        <v>15</v>
      </c>
    </row>
    <row r="21" spans="1:17" x14ac:dyDescent="0.15">
      <c r="A21">
        <f>经验表!A21</f>
        <v>20</v>
      </c>
      <c r="B21">
        <f t="shared" si="6"/>
        <v>97</v>
      </c>
      <c r="C21">
        <f t="shared" si="7"/>
        <v>231</v>
      </c>
      <c r="D21">
        <v>0</v>
      </c>
      <c r="E21">
        <v>0</v>
      </c>
      <c r="F21">
        <f t="shared" si="0"/>
        <v>4</v>
      </c>
      <c r="G21">
        <f t="shared" si="1"/>
        <v>7</v>
      </c>
      <c r="H21">
        <v>0</v>
      </c>
      <c r="I21">
        <v>0</v>
      </c>
      <c r="J21">
        <f t="shared" si="2"/>
        <v>1</v>
      </c>
      <c r="K21">
        <f t="shared" si="3"/>
        <v>3</v>
      </c>
      <c r="L21">
        <f t="shared" si="4"/>
        <v>2</v>
      </c>
      <c r="M21">
        <f t="shared" si="5"/>
        <v>3</v>
      </c>
      <c r="P21">
        <v>4</v>
      </c>
      <c r="Q21">
        <v>15</v>
      </c>
    </row>
    <row r="22" spans="1:17" x14ac:dyDescent="0.15">
      <c r="A22">
        <f>经验表!A22</f>
        <v>21</v>
      </c>
      <c r="B22">
        <f t="shared" si="6"/>
        <v>102</v>
      </c>
      <c r="C22">
        <f t="shared" si="7"/>
        <v>251</v>
      </c>
      <c r="D22">
        <v>0</v>
      </c>
      <c r="E22">
        <v>0</v>
      </c>
      <c r="F22">
        <f t="shared" si="0"/>
        <v>5</v>
      </c>
      <c r="G22">
        <f t="shared" si="1"/>
        <v>7</v>
      </c>
      <c r="H22">
        <v>0</v>
      </c>
      <c r="I22">
        <v>0</v>
      </c>
      <c r="J22">
        <f t="shared" si="2"/>
        <v>1</v>
      </c>
      <c r="K22">
        <f t="shared" si="3"/>
        <v>3</v>
      </c>
      <c r="L22">
        <f t="shared" si="4"/>
        <v>2</v>
      </c>
      <c r="M22">
        <f t="shared" si="5"/>
        <v>4</v>
      </c>
      <c r="P22">
        <v>5</v>
      </c>
      <c r="Q22">
        <v>20</v>
      </c>
    </row>
    <row r="23" spans="1:17" x14ac:dyDescent="0.15">
      <c r="A23">
        <f>经验表!A23</f>
        <v>22</v>
      </c>
      <c r="B23">
        <f t="shared" si="6"/>
        <v>107</v>
      </c>
      <c r="C23">
        <f t="shared" si="7"/>
        <v>271</v>
      </c>
      <c r="D23">
        <v>0</v>
      </c>
      <c r="E23">
        <v>0</v>
      </c>
      <c r="F23">
        <f t="shared" si="0"/>
        <v>5</v>
      </c>
      <c r="G23">
        <f t="shared" si="1"/>
        <v>7</v>
      </c>
      <c r="H23">
        <v>0</v>
      </c>
      <c r="I23">
        <v>0</v>
      </c>
      <c r="J23">
        <f t="shared" si="2"/>
        <v>1</v>
      </c>
      <c r="K23">
        <f t="shared" si="3"/>
        <v>3</v>
      </c>
      <c r="L23">
        <f t="shared" si="4"/>
        <v>2</v>
      </c>
      <c r="M23">
        <f t="shared" si="5"/>
        <v>4</v>
      </c>
      <c r="P23">
        <v>5</v>
      </c>
      <c r="Q23">
        <v>20</v>
      </c>
    </row>
    <row r="24" spans="1:17" x14ac:dyDescent="0.15">
      <c r="A24">
        <f>经验表!A24</f>
        <v>23</v>
      </c>
      <c r="B24">
        <f t="shared" si="6"/>
        <v>112</v>
      </c>
      <c r="C24">
        <f t="shared" si="7"/>
        <v>291</v>
      </c>
      <c r="D24">
        <v>0</v>
      </c>
      <c r="E24">
        <v>0</v>
      </c>
      <c r="F24">
        <f t="shared" si="0"/>
        <v>5</v>
      </c>
      <c r="G24">
        <f t="shared" si="1"/>
        <v>8</v>
      </c>
      <c r="H24">
        <v>0</v>
      </c>
      <c r="I24">
        <v>0</v>
      </c>
      <c r="J24">
        <f t="shared" si="2"/>
        <v>1</v>
      </c>
      <c r="K24">
        <f t="shared" si="3"/>
        <v>3</v>
      </c>
      <c r="L24">
        <f t="shared" si="4"/>
        <v>2</v>
      </c>
      <c r="M24">
        <f t="shared" si="5"/>
        <v>4</v>
      </c>
      <c r="P24">
        <v>5</v>
      </c>
      <c r="Q24">
        <v>20</v>
      </c>
    </row>
    <row r="25" spans="1:17" x14ac:dyDescent="0.15">
      <c r="A25">
        <f>经验表!A25</f>
        <v>24</v>
      </c>
      <c r="B25">
        <f t="shared" si="6"/>
        <v>117</v>
      </c>
      <c r="C25">
        <f t="shared" si="7"/>
        <v>311</v>
      </c>
      <c r="D25">
        <v>0</v>
      </c>
      <c r="E25">
        <v>0</v>
      </c>
      <c r="F25">
        <f t="shared" si="0"/>
        <v>6</v>
      </c>
      <c r="G25">
        <f t="shared" si="1"/>
        <v>8</v>
      </c>
      <c r="H25">
        <v>0</v>
      </c>
      <c r="I25">
        <v>0</v>
      </c>
      <c r="J25">
        <f t="shared" si="2"/>
        <v>1</v>
      </c>
      <c r="K25">
        <f t="shared" si="3"/>
        <v>3</v>
      </c>
      <c r="L25">
        <f t="shared" si="4"/>
        <v>2</v>
      </c>
      <c r="M25">
        <f t="shared" si="5"/>
        <v>4</v>
      </c>
      <c r="P25">
        <v>5</v>
      </c>
      <c r="Q25">
        <v>20</v>
      </c>
    </row>
    <row r="26" spans="1:17" x14ac:dyDescent="0.15">
      <c r="A26">
        <f>经验表!A26</f>
        <v>25</v>
      </c>
      <c r="B26">
        <f t="shared" si="6"/>
        <v>122</v>
      </c>
      <c r="C26">
        <f t="shared" si="7"/>
        <v>331</v>
      </c>
      <c r="D26">
        <v>0</v>
      </c>
      <c r="E26">
        <v>0</v>
      </c>
      <c r="F26">
        <f t="shared" si="0"/>
        <v>6</v>
      </c>
      <c r="G26">
        <f t="shared" si="1"/>
        <v>8</v>
      </c>
      <c r="H26">
        <v>0</v>
      </c>
      <c r="I26">
        <v>0</v>
      </c>
      <c r="J26">
        <f t="shared" si="2"/>
        <v>1</v>
      </c>
      <c r="K26">
        <f t="shared" si="3"/>
        <v>3</v>
      </c>
      <c r="L26">
        <f t="shared" si="4"/>
        <v>2</v>
      </c>
      <c r="M26">
        <f t="shared" si="5"/>
        <v>4</v>
      </c>
      <c r="P26">
        <v>5</v>
      </c>
      <c r="Q26">
        <v>20</v>
      </c>
    </row>
    <row r="27" spans="1:17" x14ac:dyDescent="0.15">
      <c r="A27">
        <f>经验表!A27</f>
        <v>26</v>
      </c>
      <c r="B27">
        <f t="shared" si="6"/>
        <v>127</v>
      </c>
      <c r="C27">
        <f t="shared" si="7"/>
        <v>351</v>
      </c>
      <c r="D27">
        <v>0</v>
      </c>
      <c r="E27">
        <v>0</v>
      </c>
      <c r="F27">
        <f t="shared" si="0"/>
        <v>6</v>
      </c>
      <c r="G27">
        <f t="shared" si="1"/>
        <v>9</v>
      </c>
      <c r="H27">
        <v>0</v>
      </c>
      <c r="I27">
        <v>0</v>
      </c>
      <c r="J27">
        <f t="shared" si="2"/>
        <v>1</v>
      </c>
      <c r="K27">
        <f t="shared" si="3"/>
        <v>3</v>
      </c>
      <c r="L27">
        <f t="shared" si="4"/>
        <v>2</v>
      </c>
      <c r="M27">
        <f t="shared" si="5"/>
        <v>4</v>
      </c>
      <c r="P27">
        <v>5</v>
      </c>
      <c r="Q27">
        <v>20</v>
      </c>
    </row>
    <row r="28" spans="1:17" x14ac:dyDescent="0.15">
      <c r="A28">
        <f>经验表!A28</f>
        <v>27</v>
      </c>
      <c r="B28">
        <f t="shared" si="6"/>
        <v>132</v>
      </c>
      <c r="C28">
        <f t="shared" si="7"/>
        <v>371</v>
      </c>
      <c r="D28">
        <v>0</v>
      </c>
      <c r="E28">
        <v>0</v>
      </c>
      <c r="F28">
        <f t="shared" si="0"/>
        <v>7</v>
      </c>
      <c r="G28">
        <f t="shared" si="1"/>
        <v>9</v>
      </c>
      <c r="H28">
        <v>0</v>
      </c>
      <c r="I28">
        <v>0</v>
      </c>
      <c r="J28">
        <f t="shared" si="2"/>
        <v>1</v>
      </c>
      <c r="K28">
        <f t="shared" si="3"/>
        <v>3</v>
      </c>
      <c r="L28">
        <f t="shared" si="4"/>
        <v>2</v>
      </c>
      <c r="M28">
        <f t="shared" si="5"/>
        <v>4</v>
      </c>
      <c r="P28">
        <v>5</v>
      </c>
      <c r="Q28">
        <v>20</v>
      </c>
    </row>
    <row r="29" spans="1:17" x14ac:dyDescent="0.15">
      <c r="A29">
        <f>经验表!A29</f>
        <v>28</v>
      </c>
      <c r="B29">
        <f t="shared" si="6"/>
        <v>137</v>
      </c>
      <c r="C29">
        <f t="shared" si="7"/>
        <v>391</v>
      </c>
      <c r="D29">
        <v>0</v>
      </c>
      <c r="E29">
        <v>0</v>
      </c>
      <c r="F29">
        <f t="shared" si="0"/>
        <v>7</v>
      </c>
      <c r="G29">
        <f t="shared" si="1"/>
        <v>9</v>
      </c>
      <c r="H29">
        <v>0</v>
      </c>
      <c r="I29">
        <v>0</v>
      </c>
      <c r="J29">
        <f t="shared" si="2"/>
        <v>1</v>
      </c>
      <c r="K29">
        <f t="shared" si="3"/>
        <v>3</v>
      </c>
      <c r="L29">
        <f t="shared" si="4"/>
        <v>2</v>
      </c>
      <c r="M29">
        <f t="shared" si="5"/>
        <v>5</v>
      </c>
      <c r="P29">
        <v>5</v>
      </c>
      <c r="Q29">
        <v>20</v>
      </c>
    </row>
    <row r="30" spans="1:17" x14ac:dyDescent="0.15">
      <c r="A30">
        <f>经验表!A30</f>
        <v>29</v>
      </c>
      <c r="B30">
        <f t="shared" si="6"/>
        <v>142</v>
      </c>
      <c r="C30">
        <f t="shared" si="7"/>
        <v>411</v>
      </c>
      <c r="D30">
        <v>0</v>
      </c>
      <c r="E30">
        <v>0</v>
      </c>
      <c r="F30">
        <f t="shared" si="0"/>
        <v>7</v>
      </c>
      <c r="G30">
        <f t="shared" si="1"/>
        <v>10</v>
      </c>
      <c r="H30">
        <v>0</v>
      </c>
      <c r="I30">
        <v>0</v>
      </c>
      <c r="J30">
        <f t="shared" si="2"/>
        <v>1</v>
      </c>
      <c r="K30">
        <f t="shared" si="3"/>
        <v>3</v>
      </c>
      <c r="L30">
        <f t="shared" si="4"/>
        <v>2</v>
      </c>
      <c r="M30">
        <f t="shared" si="5"/>
        <v>5</v>
      </c>
      <c r="P30">
        <v>5</v>
      </c>
      <c r="Q30">
        <v>20</v>
      </c>
    </row>
    <row r="31" spans="1:17" x14ac:dyDescent="0.15">
      <c r="A31">
        <f>经验表!A31</f>
        <v>30</v>
      </c>
      <c r="B31">
        <f t="shared" si="6"/>
        <v>147</v>
      </c>
      <c r="C31">
        <f t="shared" si="7"/>
        <v>431</v>
      </c>
      <c r="D31">
        <v>0</v>
      </c>
      <c r="E31">
        <v>0</v>
      </c>
      <c r="F31">
        <f t="shared" si="0"/>
        <v>8</v>
      </c>
      <c r="G31">
        <f t="shared" si="1"/>
        <v>10</v>
      </c>
      <c r="H31">
        <v>0</v>
      </c>
      <c r="I31">
        <v>0</v>
      </c>
      <c r="J31">
        <f t="shared" si="2"/>
        <v>1</v>
      </c>
      <c r="K31">
        <f t="shared" si="3"/>
        <v>4</v>
      </c>
      <c r="L31">
        <f t="shared" si="4"/>
        <v>3</v>
      </c>
      <c r="M31">
        <f t="shared" si="5"/>
        <v>5</v>
      </c>
      <c r="P31">
        <v>5</v>
      </c>
      <c r="Q31">
        <v>20</v>
      </c>
    </row>
    <row r="32" spans="1:17" x14ac:dyDescent="0.15">
      <c r="A32">
        <f>经验表!A32</f>
        <v>31</v>
      </c>
      <c r="B32">
        <f t="shared" si="6"/>
        <v>154</v>
      </c>
      <c r="C32">
        <f t="shared" si="7"/>
        <v>456</v>
      </c>
      <c r="D32">
        <v>0</v>
      </c>
      <c r="E32">
        <v>0</v>
      </c>
      <c r="F32">
        <f t="shared" si="0"/>
        <v>8</v>
      </c>
      <c r="G32">
        <f t="shared" si="1"/>
        <v>10</v>
      </c>
      <c r="H32">
        <v>0</v>
      </c>
      <c r="I32">
        <v>0</v>
      </c>
      <c r="J32">
        <f t="shared" si="2"/>
        <v>1</v>
      </c>
      <c r="K32">
        <f t="shared" si="3"/>
        <v>4</v>
      </c>
      <c r="L32">
        <f t="shared" si="4"/>
        <v>3</v>
      </c>
      <c r="M32">
        <f t="shared" si="5"/>
        <v>5</v>
      </c>
      <c r="P32">
        <v>7</v>
      </c>
      <c r="Q32">
        <v>25</v>
      </c>
    </row>
    <row r="33" spans="1:17" x14ac:dyDescent="0.15">
      <c r="A33">
        <f>经验表!A33</f>
        <v>32</v>
      </c>
      <c r="B33">
        <f t="shared" si="6"/>
        <v>161</v>
      </c>
      <c r="C33">
        <f t="shared" si="7"/>
        <v>481</v>
      </c>
      <c r="D33">
        <v>0</v>
      </c>
      <c r="E33">
        <v>0</v>
      </c>
      <c r="F33">
        <f t="shared" si="0"/>
        <v>8</v>
      </c>
      <c r="G33">
        <f t="shared" si="1"/>
        <v>11</v>
      </c>
      <c r="H33">
        <v>0</v>
      </c>
      <c r="I33">
        <v>0</v>
      </c>
      <c r="J33">
        <f t="shared" si="2"/>
        <v>2</v>
      </c>
      <c r="K33">
        <f t="shared" si="3"/>
        <v>4</v>
      </c>
      <c r="L33">
        <f t="shared" si="4"/>
        <v>3</v>
      </c>
      <c r="M33">
        <f t="shared" si="5"/>
        <v>5</v>
      </c>
      <c r="P33">
        <v>7</v>
      </c>
      <c r="Q33">
        <v>25</v>
      </c>
    </row>
    <row r="34" spans="1:17" x14ac:dyDescent="0.15">
      <c r="A34">
        <f>经验表!A34</f>
        <v>33</v>
      </c>
      <c r="B34">
        <f t="shared" si="6"/>
        <v>168</v>
      </c>
      <c r="C34">
        <f t="shared" si="7"/>
        <v>506</v>
      </c>
      <c r="D34">
        <v>0</v>
      </c>
      <c r="E34">
        <v>0</v>
      </c>
      <c r="F34">
        <f t="shared" si="0"/>
        <v>8</v>
      </c>
      <c r="G34">
        <f t="shared" si="1"/>
        <v>11</v>
      </c>
      <c r="H34">
        <v>0</v>
      </c>
      <c r="I34">
        <v>0</v>
      </c>
      <c r="J34">
        <f t="shared" si="2"/>
        <v>2</v>
      </c>
      <c r="K34">
        <f t="shared" si="3"/>
        <v>4</v>
      </c>
      <c r="L34">
        <f t="shared" si="4"/>
        <v>3</v>
      </c>
      <c r="M34">
        <f t="shared" si="5"/>
        <v>5</v>
      </c>
      <c r="P34">
        <v>7</v>
      </c>
      <c r="Q34">
        <v>25</v>
      </c>
    </row>
    <row r="35" spans="1:17" x14ac:dyDescent="0.15">
      <c r="A35">
        <f>经验表!A35</f>
        <v>34</v>
      </c>
      <c r="B35">
        <f t="shared" si="6"/>
        <v>175</v>
      </c>
      <c r="C35">
        <f t="shared" si="7"/>
        <v>531</v>
      </c>
      <c r="D35">
        <v>0</v>
      </c>
      <c r="E35">
        <v>0</v>
      </c>
      <c r="F35">
        <f t="shared" si="0"/>
        <v>8</v>
      </c>
      <c r="G35">
        <f t="shared" si="1"/>
        <v>11</v>
      </c>
      <c r="H35">
        <v>0</v>
      </c>
      <c r="I35">
        <v>0</v>
      </c>
      <c r="J35">
        <f t="shared" si="2"/>
        <v>2</v>
      </c>
      <c r="K35">
        <f t="shared" si="3"/>
        <v>4</v>
      </c>
      <c r="L35">
        <f t="shared" si="4"/>
        <v>3</v>
      </c>
      <c r="M35">
        <f t="shared" si="5"/>
        <v>5</v>
      </c>
      <c r="P35">
        <v>7</v>
      </c>
      <c r="Q35">
        <v>25</v>
      </c>
    </row>
    <row r="36" spans="1:17" x14ac:dyDescent="0.15">
      <c r="A36">
        <f>经验表!A36</f>
        <v>35</v>
      </c>
      <c r="B36">
        <f t="shared" ref="B36:B67" si="8">B35+P36</f>
        <v>182</v>
      </c>
      <c r="C36">
        <f t="shared" si="7"/>
        <v>556</v>
      </c>
      <c r="D36">
        <v>0</v>
      </c>
      <c r="E36">
        <v>0</v>
      </c>
      <c r="F36">
        <f t="shared" si="0"/>
        <v>8</v>
      </c>
      <c r="G36">
        <f t="shared" si="1"/>
        <v>12</v>
      </c>
      <c r="H36">
        <v>0</v>
      </c>
      <c r="I36">
        <v>0</v>
      </c>
      <c r="J36">
        <f t="shared" si="2"/>
        <v>2</v>
      </c>
      <c r="K36">
        <f t="shared" si="3"/>
        <v>4</v>
      </c>
      <c r="L36">
        <f t="shared" si="4"/>
        <v>3</v>
      </c>
      <c r="M36">
        <f t="shared" si="5"/>
        <v>6</v>
      </c>
      <c r="P36">
        <v>7</v>
      </c>
      <c r="Q36">
        <v>25</v>
      </c>
    </row>
    <row r="37" spans="1:17" x14ac:dyDescent="0.15">
      <c r="A37">
        <f>经验表!A37</f>
        <v>36</v>
      </c>
      <c r="B37">
        <f t="shared" si="8"/>
        <v>189</v>
      </c>
      <c r="C37">
        <f t="shared" si="7"/>
        <v>581</v>
      </c>
      <c r="D37">
        <v>0</v>
      </c>
      <c r="E37">
        <v>0</v>
      </c>
      <c r="F37">
        <f t="shared" si="0"/>
        <v>9</v>
      </c>
      <c r="G37">
        <f t="shared" si="1"/>
        <v>12</v>
      </c>
      <c r="H37">
        <v>0</v>
      </c>
      <c r="I37">
        <v>0</v>
      </c>
      <c r="J37">
        <f t="shared" si="2"/>
        <v>2</v>
      </c>
      <c r="K37">
        <f t="shared" si="3"/>
        <v>4</v>
      </c>
      <c r="L37">
        <f t="shared" si="4"/>
        <v>3</v>
      </c>
      <c r="M37">
        <f t="shared" si="5"/>
        <v>6</v>
      </c>
      <c r="P37">
        <v>7</v>
      </c>
      <c r="Q37">
        <v>25</v>
      </c>
    </row>
    <row r="38" spans="1:17" x14ac:dyDescent="0.15">
      <c r="A38">
        <f>经验表!A38</f>
        <v>37</v>
      </c>
      <c r="B38">
        <f t="shared" si="8"/>
        <v>196</v>
      </c>
      <c r="C38">
        <f t="shared" si="7"/>
        <v>606</v>
      </c>
      <c r="D38">
        <v>0</v>
      </c>
      <c r="E38">
        <v>0</v>
      </c>
      <c r="F38">
        <f t="shared" si="0"/>
        <v>9</v>
      </c>
      <c r="G38">
        <f t="shared" si="1"/>
        <v>12</v>
      </c>
      <c r="H38">
        <v>0</v>
      </c>
      <c r="I38">
        <v>0</v>
      </c>
      <c r="J38">
        <f t="shared" si="2"/>
        <v>2</v>
      </c>
      <c r="K38">
        <f t="shared" si="3"/>
        <v>4</v>
      </c>
      <c r="L38">
        <f t="shared" si="4"/>
        <v>3</v>
      </c>
      <c r="M38">
        <f t="shared" si="5"/>
        <v>6</v>
      </c>
      <c r="P38">
        <v>7</v>
      </c>
      <c r="Q38">
        <v>25</v>
      </c>
    </row>
    <row r="39" spans="1:17" x14ac:dyDescent="0.15">
      <c r="A39">
        <f>经验表!A39</f>
        <v>38</v>
      </c>
      <c r="B39">
        <f t="shared" si="8"/>
        <v>203</v>
      </c>
      <c r="C39">
        <f t="shared" si="7"/>
        <v>631</v>
      </c>
      <c r="D39">
        <v>0</v>
      </c>
      <c r="E39">
        <v>0</v>
      </c>
      <c r="F39">
        <f t="shared" si="0"/>
        <v>9</v>
      </c>
      <c r="G39">
        <f t="shared" si="1"/>
        <v>13</v>
      </c>
      <c r="H39">
        <v>0</v>
      </c>
      <c r="I39">
        <v>0</v>
      </c>
      <c r="J39">
        <f t="shared" si="2"/>
        <v>2</v>
      </c>
      <c r="K39">
        <f t="shared" si="3"/>
        <v>4</v>
      </c>
      <c r="L39">
        <f t="shared" si="4"/>
        <v>3</v>
      </c>
      <c r="M39">
        <f t="shared" si="5"/>
        <v>6</v>
      </c>
      <c r="P39">
        <v>7</v>
      </c>
      <c r="Q39">
        <v>25</v>
      </c>
    </row>
    <row r="40" spans="1:17" x14ac:dyDescent="0.15">
      <c r="A40">
        <f>经验表!A40</f>
        <v>39</v>
      </c>
      <c r="B40">
        <f t="shared" si="8"/>
        <v>210</v>
      </c>
      <c r="C40">
        <f t="shared" si="7"/>
        <v>656</v>
      </c>
      <c r="D40">
        <v>0</v>
      </c>
      <c r="E40">
        <v>0</v>
      </c>
      <c r="F40">
        <f t="shared" si="0"/>
        <v>10</v>
      </c>
      <c r="G40">
        <f t="shared" si="1"/>
        <v>13</v>
      </c>
      <c r="H40">
        <v>0</v>
      </c>
      <c r="I40">
        <v>0</v>
      </c>
      <c r="J40">
        <f t="shared" si="2"/>
        <v>2</v>
      </c>
      <c r="K40">
        <f t="shared" si="3"/>
        <v>4</v>
      </c>
      <c r="L40">
        <f t="shared" si="4"/>
        <v>3</v>
      </c>
      <c r="M40">
        <f t="shared" si="5"/>
        <v>6</v>
      </c>
      <c r="P40">
        <v>7</v>
      </c>
      <c r="Q40">
        <v>25</v>
      </c>
    </row>
    <row r="41" spans="1:17" x14ac:dyDescent="0.15">
      <c r="A41">
        <f>经验表!A41</f>
        <v>40</v>
      </c>
      <c r="B41">
        <f t="shared" si="8"/>
        <v>217</v>
      </c>
      <c r="C41">
        <f t="shared" si="7"/>
        <v>681</v>
      </c>
      <c r="D41">
        <v>0</v>
      </c>
      <c r="E41">
        <v>0</v>
      </c>
      <c r="F41">
        <f t="shared" si="0"/>
        <v>10</v>
      </c>
      <c r="G41">
        <f t="shared" si="1"/>
        <v>13</v>
      </c>
      <c r="H41">
        <v>0</v>
      </c>
      <c r="I41">
        <v>0</v>
      </c>
      <c r="J41">
        <f t="shared" si="2"/>
        <v>2</v>
      </c>
      <c r="K41">
        <f t="shared" si="3"/>
        <v>5</v>
      </c>
      <c r="L41">
        <f t="shared" si="4"/>
        <v>4</v>
      </c>
      <c r="M41">
        <f t="shared" si="5"/>
        <v>6</v>
      </c>
      <c r="P41">
        <v>7</v>
      </c>
      <c r="Q41">
        <v>25</v>
      </c>
    </row>
    <row r="42" spans="1:17" x14ac:dyDescent="0.15">
      <c r="A42">
        <f>经验表!A42</f>
        <v>41</v>
      </c>
      <c r="B42">
        <f t="shared" si="8"/>
        <v>227</v>
      </c>
      <c r="C42">
        <f t="shared" si="7"/>
        <v>716</v>
      </c>
      <c r="D42">
        <v>0</v>
      </c>
      <c r="E42">
        <v>0</v>
      </c>
      <c r="F42">
        <f t="shared" si="0"/>
        <v>10</v>
      </c>
      <c r="G42">
        <f t="shared" si="1"/>
        <v>14</v>
      </c>
      <c r="H42">
        <v>0</v>
      </c>
      <c r="I42">
        <v>0</v>
      </c>
      <c r="J42">
        <f t="shared" si="2"/>
        <v>2</v>
      </c>
      <c r="K42">
        <f t="shared" si="3"/>
        <v>5</v>
      </c>
      <c r="L42">
        <f t="shared" si="4"/>
        <v>4</v>
      </c>
      <c r="M42">
        <f t="shared" si="5"/>
        <v>6</v>
      </c>
      <c r="P42">
        <v>10</v>
      </c>
      <c r="Q42">
        <v>35</v>
      </c>
    </row>
    <row r="43" spans="1:17" x14ac:dyDescent="0.15">
      <c r="A43">
        <f>经验表!A43</f>
        <v>42</v>
      </c>
      <c r="B43">
        <f t="shared" si="8"/>
        <v>237</v>
      </c>
      <c r="C43">
        <f t="shared" si="7"/>
        <v>751</v>
      </c>
      <c r="D43">
        <v>0</v>
      </c>
      <c r="E43">
        <v>0</v>
      </c>
      <c r="F43">
        <f t="shared" si="0"/>
        <v>11</v>
      </c>
      <c r="G43">
        <f t="shared" si="1"/>
        <v>14</v>
      </c>
      <c r="H43">
        <v>0</v>
      </c>
      <c r="I43">
        <v>0</v>
      </c>
      <c r="J43">
        <f t="shared" si="2"/>
        <v>2</v>
      </c>
      <c r="K43">
        <f t="shared" si="3"/>
        <v>5</v>
      </c>
      <c r="L43">
        <f t="shared" si="4"/>
        <v>4</v>
      </c>
      <c r="M43">
        <f t="shared" si="5"/>
        <v>7</v>
      </c>
      <c r="P43">
        <v>10</v>
      </c>
      <c r="Q43">
        <v>35</v>
      </c>
    </row>
    <row r="44" spans="1:17" x14ac:dyDescent="0.15">
      <c r="A44">
        <f>经验表!A44</f>
        <v>43</v>
      </c>
      <c r="B44">
        <f t="shared" si="8"/>
        <v>247</v>
      </c>
      <c r="C44">
        <f t="shared" si="7"/>
        <v>786</v>
      </c>
      <c r="D44">
        <v>0</v>
      </c>
      <c r="E44">
        <v>0</v>
      </c>
      <c r="F44">
        <f t="shared" si="0"/>
        <v>11</v>
      </c>
      <c r="G44">
        <f t="shared" si="1"/>
        <v>14</v>
      </c>
      <c r="H44">
        <v>0</v>
      </c>
      <c r="I44">
        <v>0</v>
      </c>
      <c r="J44">
        <f t="shared" si="2"/>
        <v>2</v>
      </c>
      <c r="K44">
        <f t="shared" si="3"/>
        <v>5</v>
      </c>
      <c r="L44">
        <f t="shared" si="4"/>
        <v>4</v>
      </c>
      <c r="M44">
        <f t="shared" si="5"/>
        <v>7</v>
      </c>
      <c r="P44">
        <v>10</v>
      </c>
      <c r="Q44">
        <v>35</v>
      </c>
    </row>
    <row r="45" spans="1:17" x14ac:dyDescent="0.15">
      <c r="A45">
        <f>经验表!A45</f>
        <v>44</v>
      </c>
      <c r="B45">
        <f t="shared" si="8"/>
        <v>257</v>
      </c>
      <c r="C45">
        <f t="shared" si="7"/>
        <v>821</v>
      </c>
      <c r="D45">
        <v>0</v>
      </c>
      <c r="E45">
        <v>0</v>
      </c>
      <c r="F45">
        <f t="shared" si="0"/>
        <v>11</v>
      </c>
      <c r="G45">
        <f t="shared" si="1"/>
        <v>15</v>
      </c>
      <c r="H45">
        <v>0</v>
      </c>
      <c r="I45">
        <v>0</v>
      </c>
      <c r="J45">
        <f t="shared" si="2"/>
        <v>2</v>
      </c>
      <c r="K45">
        <f t="shared" si="3"/>
        <v>5</v>
      </c>
      <c r="L45">
        <f t="shared" si="4"/>
        <v>4</v>
      </c>
      <c r="M45">
        <f t="shared" si="5"/>
        <v>7</v>
      </c>
      <c r="P45">
        <v>10</v>
      </c>
      <c r="Q45">
        <v>35</v>
      </c>
    </row>
    <row r="46" spans="1:17" x14ac:dyDescent="0.15">
      <c r="A46">
        <f>经验表!A46</f>
        <v>45</v>
      </c>
      <c r="B46">
        <f t="shared" si="8"/>
        <v>267</v>
      </c>
      <c r="C46">
        <f t="shared" si="7"/>
        <v>856</v>
      </c>
      <c r="D46">
        <v>0</v>
      </c>
      <c r="E46">
        <v>0</v>
      </c>
      <c r="F46">
        <f t="shared" si="0"/>
        <v>12</v>
      </c>
      <c r="G46">
        <f t="shared" si="1"/>
        <v>15</v>
      </c>
      <c r="H46">
        <v>0</v>
      </c>
      <c r="I46">
        <v>0</v>
      </c>
      <c r="J46">
        <f t="shared" si="2"/>
        <v>2</v>
      </c>
      <c r="K46">
        <f t="shared" si="3"/>
        <v>5</v>
      </c>
      <c r="L46">
        <f t="shared" si="4"/>
        <v>4</v>
      </c>
      <c r="M46">
        <f t="shared" si="5"/>
        <v>7</v>
      </c>
      <c r="P46">
        <v>10</v>
      </c>
      <c r="Q46">
        <v>35</v>
      </c>
    </row>
    <row r="47" spans="1:17" x14ac:dyDescent="0.15">
      <c r="A47">
        <f>经验表!A47</f>
        <v>46</v>
      </c>
      <c r="B47">
        <f t="shared" si="8"/>
        <v>277</v>
      </c>
      <c r="C47">
        <f t="shared" si="7"/>
        <v>891</v>
      </c>
      <c r="D47">
        <v>0</v>
      </c>
      <c r="E47">
        <v>0</v>
      </c>
      <c r="F47">
        <f t="shared" si="0"/>
        <v>12</v>
      </c>
      <c r="G47">
        <f t="shared" si="1"/>
        <v>15</v>
      </c>
      <c r="H47">
        <v>0</v>
      </c>
      <c r="I47">
        <v>0</v>
      </c>
      <c r="J47">
        <f t="shared" si="2"/>
        <v>2</v>
      </c>
      <c r="K47">
        <f t="shared" si="3"/>
        <v>5</v>
      </c>
      <c r="L47">
        <f t="shared" si="4"/>
        <v>4</v>
      </c>
      <c r="M47">
        <f t="shared" si="5"/>
        <v>7</v>
      </c>
      <c r="P47">
        <v>10</v>
      </c>
      <c r="Q47">
        <v>35</v>
      </c>
    </row>
    <row r="48" spans="1:17" x14ac:dyDescent="0.15">
      <c r="A48">
        <f>经验表!A48</f>
        <v>47</v>
      </c>
      <c r="B48">
        <f t="shared" si="8"/>
        <v>287</v>
      </c>
      <c r="C48">
        <f t="shared" si="7"/>
        <v>926</v>
      </c>
      <c r="D48">
        <v>0</v>
      </c>
      <c r="E48">
        <v>0</v>
      </c>
      <c r="F48">
        <f t="shared" si="0"/>
        <v>12</v>
      </c>
      <c r="G48">
        <f t="shared" si="1"/>
        <v>16</v>
      </c>
      <c r="H48">
        <v>0</v>
      </c>
      <c r="I48">
        <v>0</v>
      </c>
      <c r="J48">
        <f t="shared" si="2"/>
        <v>2</v>
      </c>
      <c r="K48">
        <f t="shared" si="3"/>
        <v>5</v>
      </c>
      <c r="L48">
        <f t="shared" si="4"/>
        <v>4</v>
      </c>
      <c r="M48">
        <f t="shared" si="5"/>
        <v>7</v>
      </c>
      <c r="P48">
        <v>10</v>
      </c>
      <c r="Q48">
        <v>35</v>
      </c>
    </row>
    <row r="49" spans="1:17" x14ac:dyDescent="0.15">
      <c r="A49">
        <f>经验表!A49</f>
        <v>48</v>
      </c>
      <c r="B49">
        <f t="shared" si="8"/>
        <v>297</v>
      </c>
      <c r="C49">
        <f t="shared" si="7"/>
        <v>961</v>
      </c>
      <c r="D49">
        <v>0</v>
      </c>
      <c r="E49">
        <v>0</v>
      </c>
      <c r="F49">
        <f t="shared" si="0"/>
        <v>12</v>
      </c>
      <c r="G49">
        <f t="shared" si="1"/>
        <v>16</v>
      </c>
      <c r="H49">
        <v>0</v>
      </c>
      <c r="I49">
        <v>0</v>
      </c>
      <c r="J49">
        <f t="shared" si="2"/>
        <v>3</v>
      </c>
      <c r="K49">
        <f t="shared" si="3"/>
        <v>5</v>
      </c>
      <c r="L49">
        <f t="shared" si="4"/>
        <v>4</v>
      </c>
      <c r="M49">
        <f t="shared" si="5"/>
        <v>7</v>
      </c>
      <c r="P49">
        <v>10</v>
      </c>
      <c r="Q49">
        <v>35</v>
      </c>
    </row>
    <row r="50" spans="1:17" x14ac:dyDescent="0.15">
      <c r="A50">
        <f>经验表!A50</f>
        <v>49</v>
      </c>
      <c r="B50">
        <f t="shared" si="8"/>
        <v>307</v>
      </c>
      <c r="C50">
        <f t="shared" si="7"/>
        <v>996</v>
      </c>
      <c r="D50">
        <v>0</v>
      </c>
      <c r="E50">
        <v>0</v>
      </c>
      <c r="F50">
        <f t="shared" si="0"/>
        <v>12</v>
      </c>
      <c r="G50">
        <f t="shared" si="1"/>
        <v>16</v>
      </c>
      <c r="H50">
        <v>0</v>
      </c>
      <c r="I50">
        <v>0</v>
      </c>
      <c r="J50">
        <f t="shared" si="2"/>
        <v>3</v>
      </c>
      <c r="K50">
        <f t="shared" si="3"/>
        <v>5</v>
      </c>
      <c r="L50">
        <f t="shared" si="4"/>
        <v>4</v>
      </c>
      <c r="M50">
        <f t="shared" si="5"/>
        <v>8</v>
      </c>
      <c r="P50">
        <v>10</v>
      </c>
      <c r="Q50">
        <v>35</v>
      </c>
    </row>
    <row r="51" spans="1:17" x14ac:dyDescent="0.15">
      <c r="A51">
        <f>经验表!A51</f>
        <v>50</v>
      </c>
      <c r="B51">
        <f t="shared" si="8"/>
        <v>317</v>
      </c>
      <c r="C51">
        <f t="shared" si="7"/>
        <v>1031</v>
      </c>
      <c r="D51">
        <v>0</v>
      </c>
      <c r="E51">
        <v>0</v>
      </c>
      <c r="F51">
        <f t="shared" si="0"/>
        <v>12</v>
      </c>
      <c r="G51">
        <f t="shared" si="1"/>
        <v>17</v>
      </c>
      <c r="H51">
        <v>0</v>
      </c>
      <c r="I51">
        <v>0</v>
      </c>
      <c r="J51">
        <f t="shared" si="2"/>
        <v>3</v>
      </c>
      <c r="K51">
        <f t="shared" si="3"/>
        <v>6</v>
      </c>
      <c r="L51">
        <f t="shared" si="4"/>
        <v>5</v>
      </c>
      <c r="M51">
        <f t="shared" si="5"/>
        <v>8</v>
      </c>
      <c r="P51">
        <v>10</v>
      </c>
      <c r="Q51">
        <v>35</v>
      </c>
    </row>
    <row r="52" spans="1:17" x14ac:dyDescent="0.15">
      <c r="A52">
        <f>经验表!A52</f>
        <v>51</v>
      </c>
      <c r="B52">
        <f t="shared" si="8"/>
        <v>330</v>
      </c>
      <c r="C52">
        <f t="shared" si="7"/>
        <v>1076</v>
      </c>
      <c r="D52">
        <v>0</v>
      </c>
      <c r="E52">
        <v>0</v>
      </c>
      <c r="F52">
        <f t="shared" si="0"/>
        <v>13</v>
      </c>
      <c r="G52">
        <f t="shared" si="1"/>
        <v>17</v>
      </c>
      <c r="H52">
        <v>0</v>
      </c>
      <c r="I52">
        <v>0</v>
      </c>
      <c r="J52">
        <f t="shared" si="2"/>
        <v>3</v>
      </c>
      <c r="K52">
        <f t="shared" si="3"/>
        <v>6</v>
      </c>
      <c r="L52">
        <f t="shared" si="4"/>
        <v>5</v>
      </c>
      <c r="M52">
        <f t="shared" si="5"/>
        <v>8</v>
      </c>
      <c r="P52">
        <v>13</v>
      </c>
      <c r="Q52">
        <v>45</v>
      </c>
    </row>
    <row r="53" spans="1:17" x14ac:dyDescent="0.15">
      <c r="A53">
        <f>经验表!A53</f>
        <v>52</v>
      </c>
      <c r="B53">
        <f t="shared" si="8"/>
        <v>343</v>
      </c>
      <c r="C53">
        <f t="shared" si="7"/>
        <v>1121</v>
      </c>
      <c r="D53">
        <v>0</v>
      </c>
      <c r="E53">
        <v>0</v>
      </c>
      <c r="F53">
        <f t="shared" si="0"/>
        <v>13</v>
      </c>
      <c r="G53">
        <f t="shared" si="1"/>
        <v>17</v>
      </c>
      <c r="H53">
        <v>0</v>
      </c>
      <c r="I53">
        <v>0</v>
      </c>
      <c r="J53">
        <f t="shared" si="2"/>
        <v>3</v>
      </c>
      <c r="K53">
        <f t="shared" si="3"/>
        <v>6</v>
      </c>
      <c r="L53">
        <f t="shared" si="4"/>
        <v>5</v>
      </c>
      <c r="M53">
        <f t="shared" si="5"/>
        <v>8</v>
      </c>
      <c r="P53">
        <v>13</v>
      </c>
      <c r="Q53">
        <v>45</v>
      </c>
    </row>
    <row r="54" spans="1:17" x14ac:dyDescent="0.15">
      <c r="A54">
        <f>经验表!A54</f>
        <v>53</v>
      </c>
      <c r="B54">
        <f t="shared" si="8"/>
        <v>356</v>
      </c>
      <c r="C54">
        <f t="shared" si="7"/>
        <v>1166</v>
      </c>
      <c r="D54">
        <v>0</v>
      </c>
      <c r="E54">
        <v>0</v>
      </c>
      <c r="F54">
        <f t="shared" si="0"/>
        <v>13</v>
      </c>
      <c r="G54">
        <f t="shared" si="1"/>
        <v>18</v>
      </c>
      <c r="H54">
        <v>0</v>
      </c>
      <c r="I54">
        <v>0</v>
      </c>
      <c r="J54">
        <f t="shared" si="2"/>
        <v>3</v>
      </c>
      <c r="K54">
        <f t="shared" si="3"/>
        <v>6</v>
      </c>
      <c r="L54">
        <f t="shared" si="4"/>
        <v>5</v>
      </c>
      <c r="M54">
        <f t="shared" si="5"/>
        <v>8</v>
      </c>
      <c r="P54">
        <v>13</v>
      </c>
      <c r="Q54">
        <v>45</v>
      </c>
    </row>
    <row r="55" spans="1:17" x14ac:dyDescent="0.15">
      <c r="A55">
        <f>经验表!A55</f>
        <v>54</v>
      </c>
      <c r="B55">
        <f t="shared" si="8"/>
        <v>369</v>
      </c>
      <c r="C55">
        <f t="shared" si="7"/>
        <v>1211</v>
      </c>
      <c r="D55">
        <v>0</v>
      </c>
      <c r="E55">
        <v>0</v>
      </c>
      <c r="F55">
        <f t="shared" si="0"/>
        <v>14</v>
      </c>
      <c r="G55">
        <f t="shared" si="1"/>
        <v>18</v>
      </c>
      <c r="H55">
        <v>0</v>
      </c>
      <c r="I55">
        <v>0</v>
      </c>
      <c r="J55">
        <f t="shared" si="2"/>
        <v>3</v>
      </c>
      <c r="K55">
        <f t="shared" si="3"/>
        <v>6</v>
      </c>
      <c r="L55">
        <f t="shared" si="4"/>
        <v>5</v>
      </c>
      <c r="M55">
        <f t="shared" si="5"/>
        <v>8</v>
      </c>
      <c r="P55">
        <v>13</v>
      </c>
      <c r="Q55">
        <v>45</v>
      </c>
    </row>
    <row r="56" spans="1:17" x14ac:dyDescent="0.15">
      <c r="A56">
        <f>经验表!A56</f>
        <v>55</v>
      </c>
      <c r="B56">
        <f t="shared" si="8"/>
        <v>382</v>
      </c>
      <c r="C56">
        <f t="shared" si="7"/>
        <v>1256</v>
      </c>
      <c r="D56">
        <v>0</v>
      </c>
      <c r="E56">
        <v>0</v>
      </c>
      <c r="F56">
        <f t="shared" si="0"/>
        <v>14</v>
      </c>
      <c r="G56">
        <f t="shared" si="1"/>
        <v>18</v>
      </c>
      <c r="H56">
        <v>0</v>
      </c>
      <c r="I56">
        <v>0</v>
      </c>
      <c r="J56">
        <f t="shared" si="2"/>
        <v>3</v>
      </c>
      <c r="K56">
        <f t="shared" si="3"/>
        <v>6</v>
      </c>
      <c r="L56">
        <f t="shared" si="4"/>
        <v>5</v>
      </c>
      <c r="M56">
        <f t="shared" si="5"/>
        <v>8</v>
      </c>
      <c r="P56">
        <v>13</v>
      </c>
      <c r="Q56">
        <v>45</v>
      </c>
    </row>
    <row r="57" spans="1:17" x14ac:dyDescent="0.15">
      <c r="A57">
        <f>经验表!A57</f>
        <v>56</v>
      </c>
      <c r="B57">
        <f t="shared" si="8"/>
        <v>395</v>
      </c>
      <c r="C57">
        <f t="shared" si="7"/>
        <v>1301</v>
      </c>
      <c r="D57">
        <v>0</v>
      </c>
      <c r="E57">
        <v>0</v>
      </c>
      <c r="F57">
        <f t="shared" si="0"/>
        <v>14</v>
      </c>
      <c r="G57">
        <f t="shared" si="1"/>
        <v>19</v>
      </c>
      <c r="H57">
        <v>0</v>
      </c>
      <c r="I57">
        <v>0</v>
      </c>
      <c r="J57">
        <f t="shared" si="2"/>
        <v>3</v>
      </c>
      <c r="K57">
        <f t="shared" si="3"/>
        <v>6</v>
      </c>
      <c r="L57">
        <f t="shared" si="4"/>
        <v>5</v>
      </c>
      <c r="M57">
        <f t="shared" si="5"/>
        <v>9</v>
      </c>
      <c r="P57">
        <v>13</v>
      </c>
      <c r="Q57">
        <v>45</v>
      </c>
    </row>
    <row r="58" spans="1:17" x14ac:dyDescent="0.15">
      <c r="A58">
        <f>经验表!A58</f>
        <v>57</v>
      </c>
      <c r="B58">
        <f t="shared" si="8"/>
        <v>408</v>
      </c>
      <c r="C58">
        <f t="shared" si="7"/>
        <v>1346</v>
      </c>
      <c r="D58">
        <v>0</v>
      </c>
      <c r="E58">
        <v>0</v>
      </c>
      <c r="F58">
        <f t="shared" si="0"/>
        <v>15</v>
      </c>
      <c r="G58">
        <f t="shared" si="1"/>
        <v>19</v>
      </c>
      <c r="H58">
        <v>0</v>
      </c>
      <c r="I58">
        <v>0</v>
      </c>
      <c r="J58">
        <f t="shared" si="2"/>
        <v>3</v>
      </c>
      <c r="K58">
        <f t="shared" si="3"/>
        <v>6</v>
      </c>
      <c r="L58">
        <f t="shared" si="4"/>
        <v>5</v>
      </c>
      <c r="M58">
        <f t="shared" si="5"/>
        <v>9</v>
      </c>
      <c r="P58">
        <v>13</v>
      </c>
      <c r="Q58">
        <v>45</v>
      </c>
    </row>
    <row r="59" spans="1:17" x14ac:dyDescent="0.15">
      <c r="A59">
        <f>经验表!A59</f>
        <v>58</v>
      </c>
      <c r="B59">
        <f t="shared" si="8"/>
        <v>421</v>
      </c>
      <c r="C59">
        <f t="shared" si="7"/>
        <v>1391</v>
      </c>
      <c r="D59">
        <v>0</v>
      </c>
      <c r="E59">
        <v>0</v>
      </c>
      <c r="F59">
        <f t="shared" si="0"/>
        <v>15</v>
      </c>
      <c r="G59">
        <f t="shared" si="1"/>
        <v>19</v>
      </c>
      <c r="H59">
        <v>0</v>
      </c>
      <c r="I59">
        <v>0</v>
      </c>
      <c r="J59">
        <f t="shared" si="2"/>
        <v>3</v>
      </c>
      <c r="K59">
        <f t="shared" si="3"/>
        <v>6</v>
      </c>
      <c r="L59">
        <f t="shared" si="4"/>
        <v>5</v>
      </c>
      <c r="M59">
        <f t="shared" si="5"/>
        <v>9</v>
      </c>
      <c r="P59">
        <v>13</v>
      </c>
      <c r="Q59">
        <v>45</v>
      </c>
    </row>
    <row r="60" spans="1:17" x14ac:dyDescent="0.15">
      <c r="A60">
        <f>经验表!A60</f>
        <v>59</v>
      </c>
      <c r="B60">
        <f t="shared" si="8"/>
        <v>434</v>
      </c>
      <c r="C60">
        <f t="shared" si="7"/>
        <v>1436</v>
      </c>
      <c r="D60">
        <v>0</v>
      </c>
      <c r="E60">
        <v>0</v>
      </c>
      <c r="F60">
        <f t="shared" si="0"/>
        <v>15</v>
      </c>
      <c r="G60">
        <f t="shared" si="1"/>
        <v>20</v>
      </c>
      <c r="H60">
        <v>0</v>
      </c>
      <c r="I60">
        <v>0</v>
      </c>
      <c r="J60">
        <f t="shared" si="2"/>
        <v>3</v>
      </c>
      <c r="K60">
        <f t="shared" si="3"/>
        <v>6</v>
      </c>
      <c r="L60">
        <f t="shared" si="4"/>
        <v>5</v>
      </c>
      <c r="M60">
        <f t="shared" si="5"/>
        <v>9</v>
      </c>
      <c r="P60">
        <v>13</v>
      </c>
      <c r="Q60">
        <v>45</v>
      </c>
    </row>
    <row r="61" spans="1:17" x14ac:dyDescent="0.15">
      <c r="A61">
        <f>经验表!A61</f>
        <v>60</v>
      </c>
      <c r="B61">
        <f t="shared" si="8"/>
        <v>447</v>
      </c>
      <c r="C61">
        <f t="shared" si="7"/>
        <v>1481</v>
      </c>
      <c r="D61">
        <v>0</v>
      </c>
      <c r="E61">
        <v>0</v>
      </c>
      <c r="F61">
        <f t="shared" si="0"/>
        <v>16</v>
      </c>
      <c r="G61">
        <f t="shared" si="1"/>
        <v>20</v>
      </c>
      <c r="H61">
        <v>0</v>
      </c>
      <c r="I61">
        <v>0</v>
      </c>
      <c r="J61">
        <f t="shared" si="2"/>
        <v>3</v>
      </c>
      <c r="K61">
        <f t="shared" si="3"/>
        <v>7</v>
      </c>
      <c r="L61">
        <f t="shared" si="4"/>
        <v>6</v>
      </c>
      <c r="M61">
        <f t="shared" si="5"/>
        <v>9</v>
      </c>
      <c r="P61">
        <v>13</v>
      </c>
      <c r="Q61">
        <v>45</v>
      </c>
    </row>
    <row r="62" spans="1:17" x14ac:dyDescent="0.15">
      <c r="A62">
        <f>经验表!A62</f>
        <v>61</v>
      </c>
      <c r="B62">
        <f t="shared" si="8"/>
        <v>464</v>
      </c>
      <c r="C62">
        <f t="shared" si="7"/>
        <v>1541</v>
      </c>
      <c r="D62">
        <v>0</v>
      </c>
      <c r="E62">
        <v>0</v>
      </c>
      <c r="F62">
        <f t="shared" si="0"/>
        <v>16</v>
      </c>
      <c r="G62">
        <f t="shared" si="1"/>
        <v>20</v>
      </c>
      <c r="H62">
        <v>0</v>
      </c>
      <c r="I62">
        <v>0</v>
      </c>
      <c r="J62">
        <f t="shared" si="2"/>
        <v>3</v>
      </c>
      <c r="K62">
        <f t="shared" si="3"/>
        <v>7</v>
      </c>
      <c r="L62">
        <f t="shared" si="4"/>
        <v>6</v>
      </c>
      <c r="M62">
        <f t="shared" si="5"/>
        <v>9</v>
      </c>
      <c r="P62">
        <v>17</v>
      </c>
      <c r="Q62">
        <v>60</v>
      </c>
    </row>
    <row r="63" spans="1:17" x14ac:dyDescent="0.15">
      <c r="A63">
        <f>经验表!A63</f>
        <v>62</v>
      </c>
      <c r="B63">
        <f t="shared" si="8"/>
        <v>481</v>
      </c>
      <c r="C63">
        <f t="shared" si="7"/>
        <v>1601</v>
      </c>
      <c r="D63">
        <v>0</v>
      </c>
      <c r="E63">
        <v>0</v>
      </c>
      <c r="F63">
        <f t="shared" si="0"/>
        <v>16</v>
      </c>
      <c r="G63">
        <f t="shared" si="1"/>
        <v>21</v>
      </c>
      <c r="H63">
        <v>0</v>
      </c>
      <c r="I63">
        <v>0</v>
      </c>
      <c r="J63">
        <f t="shared" si="2"/>
        <v>3</v>
      </c>
      <c r="K63">
        <f t="shared" si="3"/>
        <v>7</v>
      </c>
      <c r="L63">
        <f t="shared" si="4"/>
        <v>6</v>
      </c>
      <c r="M63">
        <f t="shared" si="5"/>
        <v>9</v>
      </c>
      <c r="P63">
        <v>17</v>
      </c>
      <c r="Q63">
        <v>60</v>
      </c>
    </row>
    <row r="64" spans="1:17" x14ac:dyDescent="0.15">
      <c r="A64">
        <f>经验表!A64</f>
        <v>63</v>
      </c>
      <c r="B64">
        <f t="shared" si="8"/>
        <v>498</v>
      </c>
      <c r="C64">
        <f t="shared" si="7"/>
        <v>1661</v>
      </c>
      <c r="D64">
        <v>0</v>
      </c>
      <c r="E64">
        <v>0</v>
      </c>
      <c r="F64">
        <f t="shared" si="0"/>
        <v>16</v>
      </c>
      <c r="G64">
        <f t="shared" si="1"/>
        <v>21</v>
      </c>
      <c r="H64">
        <v>0</v>
      </c>
      <c r="I64">
        <v>0</v>
      </c>
      <c r="J64">
        <f t="shared" si="2"/>
        <v>3</v>
      </c>
      <c r="K64">
        <f t="shared" si="3"/>
        <v>7</v>
      </c>
      <c r="L64">
        <f t="shared" si="4"/>
        <v>6</v>
      </c>
      <c r="M64">
        <f t="shared" si="5"/>
        <v>10</v>
      </c>
      <c r="P64">
        <v>17</v>
      </c>
      <c r="Q64">
        <v>60</v>
      </c>
    </row>
    <row r="65" spans="1:17" x14ac:dyDescent="0.15">
      <c r="A65">
        <f>经验表!A65</f>
        <v>64</v>
      </c>
      <c r="B65">
        <f t="shared" si="8"/>
        <v>515</v>
      </c>
      <c r="C65">
        <f t="shared" si="7"/>
        <v>1721</v>
      </c>
      <c r="D65">
        <v>0</v>
      </c>
      <c r="E65">
        <v>0</v>
      </c>
      <c r="F65">
        <f t="shared" si="0"/>
        <v>16</v>
      </c>
      <c r="G65">
        <f t="shared" si="1"/>
        <v>21</v>
      </c>
      <c r="H65">
        <v>0</v>
      </c>
      <c r="I65">
        <v>0</v>
      </c>
      <c r="J65">
        <f t="shared" si="2"/>
        <v>4</v>
      </c>
      <c r="K65">
        <f t="shared" si="3"/>
        <v>7</v>
      </c>
      <c r="L65">
        <f t="shared" si="4"/>
        <v>6</v>
      </c>
      <c r="M65">
        <f t="shared" si="5"/>
        <v>10</v>
      </c>
      <c r="P65">
        <v>17</v>
      </c>
      <c r="Q65">
        <v>60</v>
      </c>
    </row>
    <row r="66" spans="1:17" x14ac:dyDescent="0.15">
      <c r="A66">
        <f>经验表!A66</f>
        <v>65</v>
      </c>
      <c r="B66">
        <f t="shared" si="8"/>
        <v>532</v>
      </c>
      <c r="C66">
        <f t="shared" si="7"/>
        <v>1781</v>
      </c>
      <c r="D66">
        <v>0</v>
      </c>
      <c r="E66">
        <v>0</v>
      </c>
      <c r="F66">
        <f t="shared" si="0"/>
        <v>16</v>
      </c>
      <c r="G66">
        <f t="shared" si="1"/>
        <v>22</v>
      </c>
      <c r="H66">
        <v>0</v>
      </c>
      <c r="I66">
        <v>0</v>
      </c>
      <c r="J66">
        <f t="shared" si="2"/>
        <v>4</v>
      </c>
      <c r="K66">
        <f t="shared" si="3"/>
        <v>7</v>
      </c>
      <c r="L66">
        <f t="shared" si="4"/>
        <v>6</v>
      </c>
      <c r="M66">
        <f t="shared" si="5"/>
        <v>10</v>
      </c>
      <c r="P66">
        <v>17</v>
      </c>
      <c r="Q66">
        <v>60</v>
      </c>
    </row>
    <row r="67" spans="1:17" x14ac:dyDescent="0.15">
      <c r="A67">
        <f>经验表!A67</f>
        <v>66</v>
      </c>
      <c r="B67">
        <f t="shared" si="8"/>
        <v>549</v>
      </c>
      <c r="C67">
        <f t="shared" si="7"/>
        <v>1841</v>
      </c>
      <c r="D67">
        <v>0</v>
      </c>
      <c r="E67">
        <v>0</v>
      </c>
      <c r="F67">
        <f t="shared" ref="F67:F101" si="9">INT(INT(A67/3) * 0.8)</f>
        <v>17</v>
      </c>
      <c r="G67">
        <f t="shared" ref="G67:G101" si="10">INT((A67+1)/3)</f>
        <v>22</v>
      </c>
      <c r="H67">
        <v>0</v>
      </c>
      <c r="I67">
        <v>0</v>
      </c>
      <c r="J67">
        <f t="shared" ref="J67:J101" si="11">INT(A67/16)</f>
        <v>4</v>
      </c>
      <c r="K67">
        <f t="shared" ref="K67:K101" si="12">INT(A67/10)+1</f>
        <v>7</v>
      </c>
      <c r="L67">
        <f t="shared" ref="L67:L101" si="13">INT(A67/10)</f>
        <v>6</v>
      </c>
      <c r="M67">
        <f t="shared" ref="M67:M101" si="14">INT(A67/7)+1</f>
        <v>10</v>
      </c>
      <c r="P67">
        <v>17</v>
      </c>
      <c r="Q67">
        <v>60</v>
      </c>
    </row>
    <row r="68" spans="1:17" x14ac:dyDescent="0.15">
      <c r="A68">
        <f>经验表!A68</f>
        <v>67</v>
      </c>
      <c r="B68">
        <f t="shared" ref="B68:B101" si="15">B67+P68</f>
        <v>566</v>
      </c>
      <c r="C68">
        <f t="shared" ref="C68:C101" si="16">C67+Q68</f>
        <v>1901</v>
      </c>
      <c r="D68">
        <v>0</v>
      </c>
      <c r="E68">
        <v>0</v>
      </c>
      <c r="F68">
        <f t="shared" si="9"/>
        <v>17</v>
      </c>
      <c r="G68">
        <f t="shared" si="10"/>
        <v>22</v>
      </c>
      <c r="H68">
        <v>0</v>
      </c>
      <c r="I68">
        <v>0</v>
      </c>
      <c r="J68">
        <f t="shared" si="11"/>
        <v>4</v>
      </c>
      <c r="K68">
        <f t="shared" si="12"/>
        <v>7</v>
      </c>
      <c r="L68">
        <f t="shared" si="13"/>
        <v>6</v>
      </c>
      <c r="M68">
        <f t="shared" si="14"/>
        <v>10</v>
      </c>
      <c r="P68">
        <v>17</v>
      </c>
      <c r="Q68">
        <v>60</v>
      </c>
    </row>
    <row r="69" spans="1:17" x14ac:dyDescent="0.15">
      <c r="A69">
        <f>经验表!A69</f>
        <v>68</v>
      </c>
      <c r="B69">
        <f t="shared" si="15"/>
        <v>583</v>
      </c>
      <c r="C69">
        <f t="shared" si="16"/>
        <v>1961</v>
      </c>
      <c r="D69">
        <v>0</v>
      </c>
      <c r="E69">
        <v>0</v>
      </c>
      <c r="F69">
        <f t="shared" si="9"/>
        <v>17</v>
      </c>
      <c r="G69">
        <f t="shared" si="10"/>
        <v>23</v>
      </c>
      <c r="H69">
        <v>0</v>
      </c>
      <c r="I69">
        <v>0</v>
      </c>
      <c r="J69">
        <f t="shared" si="11"/>
        <v>4</v>
      </c>
      <c r="K69">
        <f t="shared" si="12"/>
        <v>7</v>
      </c>
      <c r="L69">
        <f t="shared" si="13"/>
        <v>6</v>
      </c>
      <c r="M69">
        <f t="shared" si="14"/>
        <v>10</v>
      </c>
      <c r="P69">
        <v>17</v>
      </c>
      <c r="Q69">
        <v>60</v>
      </c>
    </row>
    <row r="70" spans="1:17" x14ac:dyDescent="0.15">
      <c r="A70">
        <f>经验表!A70</f>
        <v>69</v>
      </c>
      <c r="B70">
        <f t="shared" si="15"/>
        <v>600</v>
      </c>
      <c r="C70">
        <f t="shared" si="16"/>
        <v>2021</v>
      </c>
      <c r="D70">
        <v>0</v>
      </c>
      <c r="E70">
        <v>0</v>
      </c>
      <c r="F70">
        <f t="shared" si="9"/>
        <v>18</v>
      </c>
      <c r="G70">
        <f t="shared" si="10"/>
        <v>23</v>
      </c>
      <c r="H70">
        <v>0</v>
      </c>
      <c r="I70">
        <v>0</v>
      </c>
      <c r="J70">
        <f t="shared" si="11"/>
        <v>4</v>
      </c>
      <c r="K70">
        <f t="shared" si="12"/>
        <v>7</v>
      </c>
      <c r="L70">
        <f t="shared" si="13"/>
        <v>6</v>
      </c>
      <c r="M70">
        <f t="shared" si="14"/>
        <v>10</v>
      </c>
      <c r="P70">
        <v>17</v>
      </c>
      <c r="Q70">
        <v>60</v>
      </c>
    </row>
    <row r="71" spans="1:17" x14ac:dyDescent="0.15">
      <c r="A71">
        <f>经验表!A71</f>
        <v>70</v>
      </c>
      <c r="B71">
        <f t="shared" si="15"/>
        <v>617</v>
      </c>
      <c r="C71">
        <f t="shared" si="16"/>
        <v>2081</v>
      </c>
      <c r="D71">
        <v>0</v>
      </c>
      <c r="E71">
        <v>0</v>
      </c>
      <c r="F71">
        <f t="shared" si="9"/>
        <v>18</v>
      </c>
      <c r="G71">
        <f t="shared" si="10"/>
        <v>23</v>
      </c>
      <c r="H71">
        <v>0</v>
      </c>
      <c r="I71">
        <v>0</v>
      </c>
      <c r="J71">
        <f t="shared" si="11"/>
        <v>4</v>
      </c>
      <c r="K71">
        <f t="shared" si="12"/>
        <v>8</v>
      </c>
      <c r="L71">
        <f t="shared" si="13"/>
        <v>7</v>
      </c>
      <c r="M71">
        <f t="shared" si="14"/>
        <v>11</v>
      </c>
      <c r="P71">
        <v>17</v>
      </c>
      <c r="Q71">
        <v>60</v>
      </c>
    </row>
    <row r="72" spans="1:17" x14ac:dyDescent="0.15">
      <c r="A72">
        <f>经验表!A72</f>
        <v>71</v>
      </c>
      <c r="B72">
        <f t="shared" si="15"/>
        <v>640</v>
      </c>
      <c r="C72">
        <f t="shared" si="16"/>
        <v>2161</v>
      </c>
      <c r="D72">
        <v>0</v>
      </c>
      <c r="E72">
        <v>0</v>
      </c>
      <c r="F72">
        <f t="shared" si="9"/>
        <v>18</v>
      </c>
      <c r="G72">
        <f t="shared" si="10"/>
        <v>24</v>
      </c>
      <c r="H72">
        <v>0</v>
      </c>
      <c r="I72">
        <v>0</v>
      </c>
      <c r="J72">
        <f t="shared" si="11"/>
        <v>4</v>
      </c>
      <c r="K72">
        <f t="shared" si="12"/>
        <v>8</v>
      </c>
      <c r="L72">
        <f t="shared" si="13"/>
        <v>7</v>
      </c>
      <c r="M72">
        <f t="shared" si="14"/>
        <v>11</v>
      </c>
      <c r="P72">
        <v>23</v>
      </c>
      <c r="Q72">
        <v>80</v>
      </c>
    </row>
    <row r="73" spans="1:17" x14ac:dyDescent="0.15">
      <c r="A73">
        <f>经验表!A73</f>
        <v>72</v>
      </c>
      <c r="B73">
        <f t="shared" si="15"/>
        <v>663</v>
      </c>
      <c r="C73">
        <f t="shared" si="16"/>
        <v>2241</v>
      </c>
      <c r="D73">
        <v>0</v>
      </c>
      <c r="E73">
        <v>0</v>
      </c>
      <c r="F73">
        <f t="shared" si="9"/>
        <v>19</v>
      </c>
      <c r="G73">
        <f t="shared" si="10"/>
        <v>24</v>
      </c>
      <c r="H73">
        <v>0</v>
      </c>
      <c r="I73">
        <v>0</v>
      </c>
      <c r="J73">
        <f t="shared" si="11"/>
        <v>4</v>
      </c>
      <c r="K73">
        <f t="shared" si="12"/>
        <v>8</v>
      </c>
      <c r="L73">
        <f t="shared" si="13"/>
        <v>7</v>
      </c>
      <c r="M73">
        <f t="shared" si="14"/>
        <v>11</v>
      </c>
      <c r="P73">
        <v>23</v>
      </c>
      <c r="Q73">
        <v>80</v>
      </c>
    </row>
    <row r="74" spans="1:17" x14ac:dyDescent="0.15">
      <c r="A74">
        <f>经验表!A74</f>
        <v>73</v>
      </c>
      <c r="B74">
        <f t="shared" si="15"/>
        <v>686</v>
      </c>
      <c r="C74">
        <f t="shared" si="16"/>
        <v>2321</v>
      </c>
      <c r="D74">
        <v>0</v>
      </c>
      <c r="E74">
        <v>0</v>
      </c>
      <c r="F74">
        <f t="shared" si="9"/>
        <v>19</v>
      </c>
      <c r="G74">
        <f t="shared" si="10"/>
        <v>24</v>
      </c>
      <c r="H74">
        <v>0</v>
      </c>
      <c r="I74">
        <v>0</v>
      </c>
      <c r="J74">
        <f t="shared" si="11"/>
        <v>4</v>
      </c>
      <c r="K74">
        <f t="shared" si="12"/>
        <v>8</v>
      </c>
      <c r="L74">
        <f t="shared" si="13"/>
        <v>7</v>
      </c>
      <c r="M74">
        <f t="shared" si="14"/>
        <v>11</v>
      </c>
      <c r="P74">
        <v>23</v>
      </c>
      <c r="Q74">
        <v>80</v>
      </c>
    </row>
    <row r="75" spans="1:17" x14ac:dyDescent="0.15">
      <c r="A75">
        <f>经验表!A75</f>
        <v>74</v>
      </c>
      <c r="B75">
        <f t="shared" si="15"/>
        <v>709</v>
      </c>
      <c r="C75">
        <f t="shared" si="16"/>
        <v>2401</v>
      </c>
      <c r="D75">
        <v>0</v>
      </c>
      <c r="E75">
        <v>0</v>
      </c>
      <c r="F75">
        <f t="shared" si="9"/>
        <v>19</v>
      </c>
      <c r="G75">
        <f t="shared" si="10"/>
        <v>25</v>
      </c>
      <c r="H75">
        <v>0</v>
      </c>
      <c r="I75">
        <v>0</v>
      </c>
      <c r="J75">
        <f t="shared" si="11"/>
        <v>4</v>
      </c>
      <c r="K75">
        <f t="shared" si="12"/>
        <v>8</v>
      </c>
      <c r="L75">
        <f t="shared" si="13"/>
        <v>7</v>
      </c>
      <c r="M75">
        <f t="shared" si="14"/>
        <v>11</v>
      </c>
      <c r="P75">
        <v>23</v>
      </c>
      <c r="Q75">
        <v>80</v>
      </c>
    </row>
    <row r="76" spans="1:17" x14ac:dyDescent="0.15">
      <c r="A76">
        <f>经验表!A76</f>
        <v>75</v>
      </c>
      <c r="B76">
        <f t="shared" si="15"/>
        <v>732</v>
      </c>
      <c r="C76">
        <f t="shared" si="16"/>
        <v>2481</v>
      </c>
      <c r="D76">
        <v>0</v>
      </c>
      <c r="E76">
        <v>0</v>
      </c>
      <c r="F76">
        <f t="shared" si="9"/>
        <v>20</v>
      </c>
      <c r="G76">
        <f t="shared" si="10"/>
        <v>25</v>
      </c>
      <c r="H76">
        <v>0</v>
      </c>
      <c r="I76">
        <v>0</v>
      </c>
      <c r="J76">
        <f t="shared" si="11"/>
        <v>4</v>
      </c>
      <c r="K76">
        <f t="shared" si="12"/>
        <v>8</v>
      </c>
      <c r="L76">
        <f t="shared" si="13"/>
        <v>7</v>
      </c>
      <c r="M76">
        <f t="shared" si="14"/>
        <v>11</v>
      </c>
      <c r="P76">
        <v>23</v>
      </c>
      <c r="Q76">
        <v>80</v>
      </c>
    </row>
    <row r="77" spans="1:17" x14ac:dyDescent="0.15">
      <c r="A77">
        <f>经验表!A77</f>
        <v>76</v>
      </c>
      <c r="B77">
        <f t="shared" si="15"/>
        <v>755</v>
      </c>
      <c r="C77">
        <f t="shared" si="16"/>
        <v>2561</v>
      </c>
      <c r="D77">
        <v>0</v>
      </c>
      <c r="E77">
        <v>0</v>
      </c>
      <c r="F77">
        <f t="shared" si="9"/>
        <v>20</v>
      </c>
      <c r="G77">
        <f t="shared" si="10"/>
        <v>25</v>
      </c>
      <c r="H77">
        <v>0</v>
      </c>
      <c r="I77">
        <v>0</v>
      </c>
      <c r="J77">
        <f t="shared" si="11"/>
        <v>4</v>
      </c>
      <c r="K77">
        <f t="shared" si="12"/>
        <v>8</v>
      </c>
      <c r="L77">
        <f t="shared" si="13"/>
        <v>7</v>
      </c>
      <c r="M77">
        <f t="shared" si="14"/>
        <v>11</v>
      </c>
      <c r="P77">
        <v>23</v>
      </c>
      <c r="Q77">
        <v>80</v>
      </c>
    </row>
    <row r="78" spans="1:17" x14ac:dyDescent="0.15">
      <c r="A78">
        <f>经验表!A78</f>
        <v>77</v>
      </c>
      <c r="B78">
        <f t="shared" si="15"/>
        <v>778</v>
      </c>
      <c r="C78">
        <f t="shared" si="16"/>
        <v>2641</v>
      </c>
      <c r="D78">
        <v>0</v>
      </c>
      <c r="E78">
        <v>0</v>
      </c>
      <c r="F78">
        <f t="shared" si="9"/>
        <v>20</v>
      </c>
      <c r="G78">
        <f t="shared" si="10"/>
        <v>26</v>
      </c>
      <c r="H78">
        <v>0</v>
      </c>
      <c r="I78">
        <v>0</v>
      </c>
      <c r="J78">
        <f t="shared" si="11"/>
        <v>4</v>
      </c>
      <c r="K78">
        <f t="shared" si="12"/>
        <v>8</v>
      </c>
      <c r="L78">
        <f t="shared" si="13"/>
        <v>7</v>
      </c>
      <c r="M78">
        <f t="shared" si="14"/>
        <v>12</v>
      </c>
      <c r="P78">
        <v>23</v>
      </c>
      <c r="Q78">
        <v>80</v>
      </c>
    </row>
    <row r="79" spans="1:17" x14ac:dyDescent="0.15">
      <c r="A79">
        <f>经验表!A79</f>
        <v>78</v>
      </c>
      <c r="B79">
        <f t="shared" si="15"/>
        <v>801</v>
      </c>
      <c r="C79">
        <f t="shared" si="16"/>
        <v>2721</v>
      </c>
      <c r="D79">
        <v>0</v>
      </c>
      <c r="E79">
        <v>0</v>
      </c>
      <c r="F79">
        <f t="shared" si="9"/>
        <v>20</v>
      </c>
      <c r="G79">
        <f t="shared" si="10"/>
        <v>26</v>
      </c>
      <c r="H79">
        <v>0</v>
      </c>
      <c r="I79">
        <v>0</v>
      </c>
      <c r="J79">
        <f t="shared" si="11"/>
        <v>4</v>
      </c>
      <c r="K79">
        <f t="shared" si="12"/>
        <v>8</v>
      </c>
      <c r="L79">
        <f t="shared" si="13"/>
        <v>7</v>
      </c>
      <c r="M79">
        <f t="shared" si="14"/>
        <v>12</v>
      </c>
      <c r="P79">
        <v>23</v>
      </c>
      <c r="Q79">
        <v>80</v>
      </c>
    </row>
    <row r="80" spans="1:17" x14ac:dyDescent="0.15">
      <c r="A80">
        <f>经验表!A80</f>
        <v>79</v>
      </c>
      <c r="B80">
        <f t="shared" si="15"/>
        <v>824</v>
      </c>
      <c r="C80">
        <f t="shared" si="16"/>
        <v>2801</v>
      </c>
      <c r="D80">
        <v>0</v>
      </c>
      <c r="E80">
        <v>0</v>
      </c>
      <c r="F80">
        <f t="shared" si="9"/>
        <v>20</v>
      </c>
      <c r="G80">
        <f t="shared" si="10"/>
        <v>26</v>
      </c>
      <c r="H80">
        <v>0</v>
      </c>
      <c r="I80">
        <v>0</v>
      </c>
      <c r="J80">
        <f t="shared" si="11"/>
        <v>4</v>
      </c>
      <c r="K80">
        <f t="shared" si="12"/>
        <v>8</v>
      </c>
      <c r="L80">
        <f t="shared" si="13"/>
        <v>7</v>
      </c>
      <c r="M80">
        <f t="shared" si="14"/>
        <v>12</v>
      </c>
      <c r="P80">
        <v>23</v>
      </c>
      <c r="Q80">
        <v>80</v>
      </c>
    </row>
    <row r="81" spans="1:17" x14ac:dyDescent="0.15">
      <c r="A81">
        <f>经验表!A81</f>
        <v>80</v>
      </c>
      <c r="B81">
        <f t="shared" si="15"/>
        <v>847</v>
      </c>
      <c r="C81">
        <f t="shared" si="16"/>
        <v>2881</v>
      </c>
      <c r="D81">
        <v>0</v>
      </c>
      <c r="E81">
        <v>0</v>
      </c>
      <c r="F81">
        <f t="shared" si="9"/>
        <v>20</v>
      </c>
      <c r="G81">
        <f t="shared" si="10"/>
        <v>27</v>
      </c>
      <c r="H81">
        <v>0</v>
      </c>
      <c r="I81">
        <v>0</v>
      </c>
      <c r="J81">
        <f t="shared" si="11"/>
        <v>5</v>
      </c>
      <c r="K81">
        <f t="shared" si="12"/>
        <v>9</v>
      </c>
      <c r="L81">
        <f t="shared" si="13"/>
        <v>8</v>
      </c>
      <c r="M81">
        <f t="shared" si="14"/>
        <v>12</v>
      </c>
      <c r="P81">
        <v>23</v>
      </c>
      <c r="Q81">
        <v>80</v>
      </c>
    </row>
    <row r="82" spans="1:17" x14ac:dyDescent="0.15">
      <c r="A82">
        <f>经验表!A82</f>
        <v>81</v>
      </c>
      <c r="B82">
        <f t="shared" si="15"/>
        <v>877</v>
      </c>
      <c r="C82">
        <f t="shared" si="16"/>
        <v>2991</v>
      </c>
      <c r="D82">
        <v>0</v>
      </c>
      <c r="E82">
        <v>0</v>
      </c>
      <c r="F82">
        <f t="shared" si="9"/>
        <v>21</v>
      </c>
      <c r="G82">
        <f t="shared" si="10"/>
        <v>27</v>
      </c>
      <c r="H82">
        <v>0</v>
      </c>
      <c r="I82">
        <v>0</v>
      </c>
      <c r="J82">
        <f t="shared" si="11"/>
        <v>5</v>
      </c>
      <c r="K82">
        <f t="shared" si="12"/>
        <v>9</v>
      </c>
      <c r="L82">
        <f t="shared" si="13"/>
        <v>8</v>
      </c>
      <c r="M82">
        <f t="shared" si="14"/>
        <v>12</v>
      </c>
      <c r="P82">
        <v>30</v>
      </c>
      <c r="Q82">
        <v>110</v>
      </c>
    </row>
    <row r="83" spans="1:17" x14ac:dyDescent="0.15">
      <c r="A83">
        <f>经验表!A83</f>
        <v>82</v>
      </c>
      <c r="B83">
        <f t="shared" si="15"/>
        <v>907</v>
      </c>
      <c r="C83">
        <f t="shared" si="16"/>
        <v>3101</v>
      </c>
      <c r="D83">
        <v>0</v>
      </c>
      <c r="E83">
        <v>0</v>
      </c>
      <c r="F83">
        <f t="shared" si="9"/>
        <v>21</v>
      </c>
      <c r="G83">
        <f t="shared" si="10"/>
        <v>27</v>
      </c>
      <c r="H83">
        <v>0</v>
      </c>
      <c r="I83">
        <v>0</v>
      </c>
      <c r="J83">
        <f t="shared" si="11"/>
        <v>5</v>
      </c>
      <c r="K83">
        <f t="shared" si="12"/>
        <v>9</v>
      </c>
      <c r="L83">
        <f t="shared" si="13"/>
        <v>8</v>
      </c>
      <c r="M83">
        <f t="shared" si="14"/>
        <v>12</v>
      </c>
      <c r="P83">
        <v>30</v>
      </c>
      <c r="Q83">
        <v>110</v>
      </c>
    </row>
    <row r="84" spans="1:17" x14ac:dyDescent="0.15">
      <c r="A84">
        <f>经验表!A84</f>
        <v>83</v>
      </c>
      <c r="B84">
        <f t="shared" si="15"/>
        <v>937</v>
      </c>
      <c r="C84">
        <f t="shared" si="16"/>
        <v>3211</v>
      </c>
      <c r="D84">
        <v>0</v>
      </c>
      <c r="E84">
        <v>0</v>
      </c>
      <c r="F84">
        <f t="shared" si="9"/>
        <v>21</v>
      </c>
      <c r="G84">
        <f t="shared" si="10"/>
        <v>28</v>
      </c>
      <c r="H84">
        <v>0</v>
      </c>
      <c r="I84">
        <v>0</v>
      </c>
      <c r="J84">
        <f t="shared" si="11"/>
        <v>5</v>
      </c>
      <c r="K84">
        <f t="shared" si="12"/>
        <v>9</v>
      </c>
      <c r="L84">
        <f t="shared" si="13"/>
        <v>8</v>
      </c>
      <c r="M84">
        <f t="shared" si="14"/>
        <v>12</v>
      </c>
      <c r="P84">
        <v>30</v>
      </c>
      <c r="Q84">
        <v>110</v>
      </c>
    </row>
    <row r="85" spans="1:17" x14ac:dyDescent="0.15">
      <c r="A85">
        <f>经验表!A85</f>
        <v>84</v>
      </c>
      <c r="B85">
        <f t="shared" si="15"/>
        <v>967</v>
      </c>
      <c r="C85">
        <f t="shared" si="16"/>
        <v>3321</v>
      </c>
      <c r="D85">
        <v>0</v>
      </c>
      <c r="E85">
        <v>0</v>
      </c>
      <c r="F85">
        <f t="shared" si="9"/>
        <v>22</v>
      </c>
      <c r="G85">
        <f t="shared" si="10"/>
        <v>28</v>
      </c>
      <c r="H85">
        <v>0</v>
      </c>
      <c r="I85">
        <v>0</v>
      </c>
      <c r="J85">
        <f t="shared" si="11"/>
        <v>5</v>
      </c>
      <c r="K85">
        <f t="shared" si="12"/>
        <v>9</v>
      </c>
      <c r="L85">
        <f t="shared" si="13"/>
        <v>8</v>
      </c>
      <c r="M85">
        <f t="shared" si="14"/>
        <v>13</v>
      </c>
      <c r="P85">
        <v>30</v>
      </c>
      <c r="Q85">
        <v>110</v>
      </c>
    </row>
    <row r="86" spans="1:17" x14ac:dyDescent="0.15">
      <c r="A86">
        <f>经验表!A86</f>
        <v>85</v>
      </c>
      <c r="B86">
        <f t="shared" si="15"/>
        <v>997</v>
      </c>
      <c r="C86">
        <f t="shared" si="16"/>
        <v>3431</v>
      </c>
      <c r="D86">
        <v>0</v>
      </c>
      <c r="E86">
        <v>0</v>
      </c>
      <c r="F86">
        <f t="shared" si="9"/>
        <v>22</v>
      </c>
      <c r="G86">
        <f t="shared" si="10"/>
        <v>28</v>
      </c>
      <c r="H86">
        <v>0</v>
      </c>
      <c r="I86">
        <v>0</v>
      </c>
      <c r="J86">
        <f t="shared" si="11"/>
        <v>5</v>
      </c>
      <c r="K86">
        <f t="shared" si="12"/>
        <v>9</v>
      </c>
      <c r="L86">
        <f t="shared" si="13"/>
        <v>8</v>
      </c>
      <c r="M86">
        <f t="shared" si="14"/>
        <v>13</v>
      </c>
      <c r="P86">
        <v>30</v>
      </c>
      <c r="Q86">
        <v>110</v>
      </c>
    </row>
    <row r="87" spans="1:17" x14ac:dyDescent="0.15">
      <c r="A87">
        <f>经验表!A87</f>
        <v>86</v>
      </c>
      <c r="B87">
        <f t="shared" si="15"/>
        <v>1027</v>
      </c>
      <c r="C87">
        <f t="shared" si="16"/>
        <v>3541</v>
      </c>
      <c r="D87">
        <v>0</v>
      </c>
      <c r="E87">
        <v>0</v>
      </c>
      <c r="F87">
        <f t="shared" si="9"/>
        <v>22</v>
      </c>
      <c r="G87">
        <f t="shared" si="10"/>
        <v>29</v>
      </c>
      <c r="H87">
        <v>0</v>
      </c>
      <c r="I87">
        <v>0</v>
      </c>
      <c r="J87">
        <f t="shared" si="11"/>
        <v>5</v>
      </c>
      <c r="K87">
        <f t="shared" si="12"/>
        <v>9</v>
      </c>
      <c r="L87">
        <f t="shared" si="13"/>
        <v>8</v>
      </c>
      <c r="M87">
        <f t="shared" si="14"/>
        <v>13</v>
      </c>
      <c r="P87">
        <v>30</v>
      </c>
      <c r="Q87">
        <v>110</v>
      </c>
    </row>
    <row r="88" spans="1:17" x14ac:dyDescent="0.15">
      <c r="A88">
        <f>经验表!A88</f>
        <v>87</v>
      </c>
      <c r="B88">
        <f t="shared" si="15"/>
        <v>1057</v>
      </c>
      <c r="C88">
        <f t="shared" si="16"/>
        <v>3651</v>
      </c>
      <c r="D88">
        <v>0</v>
      </c>
      <c r="E88">
        <v>0</v>
      </c>
      <c r="F88">
        <f t="shared" si="9"/>
        <v>23</v>
      </c>
      <c r="G88">
        <f t="shared" si="10"/>
        <v>29</v>
      </c>
      <c r="H88">
        <v>0</v>
      </c>
      <c r="I88">
        <v>0</v>
      </c>
      <c r="J88">
        <f t="shared" si="11"/>
        <v>5</v>
      </c>
      <c r="K88">
        <f t="shared" si="12"/>
        <v>9</v>
      </c>
      <c r="L88">
        <f t="shared" si="13"/>
        <v>8</v>
      </c>
      <c r="M88">
        <f t="shared" si="14"/>
        <v>13</v>
      </c>
      <c r="P88">
        <v>30</v>
      </c>
      <c r="Q88">
        <v>110</v>
      </c>
    </row>
    <row r="89" spans="1:17" x14ac:dyDescent="0.15">
      <c r="A89">
        <f>经验表!A89</f>
        <v>88</v>
      </c>
      <c r="B89">
        <f t="shared" si="15"/>
        <v>1087</v>
      </c>
      <c r="C89">
        <f t="shared" si="16"/>
        <v>3761</v>
      </c>
      <c r="D89">
        <v>0</v>
      </c>
      <c r="E89">
        <v>0</v>
      </c>
      <c r="F89">
        <f t="shared" si="9"/>
        <v>23</v>
      </c>
      <c r="G89">
        <f t="shared" si="10"/>
        <v>29</v>
      </c>
      <c r="H89">
        <v>0</v>
      </c>
      <c r="I89">
        <v>0</v>
      </c>
      <c r="J89">
        <f t="shared" si="11"/>
        <v>5</v>
      </c>
      <c r="K89">
        <f t="shared" si="12"/>
        <v>9</v>
      </c>
      <c r="L89">
        <f t="shared" si="13"/>
        <v>8</v>
      </c>
      <c r="M89">
        <f t="shared" si="14"/>
        <v>13</v>
      </c>
      <c r="P89">
        <v>30</v>
      </c>
      <c r="Q89">
        <v>110</v>
      </c>
    </row>
    <row r="90" spans="1:17" x14ac:dyDescent="0.15">
      <c r="A90">
        <f>经验表!A90</f>
        <v>89</v>
      </c>
      <c r="B90">
        <f t="shared" si="15"/>
        <v>1117</v>
      </c>
      <c r="C90">
        <f t="shared" si="16"/>
        <v>3871</v>
      </c>
      <c r="D90">
        <v>0</v>
      </c>
      <c r="E90">
        <v>0</v>
      </c>
      <c r="F90">
        <f t="shared" si="9"/>
        <v>23</v>
      </c>
      <c r="G90">
        <f t="shared" si="10"/>
        <v>30</v>
      </c>
      <c r="H90">
        <v>0</v>
      </c>
      <c r="I90">
        <v>0</v>
      </c>
      <c r="J90">
        <f t="shared" si="11"/>
        <v>5</v>
      </c>
      <c r="K90">
        <f t="shared" si="12"/>
        <v>9</v>
      </c>
      <c r="L90">
        <f t="shared" si="13"/>
        <v>8</v>
      </c>
      <c r="M90">
        <f t="shared" si="14"/>
        <v>13</v>
      </c>
      <c r="P90">
        <v>30</v>
      </c>
      <c r="Q90">
        <v>110</v>
      </c>
    </row>
    <row r="91" spans="1:17" x14ac:dyDescent="0.15">
      <c r="A91">
        <f>经验表!A91</f>
        <v>90</v>
      </c>
      <c r="B91">
        <f t="shared" si="15"/>
        <v>1147</v>
      </c>
      <c r="C91">
        <f t="shared" si="16"/>
        <v>3981</v>
      </c>
      <c r="D91">
        <v>0</v>
      </c>
      <c r="E91">
        <v>0</v>
      </c>
      <c r="F91">
        <f t="shared" si="9"/>
        <v>24</v>
      </c>
      <c r="G91">
        <f t="shared" si="10"/>
        <v>30</v>
      </c>
      <c r="H91">
        <v>0</v>
      </c>
      <c r="I91">
        <v>0</v>
      </c>
      <c r="J91">
        <f t="shared" si="11"/>
        <v>5</v>
      </c>
      <c r="K91">
        <f t="shared" si="12"/>
        <v>10</v>
      </c>
      <c r="L91">
        <f t="shared" si="13"/>
        <v>9</v>
      </c>
      <c r="M91">
        <f t="shared" si="14"/>
        <v>13</v>
      </c>
      <c r="P91">
        <v>30</v>
      </c>
      <c r="Q91">
        <v>110</v>
      </c>
    </row>
    <row r="92" spans="1:17" x14ac:dyDescent="0.15">
      <c r="A92">
        <f>经验表!A92</f>
        <v>91</v>
      </c>
      <c r="B92">
        <f t="shared" si="15"/>
        <v>1187</v>
      </c>
      <c r="C92">
        <f t="shared" si="16"/>
        <v>4121</v>
      </c>
      <c r="D92">
        <v>0</v>
      </c>
      <c r="E92">
        <v>0</v>
      </c>
      <c r="F92">
        <f t="shared" si="9"/>
        <v>24</v>
      </c>
      <c r="G92">
        <f t="shared" si="10"/>
        <v>30</v>
      </c>
      <c r="H92">
        <v>0</v>
      </c>
      <c r="I92">
        <v>0</v>
      </c>
      <c r="J92">
        <f t="shared" si="11"/>
        <v>5</v>
      </c>
      <c r="K92">
        <f t="shared" si="12"/>
        <v>10</v>
      </c>
      <c r="L92">
        <f t="shared" si="13"/>
        <v>9</v>
      </c>
      <c r="M92">
        <f t="shared" si="14"/>
        <v>14</v>
      </c>
      <c r="P92">
        <v>40</v>
      </c>
      <c r="Q92">
        <v>140</v>
      </c>
    </row>
    <row r="93" spans="1:17" x14ac:dyDescent="0.15">
      <c r="A93">
        <f>经验表!A93</f>
        <v>92</v>
      </c>
      <c r="B93">
        <f t="shared" si="15"/>
        <v>1227</v>
      </c>
      <c r="C93">
        <f t="shared" si="16"/>
        <v>4261</v>
      </c>
      <c r="D93">
        <v>0</v>
      </c>
      <c r="E93">
        <v>0</v>
      </c>
      <c r="F93">
        <f t="shared" si="9"/>
        <v>24</v>
      </c>
      <c r="G93">
        <f t="shared" si="10"/>
        <v>31</v>
      </c>
      <c r="H93">
        <v>0</v>
      </c>
      <c r="I93">
        <v>0</v>
      </c>
      <c r="J93">
        <f t="shared" si="11"/>
        <v>5</v>
      </c>
      <c r="K93">
        <f t="shared" si="12"/>
        <v>10</v>
      </c>
      <c r="L93">
        <f t="shared" si="13"/>
        <v>9</v>
      </c>
      <c r="M93">
        <f t="shared" si="14"/>
        <v>14</v>
      </c>
      <c r="P93">
        <v>40</v>
      </c>
      <c r="Q93">
        <v>140</v>
      </c>
    </row>
    <row r="94" spans="1:17" x14ac:dyDescent="0.15">
      <c r="A94">
        <f>经验表!A94</f>
        <v>93</v>
      </c>
      <c r="B94">
        <f t="shared" si="15"/>
        <v>1267</v>
      </c>
      <c r="C94">
        <f t="shared" si="16"/>
        <v>4401</v>
      </c>
      <c r="D94">
        <v>0</v>
      </c>
      <c r="E94">
        <v>0</v>
      </c>
      <c r="F94">
        <f t="shared" si="9"/>
        <v>24</v>
      </c>
      <c r="G94">
        <f t="shared" si="10"/>
        <v>31</v>
      </c>
      <c r="H94">
        <v>0</v>
      </c>
      <c r="I94">
        <v>0</v>
      </c>
      <c r="J94">
        <f t="shared" si="11"/>
        <v>5</v>
      </c>
      <c r="K94">
        <f t="shared" si="12"/>
        <v>10</v>
      </c>
      <c r="L94">
        <f t="shared" si="13"/>
        <v>9</v>
      </c>
      <c r="M94">
        <f t="shared" si="14"/>
        <v>14</v>
      </c>
      <c r="P94">
        <v>40</v>
      </c>
      <c r="Q94">
        <v>140</v>
      </c>
    </row>
    <row r="95" spans="1:17" x14ac:dyDescent="0.15">
      <c r="A95">
        <f>经验表!A95</f>
        <v>94</v>
      </c>
      <c r="B95">
        <f t="shared" si="15"/>
        <v>1307</v>
      </c>
      <c r="C95">
        <f t="shared" si="16"/>
        <v>4541</v>
      </c>
      <c r="D95">
        <v>0</v>
      </c>
      <c r="E95">
        <v>0</v>
      </c>
      <c r="F95">
        <f t="shared" si="9"/>
        <v>24</v>
      </c>
      <c r="G95">
        <f t="shared" si="10"/>
        <v>31</v>
      </c>
      <c r="H95">
        <v>0</v>
      </c>
      <c r="I95">
        <v>0</v>
      </c>
      <c r="J95">
        <f t="shared" si="11"/>
        <v>5</v>
      </c>
      <c r="K95">
        <f t="shared" si="12"/>
        <v>10</v>
      </c>
      <c r="L95">
        <f t="shared" si="13"/>
        <v>9</v>
      </c>
      <c r="M95">
        <f t="shared" si="14"/>
        <v>14</v>
      </c>
      <c r="P95">
        <v>40</v>
      </c>
      <c r="Q95">
        <v>140</v>
      </c>
    </row>
    <row r="96" spans="1:17" x14ac:dyDescent="0.15">
      <c r="A96">
        <f>经验表!A96</f>
        <v>95</v>
      </c>
      <c r="B96">
        <f t="shared" si="15"/>
        <v>1347</v>
      </c>
      <c r="C96">
        <f t="shared" si="16"/>
        <v>4681</v>
      </c>
      <c r="D96">
        <v>0</v>
      </c>
      <c r="E96">
        <v>0</v>
      </c>
      <c r="F96">
        <f t="shared" si="9"/>
        <v>24</v>
      </c>
      <c r="G96">
        <f t="shared" si="10"/>
        <v>32</v>
      </c>
      <c r="H96">
        <v>0</v>
      </c>
      <c r="I96">
        <v>0</v>
      </c>
      <c r="J96">
        <f t="shared" si="11"/>
        <v>5</v>
      </c>
      <c r="K96">
        <f t="shared" si="12"/>
        <v>10</v>
      </c>
      <c r="L96">
        <f t="shared" si="13"/>
        <v>9</v>
      </c>
      <c r="M96">
        <f t="shared" si="14"/>
        <v>14</v>
      </c>
      <c r="P96">
        <v>40</v>
      </c>
      <c r="Q96">
        <v>140</v>
      </c>
    </row>
    <row r="97" spans="1:17" x14ac:dyDescent="0.15">
      <c r="A97">
        <f>经验表!A97</f>
        <v>96</v>
      </c>
      <c r="B97">
        <f t="shared" si="15"/>
        <v>1387</v>
      </c>
      <c r="C97">
        <f t="shared" si="16"/>
        <v>4821</v>
      </c>
      <c r="D97">
        <v>0</v>
      </c>
      <c r="E97">
        <v>0</v>
      </c>
      <c r="F97">
        <f t="shared" si="9"/>
        <v>25</v>
      </c>
      <c r="G97">
        <f t="shared" si="10"/>
        <v>32</v>
      </c>
      <c r="H97">
        <v>0</v>
      </c>
      <c r="I97">
        <v>0</v>
      </c>
      <c r="J97">
        <f t="shared" si="11"/>
        <v>6</v>
      </c>
      <c r="K97">
        <f t="shared" si="12"/>
        <v>10</v>
      </c>
      <c r="L97">
        <f t="shared" si="13"/>
        <v>9</v>
      </c>
      <c r="M97">
        <f t="shared" si="14"/>
        <v>14</v>
      </c>
      <c r="P97">
        <v>40</v>
      </c>
      <c r="Q97">
        <v>140</v>
      </c>
    </row>
    <row r="98" spans="1:17" x14ac:dyDescent="0.15">
      <c r="A98">
        <f>经验表!A98</f>
        <v>97</v>
      </c>
      <c r="B98">
        <f t="shared" si="15"/>
        <v>1427</v>
      </c>
      <c r="C98">
        <f t="shared" si="16"/>
        <v>4961</v>
      </c>
      <c r="D98">
        <v>0</v>
      </c>
      <c r="E98">
        <v>0</v>
      </c>
      <c r="F98">
        <f t="shared" si="9"/>
        <v>25</v>
      </c>
      <c r="G98">
        <f t="shared" si="10"/>
        <v>32</v>
      </c>
      <c r="H98">
        <v>0</v>
      </c>
      <c r="I98">
        <v>0</v>
      </c>
      <c r="J98">
        <f t="shared" si="11"/>
        <v>6</v>
      </c>
      <c r="K98">
        <f t="shared" si="12"/>
        <v>10</v>
      </c>
      <c r="L98">
        <f t="shared" si="13"/>
        <v>9</v>
      </c>
      <c r="M98">
        <f t="shared" si="14"/>
        <v>14</v>
      </c>
      <c r="P98">
        <v>40</v>
      </c>
      <c r="Q98">
        <v>140</v>
      </c>
    </row>
    <row r="99" spans="1:17" x14ac:dyDescent="0.15">
      <c r="A99">
        <f>经验表!A99</f>
        <v>98</v>
      </c>
      <c r="B99">
        <f t="shared" si="15"/>
        <v>1467</v>
      </c>
      <c r="C99">
        <f t="shared" si="16"/>
        <v>5101</v>
      </c>
      <c r="D99">
        <v>0</v>
      </c>
      <c r="E99">
        <v>0</v>
      </c>
      <c r="F99">
        <f t="shared" si="9"/>
        <v>25</v>
      </c>
      <c r="G99">
        <f t="shared" si="10"/>
        <v>33</v>
      </c>
      <c r="H99">
        <v>0</v>
      </c>
      <c r="I99">
        <v>0</v>
      </c>
      <c r="J99">
        <f t="shared" si="11"/>
        <v>6</v>
      </c>
      <c r="K99">
        <f t="shared" si="12"/>
        <v>10</v>
      </c>
      <c r="L99">
        <f t="shared" si="13"/>
        <v>9</v>
      </c>
      <c r="M99">
        <f t="shared" si="14"/>
        <v>15</v>
      </c>
      <c r="P99">
        <v>40</v>
      </c>
      <c r="Q99">
        <v>140</v>
      </c>
    </row>
    <row r="100" spans="1:17" x14ac:dyDescent="0.15">
      <c r="A100">
        <f>经验表!A100</f>
        <v>99</v>
      </c>
      <c r="B100">
        <f t="shared" si="15"/>
        <v>1507</v>
      </c>
      <c r="C100">
        <f t="shared" si="16"/>
        <v>5241</v>
      </c>
      <c r="D100">
        <v>0</v>
      </c>
      <c r="E100">
        <v>0</v>
      </c>
      <c r="F100">
        <f t="shared" si="9"/>
        <v>26</v>
      </c>
      <c r="G100">
        <f t="shared" si="10"/>
        <v>33</v>
      </c>
      <c r="H100">
        <v>0</v>
      </c>
      <c r="I100">
        <v>0</v>
      </c>
      <c r="J100">
        <f t="shared" si="11"/>
        <v>6</v>
      </c>
      <c r="K100">
        <f t="shared" si="12"/>
        <v>10</v>
      </c>
      <c r="L100">
        <f t="shared" si="13"/>
        <v>9</v>
      </c>
      <c r="M100">
        <f t="shared" si="14"/>
        <v>15</v>
      </c>
      <c r="P100">
        <v>40</v>
      </c>
      <c r="Q100">
        <v>140</v>
      </c>
    </row>
    <row r="101" spans="1:17" x14ac:dyDescent="0.15">
      <c r="A101">
        <f>经验表!A101</f>
        <v>100</v>
      </c>
      <c r="B101">
        <f t="shared" si="15"/>
        <v>1547</v>
      </c>
      <c r="C101">
        <f t="shared" si="16"/>
        <v>5381</v>
      </c>
      <c r="D101">
        <v>0</v>
      </c>
      <c r="E101">
        <v>0</v>
      </c>
      <c r="F101">
        <f t="shared" si="9"/>
        <v>26</v>
      </c>
      <c r="G101">
        <f t="shared" si="10"/>
        <v>33</v>
      </c>
      <c r="H101">
        <v>0</v>
      </c>
      <c r="I101">
        <v>0</v>
      </c>
      <c r="J101">
        <f t="shared" si="11"/>
        <v>6</v>
      </c>
      <c r="K101">
        <f t="shared" si="12"/>
        <v>11</v>
      </c>
      <c r="L101">
        <f t="shared" si="13"/>
        <v>10</v>
      </c>
      <c r="M101">
        <f t="shared" si="14"/>
        <v>15</v>
      </c>
      <c r="P101">
        <v>40</v>
      </c>
      <c r="Q101">
        <v>140</v>
      </c>
    </row>
  </sheetData>
  <phoneticPr fontId="1" type="noConversion"/>
  <pageMargins left="0.7" right="0.7" top="0.75" bottom="0.75" header="0.3" footer="0.3"/>
  <pageSetup orientation="portrait" horizontalDpi="200" verticalDpi="20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workbookViewId="0">
      <pane ySplit="1" topLeftCell="A2" activePane="bottomLeft" state="frozen"/>
      <selection pane="bottomLeft" activeCell="M103" sqref="M103"/>
    </sheetView>
  </sheetViews>
  <sheetFormatPr defaultRowHeight="14.25" x14ac:dyDescent="0.15"/>
  <cols>
    <col min="1" max="1" width="6.5" bestFit="1" customWidth="1"/>
    <col min="2" max="3" width="5.5" bestFit="1" customWidth="1"/>
    <col min="4" max="11" width="4.5" bestFit="1" customWidth="1"/>
    <col min="12" max="13" width="5.5" bestFit="1" customWidth="1"/>
    <col min="16" max="16" width="7.5" bestFit="1" customWidth="1"/>
  </cols>
  <sheetData>
    <row r="1" spans="1:17" x14ac:dyDescent="0.15">
      <c r="A1" s="5" t="s">
        <v>69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44</v>
      </c>
      <c r="G1" s="5" t="s">
        <v>45</v>
      </c>
      <c r="H1" s="5" t="s">
        <v>46</v>
      </c>
      <c r="I1" s="5" t="s">
        <v>47</v>
      </c>
      <c r="J1" s="5" t="s">
        <v>48</v>
      </c>
      <c r="K1" s="5" t="s">
        <v>49</v>
      </c>
      <c r="L1" s="5" t="s">
        <v>50</v>
      </c>
      <c r="M1" s="5" t="s">
        <v>51</v>
      </c>
      <c r="P1" s="5" t="s">
        <v>70</v>
      </c>
      <c r="Q1" s="13" t="s">
        <v>71</v>
      </c>
    </row>
    <row r="2" spans="1:17" x14ac:dyDescent="0.15">
      <c r="A2">
        <f>经验表!A2</f>
        <v>1</v>
      </c>
      <c r="B2">
        <v>30</v>
      </c>
      <c r="C2">
        <v>5</v>
      </c>
      <c r="D2">
        <v>0</v>
      </c>
      <c r="E2">
        <v>0</v>
      </c>
      <c r="F2">
        <v>0</v>
      </c>
      <c r="G2">
        <v>0</v>
      </c>
      <c r="H2">
        <f>INT(INT(A2/3)*0.9)</f>
        <v>0</v>
      </c>
      <c r="I2">
        <f>INT(($A2+1)/3)</f>
        <v>0</v>
      </c>
      <c r="J2">
        <f>INT(A2/14)</f>
        <v>0</v>
      </c>
      <c r="K2">
        <f>INT(A2/6)+1</f>
        <v>1</v>
      </c>
      <c r="L2">
        <f>INT(A2/14)</f>
        <v>0</v>
      </c>
      <c r="M2">
        <f>INT(A2/6)+1</f>
        <v>1</v>
      </c>
      <c r="P2">
        <v>0</v>
      </c>
      <c r="Q2">
        <v>0</v>
      </c>
    </row>
    <row r="3" spans="1:17" x14ac:dyDescent="0.15">
      <c r="A3">
        <f>经验表!A3</f>
        <v>2</v>
      </c>
      <c r="B3">
        <f>B2+P3</f>
        <v>34</v>
      </c>
      <c r="C3">
        <f>C2+Q3</f>
        <v>9</v>
      </c>
      <c r="D3">
        <v>0</v>
      </c>
      <c r="E3">
        <v>0</v>
      </c>
      <c r="F3">
        <v>0</v>
      </c>
      <c r="G3">
        <v>0</v>
      </c>
      <c r="H3">
        <f t="shared" ref="H3:H66" si="0">INT(INT(A3/3)*0.9)</f>
        <v>0</v>
      </c>
      <c r="I3">
        <f t="shared" ref="I3:I66" si="1">INT(($A3+1)/3)</f>
        <v>1</v>
      </c>
      <c r="J3">
        <f t="shared" ref="J3:J66" si="2">INT(A3/14)</f>
        <v>0</v>
      </c>
      <c r="K3">
        <f t="shared" ref="K3:K66" si="3">INT(A3/6)+1</f>
        <v>1</v>
      </c>
      <c r="L3">
        <f t="shared" ref="L3:L66" si="4">INT(A3/14)</f>
        <v>0</v>
      </c>
      <c r="M3">
        <f t="shared" ref="M3:M66" si="5">INT(A3/6)+1</f>
        <v>1</v>
      </c>
      <c r="P3">
        <v>4</v>
      </c>
      <c r="Q3">
        <v>4</v>
      </c>
    </row>
    <row r="4" spans="1:17" x14ac:dyDescent="0.15">
      <c r="A4">
        <f>经验表!A4</f>
        <v>3</v>
      </c>
      <c r="B4">
        <f t="shared" ref="B4:B35" si="6">B3+P4</f>
        <v>38</v>
      </c>
      <c r="C4">
        <f t="shared" ref="C4:C67" si="7">C3+Q4</f>
        <v>13</v>
      </c>
      <c r="D4">
        <v>0</v>
      </c>
      <c r="E4">
        <v>0</v>
      </c>
      <c r="F4">
        <v>0</v>
      </c>
      <c r="G4">
        <v>0</v>
      </c>
      <c r="H4">
        <f t="shared" si="0"/>
        <v>0</v>
      </c>
      <c r="I4">
        <f t="shared" si="1"/>
        <v>1</v>
      </c>
      <c r="J4">
        <f t="shared" si="2"/>
        <v>0</v>
      </c>
      <c r="K4">
        <f t="shared" si="3"/>
        <v>1</v>
      </c>
      <c r="L4">
        <f t="shared" si="4"/>
        <v>0</v>
      </c>
      <c r="M4">
        <f t="shared" si="5"/>
        <v>1</v>
      </c>
      <c r="P4">
        <v>4</v>
      </c>
      <c r="Q4">
        <v>4</v>
      </c>
    </row>
    <row r="5" spans="1:17" x14ac:dyDescent="0.15">
      <c r="A5">
        <f>经验表!A5</f>
        <v>4</v>
      </c>
      <c r="B5">
        <f t="shared" si="6"/>
        <v>42</v>
      </c>
      <c r="C5">
        <f t="shared" si="7"/>
        <v>17</v>
      </c>
      <c r="D5">
        <v>0</v>
      </c>
      <c r="E5">
        <v>0</v>
      </c>
      <c r="F5">
        <v>0</v>
      </c>
      <c r="G5">
        <v>0</v>
      </c>
      <c r="H5">
        <f t="shared" si="0"/>
        <v>0</v>
      </c>
      <c r="I5">
        <f t="shared" si="1"/>
        <v>1</v>
      </c>
      <c r="J5">
        <f t="shared" si="2"/>
        <v>0</v>
      </c>
      <c r="K5">
        <f t="shared" si="3"/>
        <v>1</v>
      </c>
      <c r="L5">
        <f t="shared" si="4"/>
        <v>0</v>
      </c>
      <c r="M5">
        <f t="shared" si="5"/>
        <v>1</v>
      </c>
      <c r="P5">
        <v>4</v>
      </c>
      <c r="Q5">
        <v>4</v>
      </c>
    </row>
    <row r="6" spans="1:17" x14ac:dyDescent="0.15">
      <c r="A6">
        <f>经验表!A6</f>
        <v>5</v>
      </c>
      <c r="B6">
        <f t="shared" si="6"/>
        <v>46</v>
      </c>
      <c r="C6">
        <f t="shared" si="7"/>
        <v>21</v>
      </c>
      <c r="D6">
        <v>0</v>
      </c>
      <c r="E6">
        <v>0</v>
      </c>
      <c r="F6">
        <v>0</v>
      </c>
      <c r="G6">
        <v>0</v>
      </c>
      <c r="H6">
        <f t="shared" si="0"/>
        <v>0</v>
      </c>
      <c r="I6">
        <f t="shared" si="1"/>
        <v>2</v>
      </c>
      <c r="J6">
        <f t="shared" si="2"/>
        <v>0</v>
      </c>
      <c r="K6">
        <f t="shared" si="3"/>
        <v>1</v>
      </c>
      <c r="L6">
        <f t="shared" si="4"/>
        <v>0</v>
      </c>
      <c r="M6">
        <f t="shared" si="5"/>
        <v>1</v>
      </c>
      <c r="P6">
        <v>4</v>
      </c>
      <c r="Q6">
        <v>4</v>
      </c>
    </row>
    <row r="7" spans="1:17" x14ac:dyDescent="0.15">
      <c r="A7">
        <f>经验表!A7</f>
        <v>6</v>
      </c>
      <c r="B7">
        <f t="shared" si="6"/>
        <v>50</v>
      </c>
      <c r="C7">
        <f t="shared" si="7"/>
        <v>25</v>
      </c>
      <c r="D7">
        <v>0</v>
      </c>
      <c r="E7">
        <v>0</v>
      </c>
      <c r="F7">
        <v>0</v>
      </c>
      <c r="G7">
        <v>0</v>
      </c>
      <c r="H7">
        <f t="shared" si="0"/>
        <v>1</v>
      </c>
      <c r="I7">
        <f t="shared" si="1"/>
        <v>2</v>
      </c>
      <c r="J7">
        <f t="shared" si="2"/>
        <v>0</v>
      </c>
      <c r="K7">
        <f t="shared" si="3"/>
        <v>2</v>
      </c>
      <c r="L7">
        <f t="shared" si="4"/>
        <v>0</v>
      </c>
      <c r="M7">
        <f t="shared" si="5"/>
        <v>2</v>
      </c>
      <c r="P7">
        <v>4</v>
      </c>
      <c r="Q7">
        <v>4</v>
      </c>
    </row>
    <row r="8" spans="1:17" x14ac:dyDescent="0.15">
      <c r="A8">
        <f>经验表!A8</f>
        <v>7</v>
      </c>
      <c r="B8">
        <f t="shared" si="6"/>
        <v>54</v>
      </c>
      <c r="C8">
        <f t="shared" si="7"/>
        <v>29</v>
      </c>
      <c r="D8">
        <v>0</v>
      </c>
      <c r="E8">
        <v>0</v>
      </c>
      <c r="F8">
        <v>0</v>
      </c>
      <c r="G8">
        <v>0</v>
      </c>
      <c r="H8">
        <f t="shared" si="0"/>
        <v>1</v>
      </c>
      <c r="I8">
        <f t="shared" si="1"/>
        <v>2</v>
      </c>
      <c r="J8">
        <f t="shared" si="2"/>
        <v>0</v>
      </c>
      <c r="K8">
        <f t="shared" si="3"/>
        <v>2</v>
      </c>
      <c r="L8">
        <f t="shared" si="4"/>
        <v>0</v>
      </c>
      <c r="M8">
        <f t="shared" si="5"/>
        <v>2</v>
      </c>
      <c r="P8">
        <v>4</v>
      </c>
      <c r="Q8">
        <v>4</v>
      </c>
    </row>
    <row r="9" spans="1:17" x14ac:dyDescent="0.15">
      <c r="A9">
        <f>经验表!A9</f>
        <v>8</v>
      </c>
      <c r="B9">
        <f t="shared" si="6"/>
        <v>58</v>
      </c>
      <c r="C9">
        <f t="shared" si="7"/>
        <v>33</v>
      </c>
      <c r="D9">
        <v>0</v>
      </c>
      <c r="E9">
        <v>0</v>
      </c>
      <c r="F9">
        <v>0</v>
      </c>
      <c r="G9">
        <v>0</v>
      </c>
      <c r="H9">
        <f t="shared" si="0"/>
        <v>1</v>
      </c>
      <c r="I9">
        <f t="shared" si="1"/>
        <v>3</v>
      </c>
      <c r="J9">
        <f t="shared" si="2"/>
        <v>0</v>
      </c>
      <c r="K9">
        <f t="shared" si="3"/>
        <v>2</v>
      </c>
      <c r="L9">
        <f t="shared" si="4"/>
        <v>0</v>
      </c>
      <c r="M9">
        <f t="shared" si="5"/>
        <v>2</v>
      </c>
      <c r="P9">
        <v>4</v>
      </c>
      <c r="Q9">
        <v>4</v>
      </c>
    </row>
    <row r="10" spans="1:17" x14ac:dyDescent="0.15">
      <c r="A10">
        <f>经验表!A10</f>
        <v>9</v>
      </c>
      <c r="B10">
        <f t="shared" si="6"/>
        <v>62</v>
      </c>
      <c r="C10">
        <f t="shared" si="7"/>
        <v>37</v>
      </c>
      <c r="D10">
        <v>0</v>
      </c>
      <c r="E10">
        <v>0</v>
      </c>
      <c r="F10">
        <v>0</v>
      </c>
      <c r="G10">
        <v>0</v>
      </c>
      <c r="H10">
        <f t="shared" si="0"/>
        <v>2</v>
      </c>
      <c r="I10">
        <f t="shared" si="1"/>
        <v>3</v>
      </c>
      <c r="J10">
        <f t="shared" si="2"/>
        <v>0</v>
      </c>
      <c r="K10">
        <f t="shared" si="3"/>
        <v>2</v>
      </c>
      <c r="L10">
        <f t="shared" si="4"/>
        <v>0</v>
      </c>
      <c r="M10">
        <f t="shared" si="5"/>
        <v>2</v>
      </c>
      <c r="P10">
        <v>4</v>
      </c>
      <c r="Q10">
        <v>4</v>
      </c>
    </row>
    <row r="11" spans="1:17" x14ac:dyDescent="0.15">
      <c r="A11">
        <f>经验表!A11</f>
        <v>10</v>
      </c>
      <c r="B11">
        <f t="shared" si="6"/>
        <v>68</v>
      </c>
      <c r="C11">
        <f t="shared" si="7"/>
        <v>43</v>
      </c>
      <c r="D11">
        <v>0</v>
      </c>
      <c r="E11">
        <v>0</v>
      </c>
      <c r="F11">
        <v>0</v>
      </c>
      <c r="G11">
        <v>0</v>
      </c>
      <c r="H11">
        <f t="shared" si="0"/>
        <v>2</v>
      </c>
      <c r="I11">
        <f t="shared" si="1"/>
        <v>3</v>
      </c>
      <c r="J11">
        <f t="shared" si="2"/>
        <v>0</v>
      </c>
      <c r="K11">
        <f t="shared" si="3"/>
        <v>2</v>
      </c>
      <c r="L11">
        <f t="shared" si="4"/>
        <v>0</v>
      </c>
      <c r="M11">
        <f t="shared" si="5"/>
        <v>2</v>
      </c>
      <c r="P11">
        <v>6</v>
      </c>
      <c r="Q11">
        <v>6</v>
      </c>
    </row>
    <row r="12" spans="1:17" x14ac:dyDescent="0.15">
      <c r="A12">
        <f>经验表!A12</f>
        <v>11</v>
      </c>
      <c r="B12">
        <f t="shared" si="6"/>
        <v>74</v>
      </c>
      <c r="C12">
        <f t="shared" si="7"/>
        <v>49</v>
      </c>
      <c r="D12">
        <v>0</v>
      </c>
      <c r="E12">
        <v>0</v>
      </c>
      <c r="F12">
        <v>0</v>
      </c>
      <c r="G12">
        <v>0</v>
      </c>
      <c r="H12">
        <f t="shared" si="0"/>
        <v>2</v>
      </c>
      <c r="I12">
        <f t="shared" si="1"/>
        <v>4</v>
      </c>
      <c r="J12">
        <f t="shared" si="2"/>
        <v>0</v>
      </c>
      <c r="K12">
        <f t="shared" si="3"/>
        <v>2</v>
      </c>
      <c r="L12">
        <f t="shared" si="4"/>
        <v>0</v>
      </c>
      <c r="M12">
        <f t="shared" si="5"/>
        <v>2</v>
      </c>
      <c r="P12">
        <v>6</v>
      </c>
      <c r="Q12">
        <v>6</v>
      </c>
    </row>
    <row r="13" spans="1:17" x14ac:dyDescent="0.15">
      <c r="A13">
        <f>经验表!A13</f>
        <v>12</v>
      </c>
      <c r="B13">
        <f t="shared" si="6"/>
        <v>80</v>
      </c>
      <c r="C13">
        <f t="shared" si="7"/>
        <v>55</v>
      </c>
      <c r="D13">
        <v>0</v>
      </c>
      <c r="E13">
        <v>0</v>
      </c>
      <c r="F13">
        <v>0</v>
      </c>
      <c r="G13">
        <v>0</v>
      </c>
      <c r="H13">
        <f t="shared" si="0"/>
        <v>3</v>
      </c>
      <c r="I13">
        <f t="shared" si="1"/>
        <v>4</v>
      </c>
      <c r="J13">
        <f t="shared" si="2"/>
        <v>0</v>
      </c>
      <c r="K13">
        <f t="shared" si="3"/>
        <v>3</v>
      </c>
      <c r="L13">
        <f t="shared" si="4"/>
        <v>0</v>
      </c>
      <c r="M13">
        <f t="shared" si="5"/>
        <v>3</v>
      </c>
      <c r="P13">
        <v>6</v>
      </c>
      <c r="Q13">
        <v>6</v>
      </c>
    </row>
    <row r="14" spans="1:17" x14ac:dyDescent="0.15">
      <c r="A14">
        <f>经验表!A14</f>
        <v>13</v>
      </c>
      <c r="B14">
        <f t="shared" si="6"/>
        <v>86</v>
      </c>
      <c r="C14">
        <f t="shared" si="7"/>
        <v>61</v>
      </c>
      <c r="D14">
        <v>0</v>
      </c>
      <c r="E14">
        <v>0</v>
      </c>
      <c r="F14">
        <v>0</v>
      </c>
      <c r="G14">
        <v>0</v>
      </c>
      <c r="H14">
        <f t="shared" si="0"/>
        <v>3</v>
      </c>
      <c r="I14">
        <f t="shared" si="1"/>
        <v>4</v>
      </c>
      <c r="J14">
        <f t="shared" si="2"/>
        <v>0</v>
      </c>
      <c r="K14">
        <f t="shared" si="3"/>
        <v>3</v>
      </c>
      <c r="L14">
        <f t="shared" si="4"/>
        <v>0</v>
      </c>
      <c r="M14">
        <f t="shared" si="5"/>
        <v>3</v>
      </c>
      <c r="P14">
        <v>6</v>
      </c>
      <c r="Q14">
        <v>6</v>
      </c>
    </row>
    <row r="15" spans="1:17" x14ac:dyDescent="0.15">
      <c r="A15">
        <f>经验表!A15</f>
        <v>14</v>
      </c>
      <c r="B15">
        <f t="shared" si="6"/>
        <v>92</v>
      </c>
      <c r="C15">
        <f t="shared" si="7"/>
        <v>67</v>
      </c>
      <c r="D15">
        <v>0</v>
      </c>
      <c r="E15">
        <v>0</v>
      </c>
      <c r="F15">
        <v>0</v>
      </c>
      <c r="G15">
        <v>0</v>
      </c>
      <c r="H15">
        <f t="shared" si="0"/>
        <v>3</v>
      </c>
      <c r="I15">
        <f t="shared" si="1"/>
        <v>5</v>
      </c>
      <c r="J15">
        <f t="shared" si="2"/>
        <v>1</v>
      </c>
      <c r="K15">
        <f t="shared" si="3"/>
        <v>3</v>
      </c>
      <c r="L15">
        <f t="shared" si="4"/>
        <v>1</v>
      </c>
      <c r="M15">
        <f t="shared" si="5"/>
        <v>3</v>
      </c>
      <c r="P15">
        <v>6</v>
      </c>
      <c r="Q15">
        <v>6</v>
      </c>
    </row>
    <row r="16" spans="1:17" x14ac:dyDescent="0.15">
      <c r="A16">
        <f>经验表!A16</f>
        <v>15</v>
      </c>
      <c r="B16">
        <f t="shared" si="6"/>
        <v>98</v>
      </c>
      <c r="C16">
        <f t="shared" si="7"/>
        <v>73</v>
      </c>
      <c r="D16">
        <v>0</v>
      </c>
      <c r="E16">
        <v>0</v>
      </c>
      <c r="F16">
        <v>0</v>
      </c>
      <c r="G16">
        <v>0</v>
      </c>
      <c r="H16">
        <f t="shared" si="0"/>
        <v>4</v>
      </c>
      <c r="I16">
        <f t="shared" si="1"/>
        <v>5</v>
      </c>
      <c r="J16">
        <f t="shared" si="2"/>
        <v>1</v>
      </c>
      <c r="K16">
        <f t="shared" si="3"/>
        <v>3</v>
      </c>
      <c r="L16">
        <f t="shared" si="4"/>
        <v>1</v>
      </c>
      <c r="M16">
        <f t="shared" si="5"/>
        <v>3</v>
      </c>
      <c r="P16">
        <v>6</v>
      </c>
      <c r="Q16">
        <v>6</v>
      </c>
    </row>
    <row r="17" spans="1:17" x14ac:dyDescent="0.15">
      <c r="A17">
        <f>经验表!A17</f>
        <v>16</v>
      </c>
      <c r="B17">
        <f t="shared" si="6"/>
        <v>104</v>
      </c>
      <c r="C17">
        <f t="shared" si="7"/>
        <v>79</v>
      </c>
      <c r="D17">
        <v>0</v>
      </c>
      <c r="E17">
        <v>0</v>
      </c>
      <c r="F17">
        <v>0</v>
      </c>
      <c r="G17">
        <v>0</v>
      </c>
      <c r="H17">
        <f t="shared" si="0"/>
        <v>4</v>
      </c>
      <c r="I17">
        <f t="shared" si="1"/>
        <v>5</v>
      </c>
      <c r="J17">
        <f t="shared" si="2"/>
        <v>1</v>
      </c>
      <c r="K17">
        <f t="shared" si="3"/>
        <v>3</v>
      </c>
      <c r="L17">
        <f t="shared" si="4"/>
        <v>1</v>
      </c>
      <c r="M17">
        <f t="shared" si="5"/>
        <v>3</v>
      </c>
      <c r="P17">
        <v>6</v>
      </c>
      <c r="Q17">
        <v>6</v>
      </c>
    </row>
    <row r="18" spans="1:17" x14ac:dyDescent="0.15">
      <c r="A18">
        <f>经验表!A18</f>
        <v>17</v>
      </c>
      <c r="B18">
        <f t="shared" si="6"/>
        <v>110</v>
      </c>
      <c r="C18">
        <f t="shared" si="7"/>
        <v>85</v>
      </c>
      <c r="D18">
        <v>0</v>
      </c>
      <c r="E18">
        <v>0</v>
      </c>
      <c r="F18">
        <v>0</v>
      </c>
      <c r="G18">
        <v>0</v>
      </c>
      <c r="H18">
        <f t="shared" si="0"/>
        <v>4</v>
      </c>
      <c r="I18">
        <f t="shared" si="1"/>
        <v>6</v>
      </c>
      <c r="J18">
        <f t="shared" si="2"/>
        <v>1</v>
      </c>
      <c r="K18">
        <f t="shared" si="3"/>
        <v>3</v>
      </c>
      <c r="L18">
        <f t="shared" si="4"/>
        <v>1</v>
      </c>
      <c r="M18">
        <f t="shared" si="5"/>
        <v>3</v>
      </c>
      <c r="P18">
        <v>6</v>
      </c>
      <c r="Q18">
        <v>6</v>
      </c>
    </row>
    <row r="19" spans="1:17" x14ac:dyDescent="0.15">
      <c r="A19">
        <f>经验表!A19</f>
        <v>18</v>
      </c>
      <c r="B19">
        <f t="shared" si="6"/>
        <v>116</v>
      </c>
      <c r="C19">
        <f t="shared" si="7"/>
        <v>91</v>
      </c>
      <c r="D19">
        <v>0</v>
      </c>
      <c r="E19">
        <v>0</v>
      </c>
      <c r="F19">
        <v>0</v>
      </c>
      <c r="G19">
        <v>0</v>
      </c>
      <c r="H19">
        <f t="shared" si="0"/>
        <v>5</v>
      </c>
      <c r="I19">
        <f t="shared" si="1"/>
        <v>6</v>
      </c>
      <c r="J19">
        <f t="shared" si="2"/>
        <v>1</v>
      </c>
      <c r="K19">
        <f t="shared" si="3"/>
        <v>4</v>
      </c>
      <c r="L19">
        <f t="shared" si="4"/>
        <v>1</v>
      </c>
      <c r="M19">
        <f t="shared" si="5"/>
        <v>4</v>
      </c>
      <c r="P19">
        <v>6</v>
      </c>
      <c r="Q19">
        <v>6</v>
      </c>
    </row>
    <row r="20" spans="1:17" x14ac:dyDescent="0.15">
      <c r="A20">
        <f>经验表!A20</f>
        <v>19</v>
      </c>
      <c r="B20">
        <f t="shared" si="6"/>
        <v>122</v>
      </c>
      <c r="C20">
        <f t="shared" si="7"/>
        <v>97</v>
      </c>
      <c r="D20">
        <v>0</v>
      </c>
      <c r="E20">
        <v>0</v>
      </c>
      <c r="F20">
        <v>0</v>
      </c>
      <c r="G20">
        <v>0</v>
      </c>
      <c r="H20">
        <f t="shared" si="0"/>
        <v>5</v>
      </c>
      <c r="I20">
        <f t="shared" si="1"/>
        <v>6</v>
      </c>
      <c r="J20">
        <f t="shared" si="2"/>
        <v>1</v>
      </c>
      <c r="K20">
        <f t="shared" si="3"/>
        <v>4</v>
      </c>
      <c r="L20">
        <f t="shared" si="4"/>
        <v>1</v>
      </c>
      <c r="M20">
        <f t="shared" si="5"/>
        <v>4</v>
      </c>
      <c r="P20">
        <v>6</v>
      </c>
      <c r="Q20">
        <v>6</v>
      </c>
    </row>
    <row r="21" spans="1:17" x14ac:dyDescent="0.15">
      <c r="A21">
        <f>经验表!A21</f>
        <v>20</v>
      </c>
      <c r="B21">
        <f t="shared" si="6"/>
        <v>128</v>
      </c>
      <c r="C21">
        <f t="shared" si="7"/>
        <v>103</v>
      </c>
      <c r="D21">
        <v>0</v>
      </c>
      <c r="E21">
        <v>0</v>
      </c>
      <c r="F21">
        <v>0</v>
      </c>
      <c r="G21">
        <v>0</v>
      </c>
      <c r="H21">
        <f t="shared" si="0"/>
        <v>5</v>
      </c>
      <c r="I21">
        <f t="shared" si="1"/>
        <v>7</v>
      </c>
      <c r="J21">
        <f t="shared" si="2"/>
        <v>1</v>
      </c>
      <c r="K21">
        <f t="shared" si="3"/>
        <v>4</v>
      </c>
      <c r="L21">
        <f t="shared" si="4"/>
        <v>1</v>
      </c>
      <c r="M21">
        <f t="shared" si="5"/>
        <v>4</v>
      </c>
      <c r="P21">
        <v>6</v>
      </c>
      <c r="Q21">
        <v>6</v>
      </c>
    </row>
    <row r="22" spans="1:17" x14ac:dyDescent="0.15">
      <c r="A22">
        <f>经验表!A22</f>
        <v>21</v>
      </c>
      <c r="B22">
        <f t="shared" si="6"/>
        <v>137</v>
      </c>
      <c r="C22">
        <f t="shared" si="7"/>
        <v>112</v>
      </c>
      <c r="D22">
        <v>0</v>
      </c>
      <c r="E22">
        <v>0</v>
      </c>
      <c r="F22">
        <v>0</v>
      </c>
      <c r="G22">
        <v>0</v>
      </c>
      <c r="H22">
        <f t="shared" si="0"/>
        <v>6</v>
      </c>
      <c r="I22">
        <f t="shared" si="1"/>
        <v>7</v>
      </c>
      <c r="J22">
        <f t="shared" si="2"/>
        <v>1</v>
      </c>
      <c r="K22">
        <f t="shared" si="3"/>
        <v>4</v>
      </c>
      <c r="L22">
        <f t="shared" si="4"/>
        <v>1</v>
      </c>
      <c r="M22">
        <f t="shared" si="5"/>
        <v>4</v>
      </c>
      <c r="P22">
        <v>9</v>
      </c>
      <c r="Q22">
        <v>9</v>
      </c>
    </row>
    <row r="23" spans="1:17" x14ac:dyDescent="0.15">
      <c r="A23">
        <f>经验表!A23</f>
        <v>22</v>
      </c>
      <c r="B23">
        <f t="shared" si="6"/>
        <v>146</v>
      </c>
      <c r="C23">
        <f t="shared" si="7"/>
        <v>121</v>
      </c>
      <c r="D23">
        <v>0</v>
      </c>
      <c r="E23">
        <v>0</v>
      </c>
      <c r="F23">
        <v>0</v>
      </c>
      <c r="G23">
        <v>0</v>
      </c>
      <c r="H23">
        <f t="shared" si="0"/>
        <v>6</v>
      </c>
      <c r="I23">
        <f t="shared" si="1"/>
        <v>7</v>
      </c>
      <c r="J23">
        <f t="shared" si="2"/>
        <v>1</v>
      </c>
      <c r="K23">
        <f t="shared" si="3"/>
        <v>4</v>
      </c>
      <c r="L23">
        <f t="shared" si="4"/>
        <v>1</v>
      </c>
      <c r="M23">
        <f t="shared" si="5"/>
        <v>4</v>
      </c>
      <c r="P23">
        <v>9</v>
      </c>
      <c r="Q23">
        <v>9</v>
      </c>
    </row>
    <row r="24" spans="1:17" x14ac:dyDescent="0.15">
      <c r="A24">
        <f>经验表!A24</f>
        <v>23</v>
      </c>
      <c r="B24">
        <f t="shared" si="6"/>
        <v>155</v>
      </c>
      <c r="C24">
        <f t="shared" si="7"/>
        <v>130</v>
      </c>
      <c r="D24">
        <v>0</v>
      </c>
      <c r="E24">
        <v>0</v>
      </c>
      <c r="F24">
        <v>0</v>
      </c>
      <c r="G24">
        <v>0</v>
      </c>
      <c r="H24">
        <f t="shared" si="0"/>
        <v>6</v>
      </c>
      <c r="I24">
        <f t="shared" si="1"/>
        <v>8</v>
      </c>
      <c r="J24">
        <f t="shared" si="2"/>
        <v>1</v>
      </c>
      <c r="K24">
        <f t="shared" si="3"/>
        <v>4</v>
      </c>
      <c r="L24">
        <f t="shared" si="4"/>
        <v>1</v>
      </c>
      <c r="M24">
        <f t="shared" si="5"/>
        <v>4</v>
      </c>
      <c r="P24">
        <v>9</v>
      </c>
      <c r="Q24">
        <v>9</v>
      </c>
    </row>
    <row r="25" spans="1:17" x14ac:dyDescent="0.15">
      <c r="A25">
        <f>经验表!A25</f>
        <v>24</v>
      </c>
      <c r="B25">
        <f t="shared" si="6"/>
        <v>164</v>
      </c>
      <c r="C25">
        <f t="shared" si="7"/>
        <v>139</v>
      </c>
      <c r="D25">
        <v>0</v>
      </c>
      <c r="E25">
        <v>0</v>
      </c>
      <c r="F25">
        <v>0</v>
      </c>
      <c r="G25">
        <v>0</v>
      </c>
      <c r="H25">
        <f t="shared" si="0"/>
        <v>7</v>
      </c>
      <c r="I25">
        <f t="shared" si="1"/>
        <v>8</v>
      </c>
      <c r="J25">
        <f t="shared" si="2"/>
        <v>1</v>
      </c>
      <c r="K25">
        <f t="shared" si="3"/>
        <v>5</v>
      </c>
      <c r="L25">
        <f t="shared" si="4"/>
        <v>1</v>
      </c>
      <c r="M25">
        <f t="shared" si="5"/>
        <v>5</v>
      </c>
      <c r="P25">
        <v>9</v>
      </c>
      <c r="Q25">
        <v>9</v>
      </c>
    </row>
    <row r="26" spans="1:17" x14ac:dyDescent="0.15">
      <c r="A26">
        <f>经验表!A26</f>
        <v>25</v>
      </c>
      <c r="B26">
        <f t="shared" si="6"/>
        <v>173</v>
      </c>
      <c r="C26">
        <f t="shared" si="7"/>
        <v>148</v>
      </c>
      <c r="D26">
        <v>0</v>
      </c>
      <c r="E26">
        <v>0</v>
      </c>
      <c r="F26">
        <v>0</v>
      </c>
      <c r="G26">
        <v>0</v>
      </c>
      <c r="H26">
        <f t="shared" si="0"/>
        <v>7</v>
      </c>
      <c r="I26">
        <f t="shared" si="1"/>
        <v>8</v>
      </c>
      <c r="J26">
        <f t="shared" si="2"/>
        <v>1</v>
      </c>
      <c r="K26">
        <f t="shared" si="3"/>
        <v>5</v>
      </c>
      <c r="L26">
        <f t="shared" si="4"/>
        <v>1</v>
      </c>
      <c r="M26">
        <f t="shared" si="5"/>
        <v>5</v>
      </c>
      <c r="P26">
        <v>9</v>
      </c>
      <c r="Q26">
        <v>9</v>
      </c>
    </row>
    <row r="27" spans="1:17" x14ac:dyDescent="0.15">
      <c r="A27">
        <f>经验表!A27</f>
        <v>26</v>
      </c>
      <c r="B27">
        <f t="shared" si="6"/>
        <v>182</v>
      </c>
      <c r="C27">
        <f t="shared" si="7"/>
        <v>157</v>
      </c>
      <c r="D27">
        <v>0</v>
      </c>
      <c r="E27">
        <v>0</v>
      </c>
      <c r="F27">
        <v>0</v>
      </c>
      <c r="G27">
        <v>0</v>
      </c>
      <c r="H27">
        <f t="shared" si="0"/>
        <v>7</v>
      </c>
      <c r="I27">
        <f t="shared" si="1"/>
        <v>9</v>
      </c>
      <c r="J27">
        <f t="shared" si="2"/>
        <v>1</v>
      </c>
      <c r="K27">
        <f t="shared" si="3"/>
        <v>5</v>
      </c>
      <c r="L27">
        <f t="shared" si="4"/>
        <v>1</v>
      </c>
      <c r="M27">
        <f t="shared" si="5"/>
        <v>5</v>
      </c>
      <c r="P27">
        <v>9</v>
      </c>
      <c r="Q27">
        <v>9</v>
      </c>
    </row>
    <row r="28" spans="1:17" x14ac:dyDescent="0.15">
      <c r="A28">
        <f>经验表!A28</f>
        <v>27</v>
      </c>
      <c r="B28">
        <f t="shared" si="6"/>
        <v>191</v>
      </c>
      <c r="C28">
        <f t="shared" si="7"/>
        <v>166</v>
      </c>
      <c r="D28">
        <v>0</v>
      </c>
      <c r="E28">
        <v>0</v>
      </c>
      <c r="F28">
        <v>0</v>
      </c>
      <c r="G28">
        <v>0</v>
      </c>
      <c r="H28">
        <f t="shared" si="0"/>
        <v>8</v>
      </c>
      <c r="I28">
        <f t="shared" si="1"/>
        <v>9</v>
      </c>
      <c r="J28">
        <f t="shared" si="2"/>
        <v>1</v>
      </c>
      <c r="K28">
        <f t="shared" si="3"/>
        <v>5</v>
      </c>
      <c r="L28">
        <f t="shared" si="4"/>
        <v>1</v>
      </c>
      <c r="M28">
        <f t="shared" si="5"/>
        <v>5</v>
      </c>
      <c r="P28">
        <v>9</v>
      </c>
      <c r="Q28">
        <v>9</v>
      </c>
    </row>
    <row r="29" spans="1:17" x14ac:dyDescent="0.15">
      <c r="A29">
        <f>经验表!A29</f>
        <v>28</v>
      </c>
      <c r="B29">
        <f t="shared" si="6"/>
        <v>200</v>
      </c>
      <c r="C29">
        <f t="shared" si="7"/>
        <v>175</v>
      </c>
      <c r="D29">
        <v>0</v>
      </c>
      <c r="E29">
        <v>0</v>
      </c>
      <c r="F29">
        <v>0</v>
      </c>
      <c r="G29">
        <v>0</v>
      </c>
      <c r="H29">
        <f t="shared" si="0"/>
        <v>8</v>
      </c>
      <c r="I29">
        <f t="shared" si="1"/>
        <v>9</v>
      </c>
      <c r="J29">
        <f t="shared" si="2"/>
        <v>2</v>
      </c>
      <c r="K29">
        <f t="shared" si="3"/>
        <v>5</v>
      </c>
      <c r="L29">
        <f t="shared" si="4"/>
        <v>2</v>
      </c>
      <c r="M29">
        <f t="shared" si="5"/>
        <v>5</v>
      </c>
      <c r="P29">
        <v>9</v>
      </c>
      <c r="Q29">
        <v>9</v>
      </c>
    </row>
    <row r="30" spans="1:17" x14ac:dyDescent="0.15">
      <c r="A30">
        <f>经验表!A30</f>
        <v>29</v>
      </c>
      <c r="B30">
        <f t="shared" si="6"/>
        <v>209</v>
      </c>
      <c r="C30">
        <f t="shared" si="7"/>
        <v>184</v>
      </c>
      <c r="D30">
        <v>0</v>
      </c>
      <c r="E30">
        <v>0</v>
      </c>
      <c r="F30">
        <v>0</v>
      </c>
      <c r="G30">
        <v>0</v>
      </c>
      <c r="H30">
        <f t="shared" si="0"/>
        <v>8</v>
      </c>
      <c r="I30">
        <f t="shared" si="1"/>
        <v>10</v>
      </c>
      <c r="J30">
        <f t="shared" si="2"/>
        <v>2</v>
      </c>
      <c r="K30">
        <f t="shared" si="3"/>
        <v>5</v>
      </c>
      <c r="L30">
        <f t="shared" si="4"/>
        <v>2</v>
      </c>
      <c r="M30">
        <f t="shared" si="5"/>
        <v>5</v>
      </c>
      <c r="P30">
        <v>9</v>
      </c>
      <c r="Q30">
        <v>9</v>
      </c>
    </row>
    <row r="31" spans="1:17" x14ac:dyDescent="0.15">
      <c r="A31">
        <f>经验表!A31</f>
        <v>30</v>
      </c>
      <c r="B31">
        <f t="shared" si="6"/>
        <v>218</v>
      </c>
      <c r="C31">
        <f t="shared" si="7"/>
        <v>193</v>
      </c>
      <c r="D31">
        <v>0</v>
      </c>
      <c r="E31">
        <v>0</v>
      </c>
      <c r="F31">
        <v>0</v>
      </c>
      <c r="G31">
        <v>0</v>
      </c>
      <c r="H31">
        <f t="shared" si="0"/>
        <v>9</v>
      </c>
      <c r="I31">
        <f t="shared" si="1"/>
        <v>10</v>
      </c>
      <c r="J31">
        <f t="shared" si="2"/>
        <v>2</v>
      </c>
      <c r="K31">
        <f t="shared" si="3"/>
        <v>6</v>
      </c>
      <c r="L31">
        <f t="shared" si="4"/>
        <v>2</v>
      </c>
      <c r="M31">
        <f t="shared" si="5"/>
        <v>6</v>
      </c>
      <c r="P31">
        <v>9</v>
      </c>
      <c r="Q31">
        <v>9</v>
      </c>
    </row>
    <row r="32" spans="1:17" x14ac:dyDescent="0.15">
      <c r="A32">
        <f>经验表!A32</f>
        <v>31</v>
      </c>
      <c r="B32">
        <f t="shared" si="6"/>
        <v>231</v>
      </c>
      <c r="C32">
        <f t="shared" si="7"/>
        <v>207</v>
      </c>
      <c r="D32">
        <v>0</v>
      </c>
      <c r="E32">
        <v>0</v>
      </c>
      <c r="F32">
        <v>0</v>
      </c>
      <c r="G32">
        <v>0</v>
      </c>
      <c r="H32">
        <f t="shared" si="0"/>
        <v>9</v>
      </c>
      <c r="I32">
        <f t="shared" si="1"/>
        <v>10</v>
      </c>
      <c r="J32">
        <f t="shared" si="2"/>
        <v>2</v>
      </c>
      <c r="K32">
        <f t="shared" si="3"/>
        <v>6</v>
      </c>
      <c r="L32">
        <f t="shared" si="4"/>
        <v>2</v>
      </c>
      <c r="M32">
        <f t="shared" si="5"/>
        <v>6</v>
      </c>
      <c r="P32">
        <v>13</v>
      </c>
      <c r="Q32">
        <v>14</v>
      </c>
    </row>
    <row r="33" spans="1:17" x14ac:dyDescent="0.15">
      <c r="A33">
        <f>经验表!A33</f>
        <v>32</v>
      </c>
      <c r="B33">
        <f t="shared" si="6"/>
        <v>244</v>
      </c>
      <c r="C33">
        <f t="shared" si="7"/>
        <v>221</v>
      </c>
      <c r="D33">
        <v>0</v>
      </c>
      <c r="E33">
        <v>0</v>
      </c>
      <c r="F33">
        <v>0</v>
      </c>
      <c r="G33">
        <v>0</v>
      </c>
      <c r="H33">
        <f t="shared" si="0"/>
        <v>9</v>
      </c>
      <c r="I33">
        <f t="shared" si="1"/>
        <v>11</v>
      </c>
      <c r="J33">
        <f t="shared" si="2"/>
        <v>2</v>
      </c>
      <c r="K33">
        <f t="shared" si="3"/>
        <v>6</v>
      </c>
      <c r="L33">
        <f t="shared" si="4"/>
        <v>2</v>
      </c>
      <c r="M33">
        <f t="shared" si="5"/>
        <v>6</v>
      </c>
      <c r="P33">
        <v>13</v>
      </c>
      <c r="Q33">
        <v>14</v>
      </c>
    </row>
    <row r="34" spans="1:17" x14ac:dyDescent="0.15">
      <c r="A34">
        <f>经验表!A34</f>
        <v>33</v>
      </c>
      <c r="B34">
        <f t="shared" si="6"/>
        <v>257</v>
      </c>
      <c r="C34">
        <f t="shared" si="7"/>
        <v>235</v>
      </c>
      <c r="D34">
        <v>0</v>
      </c>
      <c r="E34">
        <v>0</v>
      </c>
      <c r="F34">
        <v>0</v>
      </c>
      <c r="G34">
        <v>0</v>
      </c>
      <c r="H34">
        <f t="shared" si="0"/>
        <v>9</v>
      </c>
      <c r="I34">
        <f t="shared" si="1"/>
        <v>11</v>
      </c>
      <c r="J34">
        <f t="shared" si="2"/>
        <v>2</v>
      </c>
      <c r="K34">
        <f t="shared" si="3"/>
        <v>6</v>
      </c>
      <c r="L34">
        <f t="shared" si="4"/>
        <v>2</v>
      </c>
      <c r="M34">
        <f t="shared" si="5"/>
        <v>6</v>
      </c>
      <c r="P34">
        <v>13</v>
      </c>
      <c r="Q34">
        <v>14</v>
      </c>
    </row>
    <row r="35" spans="1:17" x14ac:dyDescent="0.15">
      <c r="A35">
        <f>经验表!A35</f>
        <v>34</v>
      </c>
      <c r="B35">
        <f t="shared" si="6"/>
        <v>270</v>
      </c>
      <c r="C35">
        <f t="shared" si="7"/>
        <v>249</v>
      </c>
      <c r="D35">
        <v>0</v>
      </c>
      <c r="E35">
        <v>0</v>
      </c>
      <c r="F35">
        <v>0</v>
      </c>
      <c r="G35">
        <v>0</v>
      </c>
      <c r="H35">
        <f t="shared" si="0"/>
        <v>9</v>
      </c>
      <c r="I35">
        <f t="shared" si="1"/>
        <v>11</v>
      </c>
      <c r="J35">
        <f t="shared" si="2"/>
        <v>2</v>
      </c>
      <c r="K35">
        <f t="shared" si="3"/>
        <v>6</v>
      </c>
      <c r="L35">
        <f t="shared" si="4"/>
        <v>2</v>
      </c>
      <c r="M35">
        <f t="shared" si="5"/>
        <v>6</v>
      </c>
      <c r="P35">
        <v>13</v>
      </c>
      <c r="Q35">
        <v>14</v>
      </c>
    </row>
    <row r="36" spans="1:17" x14ac:dyDescent="0.15">
      <c r="A36">
        <f>经验表!A36</f>
        <v>35</v>
      </c>
      <c r="B36">
        <f t="shared" ref="B36:B67" si="8">B35+P36</f>
        <v>283</v>
      </c>
      <c r="C36">
        <f t="shared" si="7"/>
        <v>263</v>
      </c>
      <c r="D36">
        <v>0</v>
      </c>
      <c r="E36">
        <v>0</v>
      </c>
      <c r="F36">
        <v>0</v>
      </c>
      <c r="G36">
        <v>0</v>
      </c>
      <c r="H36">
        <f t="shared" si="0"/>
        <v>9</v>
      </c>
      <c r="I36">
        <f t="shared" si="1"/>
        <v>12</v>
      </c>
      <c r="J36">
        <f t="shared" si="2"/>
        <v>2</v>
      </c>
      <c r="K36">
        <f t="shared" si="3"/>
        <v>6</v>
      </c>
      <c r="L36">
        <f t="shared" si="4"/>
        <v>2</v>
      </c>
      <c r="M36">
        <f t="shared" si="5"/>
        <v>6</v>
      </c>
      <c r="P36">
        <v>13</v>
      </c>
      <c r="Q36">
        <v>14</v>
      </c>
    </row>
    <row r="37" spans="1:17" x14ac:dyDescent="0.15">
      <c r="A37">
        <f>经验表!A37</f>
        <v>36</v>
      </c>
      <c r="B37">
        <f t="shared" si="8"/>
        <v>296</v>
      </c>
      <c r="C37">
        <f t="shared" si="7"/>
        <v>277</v>
      </c>
      <c r="D37">
        <v>0</v>
      </c>
      <c r="E37">
        <v>0</v>
      </c>
      <c r="F37">
        <v>0</v>
      </c>
      <c r="G37">
        <v>0</v>
      </c>
      <c r="H37">
        <f t="shared" si="0"/>
        <v>10</v>
      </c>
      <c r="I37">
        <f t="shared" si="1"/>
        <v>12</v>
      </c>
      <c r="J37">
        <f t="shared" si="2"/>
        <v>2</v>
      </c>
      <c r="K37">
        <f t="shared" si="3"/>
        <v>7</v>
      </c>
      <c r="L37">
        <f t="shared" si="4"/>
        <v>2</v>
      </c>
      <c r="M37">
        <f t="shared" si="5"/>
        <v>7</v>
      </c>
      <c r="P37">
        <v>13</v>
      </c>
      <c r="Q37">
        <v>14</v>
      </c>
    </row>
    <row r="38" spans="1:17" x14ac:dyDescent="0.15">
      <c r="A38">
        <f>经验表!A38</f>
        <v>37</v>
      </c>
      <c r="B38">
        <f t="shared" si="8"/>
        <v>309</v>
      </c>
      <c r="C38">
        <f t="shared" si="7"/>
        <v>291</v>
      </c>
      <c r="D38">
        <v>0</v>
      </c>
      <c r="E38">
        <v>0</v>
      </c>
      <c r="F38">
        <v>0</v>
      </c>
      <c r="G38">
        <v>0</v>
      </c>
      <c r="H38">
        <f t="shared" si="0"/>
        <v>10</v>
      </c>
      <c r="I38">
        <f t="shared" si="1"/>
        <v>12</v>
      </c>
      <c r="J38">
        <f t="shared" si="2"/>
        <v>2</v>
      </c>
      <c r="K38">
        <f t="shared" si="3"/>
        <v>7</v>
      </c>
      <c r="L38">
        <f t="shared" si="4"/>
        <v>2</v>
      </c>
      <c r="M38">
        <f t="shared" si="5"/>
        <v>7</v>
      </c>
      <c r="P38">
        <v>13</v>
      </c>
      <c r="Q38">
        <v>14</v>
      </c>
    </row>
    <row r="39" spans="1:17" x14ac:dyDescent="0.15">
      <c r="A39">
        <f>经验表!A39</f>
        <v>38</v>
      </c>
      <c r="B39">
        <f t="shared" si="8"/>
        <v>322</v>
      </c>
      <c r="C39">
        <f t="shared" si="7"/>
        <v>305</v>
      </c>
      <c r="D39">
        <v>0</v>
      </c>
      <c r="E39">
        <v>0</v>
      </c>
      <c r="F39">
        <v>0</v>
      </c>
      <c r="G39">
        <v>0</v>
      </c>
      <c r="H39">
        <f t="shared" si="0"/>
        <v>10</v>
      </c>
      <c r="I39">
        <f t="shared" si="1"/>
        <v>13</v>
      </c>
      <c r="J39">
        <f t="shared" si="2"/>
        <v>2</v>
      </c>
      <c r="K39">
        <f t="shared" si="3"/>
        <v>7</v>
      </c>
      <c r="L39">
        <f t="shared" si="4"/>
        <v>2</v>
      </c>
      <c r="M39">
        <f t="shared" si="5"/>
        <v>7</v>
      </c>
      <c r="P39">
        <v>13</v>
      </c>
      <c r="Q39">
        <v>14</v>
      </c>
    </row>
    <row r="40" spans="1:17" x14ac:dyDescent="0.15">
      <c r="A40">
        <f>经验表!A40</f>
        <v>39</v>
      </c>
      <c r="B40">
        <f t="shared" si="8"/>
        <v>335</v>
      </c>
      <c r="C40">
        <f t="shared" si="7"/>
        <v>319</v>
      </c>
      <c r="D40">
        <v>0</v>
      </c>
      <c r="E40">
        <v>0</v>
      </c>
      <c r="F40">
        <v>0</v>
      </c>
      <c r="G40">
        <v>0</v>
      </c>
      <c r="H40">
        <f t="shared" si="0"/>
        <v>11</v>
      </c>
      <c r="I40">
        <f t="shared" si="1"/>
        <v>13</v>
      </c>
      <c r="J40">
        <f t="shared" si="2"/>
        <v>2</v>
      </c>
      <c r="K40">
        <f t="shared" si="3"/>
        <v>7</v>
      </c>
      <c r="L40">
        <f t="shared" si="4"/>
        <v>2</v>
      </c>
      <c r="M40">
        <f t="shared" si="5"/>
        <v>7</v>
      </c>
      <c r="P40">
        <v>13</v>
      </c>
      <c r="Q40">
        <v>14</v>
      </c>
    </row>
    <row r="41" spans="1:17" x14ac:dyDescent="0.15">
      <c r="A41">
        <f>经验表!A41</f>
        <v>40</v>
      </c>
      <c r="B41">
        <f t="shared" si="8"/>
        <v>348</v>
      </c>
      <c r="C41">
        <f t="shared" si="7"/>
        <v>333</v>
      </c>
      <c r="D41">
        <v>0</v>
      </c>
      <c r="E41">
        <v>0</v>
      </c>
      <c r="F41">
        <v>0</v>
      </c>
      <c r="G41">
        <v>0</v>
      </c>
      <c r="H41">
        <f t="shared" si="0"/>
        <v>11</v>
      </c>
      <c r="I41">
        <f t="shared" si="1"/>
        <v>13</v>
      </c>
      <c r="J41">
        <f t="shared" si="2"/>
        <v>2</v>
      </c>
      <c r="K41">
        <f t="shared" si="3"/>
        <v>7</v>
      </c>
      <c r="L41">
        <f t="shared" si="4"/>
        <v>2</v>
      </c>
      <c r="M41">
        <f t="shared" si="5"/>
        <v>7</v>
      </c>
      <c r="P41">
        <v>13</v>
      </c>
      <c r="Q41">
        <v>14</v>
      </c>
    </row>
    <row r="42" spans="1:17" x14ac:dyDescent="0.15">
      <c r="A42">
        <f>经验表!A42</f>
        <v>41</v>
      </c>
      <c r="B42">
        <f t="shared" si="8"/>
        <v>366</v>
      </c>
      <c r="C42">
        <f t="shared" si="7"/>
        <v>353</v>
      </c>
      <c r="D42">
        <v>0</v>
      </c>
      <c r="E42">
        <v>0</v>
      </c>
      <c r="F42">
        <v>0</v>
      </c>
      <c r="G42">
        <v>0</v>
      </c>
      <c r="H42">
        <f t="shared" si="0"/>
        <v>11</v>
      </c>
      <c r="I42">
        <f t="shared" si="1"/>
        <v>14</v>
      </c>
      <c r="J42">
        <f t="shared" si="2"/>
        <v>2</v>
      </c>
      <c r="K42">
        <f t="shared" si="3"/>
        <v>7</v>
      </c>
      <c r="L42">
        <f t="shared" si="4"/>
        <v>2</v>
      </c>
      <c r="M42">
        <f t="shared" si="5"/>
        <v>7</v>
      </c>
      <c r="P42">
        <v>18</v>
      </c>
      <c r="Q42">
        <v>20</v>
      </c>
    </row>
    <row r="43" spans="1:17" x14ac:dyDescent="0.15">
      <c r="A43">
        <f>经验表!A43</f>
        <v>42</v>
      </c>
      <c r="B43">
        <f t="shared" si="8"/>
        <v>384</v>
      </c>
      <c r="C43">
        <f t="shared" si="7"/>
        <v>373</v>
      </c>
      <c r="D43">
        <v>0</v>
      </c>
      <c r="E43">
        <v>0</v>
      </c>
      <c r="F43">
        <v>0</v>
      </c>
      <c r="G43">
        <v>0</v>
      </c>
      <c r="H43">
        <f t="shared" si="0"/>
        <v>12</v>
      </c>
      <c r="I43">
        <f t="shared" si="1"/>
        <v>14</v>
      </c>
      <c r="J43">
        <f t="shared" si="2"/>
        <v>3</v>
      </c>
      <c r="K43">
        <f t="shared" si="3"/>
        <v>8</v>
      </c>
      <c r="L43">
        <f t="shared" si="4"/>
        <v>3</v>
      </c>
      <c r="M43">
        <f t="shared" si="5"/>
        <v>8</v>
      </c>
      <c r="P43">
        <v>18</v>
      </c>
      <c r="Q43">
        <v>20</v>
      </c>
    </row>
    <row r="44" spans="1:17" x14ac:dyDescent="0.15">
      <c r="A44">
        <f>经验表!A44</f>
        <v>43</v>
      </c>
      <c r="B44">
        <f t="shared" si="8"/>
        <v>402</v>
      </c>
      <c r="C44">
        <f t="shared" si="7"/>
        <v>393</v>
      </c>
      <c r="D44">
        <v>0</v>
      </c>
      <c r="E44">
        <v>0</v>
      </c>
      <c r="F44">
        <v>0</v>
      </c>
      <c r="G44">
        <v>0</v>
      </c>
      <c r="H44">
        <f t="shared" si="0"/>
        <v>12</v>
      </c>
      <c r="I44">
        <f t="shared" si="1"/>
        <v>14</v>
      </c>
      <c r="J44">
        <f t="shared" si="2"/>
        <v>3</v>
      </c>
      <c r="K44">
        <f t="shared" si="3"/>
        <v>8</v>
      </c>
      <c r="L44">
        <f t="shared" si="4"/>
        <v>3</v>
      </c>
      <c r="M44">
        <f t="shared" si="5"/>
        <v>8</v>
      </c>
      <c r="P44">
        <v>18</v>
      </c>
      <c r="Q44">
        <v>20</v>
      </c>
    </row>
    <row r="45" spans="1:17" x14ac:dyDescent="0.15">
      <c r="A45">
        <f>经验表!A45</f>
        <v>44</v>
      </c>
      <c r="B45">
        <f t="shared" si="8"/>
        <v>420</v>
      </c>
      <c r="C45">
        <f t="shared" si="7"/>
        <v>413</v>
      </c>
      <c r="D45">
        <v>0</v>
      </c>
      <c r="E45">
        <v>0</v>
      </c>
      <c r="F45">
        <v>0</v>
      </c>
      <c r="G45">
        <v>0</v>
      </c>
      <c r="H45">
        <f t="shared" si="0"/>
        <v>12</v>
      </c>
      <c r="I45">
        <f t="shared" si="1"/>
        <v>15</v>
      </c>
      <c r="J45">
        <f t="shared" si="2"/>
        <v>3</v>
      </c>
      <c r="K45">
        <f t="shared" si="3"/>
        <v>8</v>
      </c>
      <c r="L45">
        <f t="shared" si="4"/>
        <v>3</v>
      </c>
      <c r="M45">
        <f t="shared" si="5"/>
        <v>8</v>
      </c>
      <c r="P45">
        <v>18</v>
      </c>
      <c r="Q45">
        <v>20</v>
      </c>
    </row>
    <row r="46" spans="1:17" x14ac:dyDescent="0.15">
      <c r="A46">
        <f>经验表!A46</f>
        <v>45</v>
      </c>
      <c r="B46">
        <f t="shared" si="8"/>
        <v>438</v>
      </c>
      <c r="C46">
        <f t="shared" si="7"/>
        <v>433</v>
      </c>
      <c r="D46">
        <v>0</v>
      </c>
      <c r="E46">
        <v>0</v>
      </c>
      <c r="F46">
        <v>0</v>
      </c>
      <c r="G46">
        <v>0</v>
      </c>
      <c r="H46">
        <f t="shared" si="0"/>
        <v>13</v>
      </c>
      <c r="I46">
        <f t="shared" si="1"/>
        <v>15</v>
      </c>
      <c r="J46">
        <f t="shared" si="2"/>
        <v>3</v>
      </c>
      <c r="K46">
        <f t="shared" si="3"/>
        <v>8</v>
      </c>
      <c r="L46">
        <f t="shared" si="4"/>
        <v>3</v>
      </c>
      <c r="M46">
        <f t="shared" si="5"/>
        <v>8</v>
      </c>
      <c r="P46">
        <v>18</v>
      </c>
      <c r="Q46">
        <v>20</v>
      </c>
    </row>
    <row r="47" spans="1:17" x14ac:dyDescent="0.15">
      <c r="A47">
        <f>经验表!A47</f>
        <v>46</v>
      </c>
      <c r="B47">
        <f t="shared" si="8"/>
        <v>456</v>
      </c>
      <c r="C47">
        <f t="shared" si="7"/>
        <v>453</v>
      </c>
      <c r="D47">
        <v>0</v>
      </c>
      <c r="E47">
        <v>0</v>
      </c>
      <c r="F47">
        <v>0</v>
      </c>
      <c r="G47">
        <v>0</v>
      </c>
      <c r="H47">
        <f t="shared" si="0"/>
        <v>13</v>
      </c>
      <c r="I47">
        <f t="shared" si="1"/>
        <v>15</v>
      </c>
      <c r="J47">
        <f t="shared" si="2"/>
        <v>3</v>
      </c>
      <c r="K47">
        <f t="shared" si="3"/>
        <v>8</v>
      </c>
      <c r="L47">
        <f t="shared" si="4"/>
        <v>3</v>
      </c>
      <c r="M47">
        <f t="shared" si="5"/>
        <v>8</v>
      </c>
      <c r="P47">
        <v>18</v>
      </c>
      <c r="Q47">
        <v>20</v>
      </c>
    </row>
    <row r="48" spans="1:17" x14ac:dyDescent="0.15">
      <c r="A48">
        <f>经验表!A48</f>
        <v>47</v>
      </c>
      <c r="B48">
        <f t="shared" si="8"/>
        <v>474</v>
      </c>
      <c r="C48">
        <f t="shared" si="7"/>
        <v>473</v>
      </c>
      <c r="D48">
        <v>0</v>
      </c>
      <c r="E48">
        <v>0</v>
      </c>
      <c r="F48">
        <v>0</v>
      </c>
      <c r="G48">
        <v>0</v>
      </c>
      <c r="H48">
        <f t="shared" si="0"/>
        <v>13</v>
      </c>
      <c r="I48">
        <f t="shared" si="1"/>
        <v>16</v>
      </c>
      <c r="J48">
        <f t="shared" si="2"/>
        <v>3</v>
      </c>
      <c r="K48">
        <f t="shared" si="3"/>
        <v>8</v>
      </c>
      <c r="L48">
        <f t="shared" si="4"/>
        <v>3</v>
      </c>
      <c r="M48">
        <f t="shared" si="5"/>
        <v>8</v>
      </c>
      <c r="P48">
        <v>18</v>
      </c>
      <c r="Q48">
        <v>20</v>
      </c>
    </row>
    <row r="49" spans="1:17" x14ac:dyDescent="0.15">
      <c r="A49">
        <f>经验表!A49</f>
        <v>48</v>
      </c>
      <c r="B49">
        <f t="shared" si="8"/>
        <v>492</v>
      </c>
      <c r="C49">
        <f t="shared" si="7"/>
        <v>493</v>
      </c>
      <c r="D49">
        <v>0</v>
      </c>
      <c r="E49">
        <v>0</v>
      </c>
      <c r="F49">
        <v>0</v>
      </c>
      <c r="G49">
        <v>0</v>
      </c>
      <c r="H49">
        <f t="shared" si="0"/>
        <v>14</v>
      </c>
      <c r="I49">
        <f t="shared" si="1"/>
        <v>16</v>
      </c>
      <c r="J49">
        <f t="shared" si="2"/>
        <v>3</v>
      </c>
      <c r="K49">
        <f t="shared" si="3"/>
        <v>9</v>
      </c>
      <c r="L49">
        <f t="shared" si="4"/>
        <v>3</v>
      </c>
      <c r="M49">
        <f t="shared" si="5"/>
        <v>9</v>
      </c>
      <c r="P49">
        <v>18</v>
      </c>
      <c r="Q49">
        <v>20</v>
      </c>
    </row>
    <row r="50" spans="1:17" x14ac:dyDescent="0.15">
      <c r="A50">
        <f>经验表!A50</f>
        <v>49</v>
      </c>
      <c r="B50">
        <f t="shared" si="8"/>
        <v>510</v>
      </c>
      <c r="C50">
        <f t="shared" si="7"/>
        <v>513</v>
      </c>
      <c r="D50">
        <v>0</v>
      </c>
      <c r="E50">
        <v>0</v>
      </c>
      <c r="F50">
        <v>0</v>
      </c>
      <c r="G50">
        <v>0</v>
      </c>
      <c r="H50">
        <f t="shared" si="0"/>
        <v>14</v>
      </c>
      <c r="I50">
        <f t="shared" si="1"/>
        <v>16</v>
      </c>
      <c r="J50">
        <f t="shared" si="2"/>
        <v>3</v>
      </c>
      <c r="K50">
        <f t="shared" si="3"/>
        <v>9</v>
      </c>
      <c r="L50">
        <f t="shared" si="4"/>
        <v>3</v>
      </c>
      <c r="M50">
        <f t="shared" si="5"/>
        <v>9</v>
      </c>
      <c r="P50">
        <v>18</v>
      </c>
      <c r="Q50">
        <v>20</v>
      </c>
    </row>
    <row r="51" spans="1:17" x14ac:dyDescent="0.15">
      <c r="A51">
        <f>经验表!A51</f>
        <v>50</v>
      </c>
      <c r="B51">
        <f t="shared" si="8"/>
        <v>528</v>
      </c>
      <c r="C51">
        <f t="shared" si="7"/>
        <v>533</v>
      </c>
      <c r="D51">
        <v>0</v>
      </c>
      <c r="E51">
        <v>0</v>
      </c>
      <c r="F51">
        <v>0</v>
      </c>
      <c r="G51">
        <v>0</v>
      </c>
      <c r="H51">
        <f t="shared" si="0"/>
        <v>14</v>
      </c>
      <c r="I51">
        <f t="shared" si="1"/>
        <v>17</v>
      </c>
      <c r="J51">
        <f t="shared" si="2"/>
        <v>3</v>
      </c>
      <c r="K51">
        <f t="shared" si="3"/>
        <v>9</v>
      </c>
      <c r="L51">
        <f t="shared" si="4"/>
        <v>3</v>
      </c>
      <c r="M51">
        <f t="shared" si="5"/>
        <v>9</v>
      </c>
      <c r="P51">
        <v>18</v>
      </c>
      <c r="Q51">
        <v>20</v>
      </c>
    </row>
    <row r="52" spans="1:17" x14ac:dyDescent="0.15">
      <c r="A52">
        <f>经验表!A52</f>
        <v>51</v>
      </c>
      <c r="B52">
        <f t="shared" si="8"/>
        <v>552</v>
      </c>
      <c r="C52">
        <f t="shared" si="7"/>
        <v>561</v>
      </c>
      <c r="D52">
        <v>0</v>
      </c>
      <c r="E52">
        <v>0</v>
      </c>
      <c r="F52">
        <v>0</v>
      </c>
      <c r="G52">
        <v>0</v>
      </c>
      <c r="H52">
        <f t="shared" si="0"/>
        <v>15</v>
      </c>
      <c r="I52">
        <f t="shared" si="1"/>
        <v>17</v>
      </c>
      <c r="J52">
        <f t="shared" si="2"/>
        <v>3</v>
      </c>
      <c r="K52">
        <f t="shared" si="3"/>
        <v>9</v>
      </c>
      <c r="L52">
        <f t="shared" si="4"/>
        <v>3</v>
      </c>
      <c r="M52">
        <f t="shared" si="5"/>
        <v>9</v>
      </c>
      <c r="P52">
        <v>24</v>
      </c>
      <c r="Q52">
        <v>28</v>
      </c>
    </row>
    <row r="53" spans="1:17" x14ac:dyDescent="0.15">
      <c r="A53">
        <f>经验表!A53</f>
        <v>52</v>
      </c>
      <c r="B53">
        <f t="shared" si="8"/>
        <v>576</v>
      </c>
      <c r="C53">
        <f t="shared" si="7"/>
        <v>589</v>
      </c>
      <c r="D53">
        <v>0</v>
      </c>
      <c r="E53">
        <v>0</v>
      </c>
      <c r="F53">
        <v>0</v>
      </c>
      <c r="G53">
        <v>0</v>
      </c>
      <c r="H53">
        <f t="shared" si="0"/>
        <v>15</v>
      </c>
      <c r="I53">
        <f t="shared" si="1"/>
        <v>17</v>
      </c>
      <c r="J53">
        <f t="shared" si="2"/>
        <v>3</v>
      </c>
      <c r="K53">
        <f t="shared" si="3"/>
        <v>9</v>
      </c>
      <c r="L53">
        <f t="shared" si="4"/>
        <v>3</v>
      </c>
      <c r="M53">
        <f t="shared" si="5"/>
        <v>9</v>
      </c>
      <c r="P53">
        <v>24</v>
      </c>
      <c r="Q53">
        <v>28</v>
      </c>
    </row>
    <row r="54" spans="1:17" x14ac:dyDescent="0.15">
      <c r="A54">
        <f>经验表!A54</f>
        <v>53</v>
      </c>
      <c r="B54">
        <f t="shared" si="8"/>
        <v>600</v>
      </c>
      <c r="C54">
        <f t="shared" si="7"/>
        <v>617</v>
      </c>
      <c r="D54">
        <v>0</v>
      </c>
      <c r="E54">
        <v>0</v>
      </c>
      <c r="F54">
        <v>0</v>
      </c>
      <c r="G54">
        <v>0</v>
      </c>
      <c r="H54">
        <f t="shared" si="0"/>
        <v>15</v>
      </c>
      <c r="I54">
        <f t="shared" si="1"/>
        <v>18</v>
      </c>
      <c r="J54">
        <f t="shared" si="2"/>
        <v>3</v>
      </c>
      <c r="K54">
        <f t="shared" si="3"/>
        <v>9</v>
      </c>
      <c r="L54">
        <f t="shared" si="4"/>
        <v>3</v>
      </c>
      <c r="M54">
        <f t="shared" si="5"/>
        <v>9</v>
      </c>
      <c r="P54">
        <v>24</v>
      </c>
      <c r="Q54">
        <v>28</v>
      </c>
    </row>
    <row r="55" spans="1:17" x14ac:dyDescent="0.15">
      <c r="A55">
        <f>经验表!A55</f>
        <v>54</v>
      </c>
      <c r="B55">
        <f t="shared" si="8"/>
        <v>624</v>
      </c>
      <c r="C55">
        <f t="shared" si="7"/>
        <v>645</v>
      </c>
      <c r="D55">
        <v>0</v>
      </c>
      <c r="E55">
        <v>0</v>
      </c>
      <c r="F55">
        <v>0</v>
      </c>
      <c r="G55">
        <v>0</v>
      </c>
      <c r="H55">
        <f t="shared" si="0"/>
        <v>16</v>
      </c>
      <c r="I55">
        <f t="shared" si="1"/>
        <v>18</v>
      </c>
      <c r="J55">
        <f t="shared" si="2"/>
        <v>3</v>
      </c>
      <c r="K55">
        <f t="shared" si="3"/>
        <v>10</v>
      </c>
      <c r="L55">
        <f t="shared" si="4"/>
        <v>3</v>
      </c>
      <c r="M55">
        <f t="shared" si="5"/>
        <v>10</v>
      </c>
      <c r="P55">
        <v>24</v>
      </c>
      <c r="Q55">
        <v>28</v>
      </c>
    </row>
    <row r="56" spans="1:17" x14ac:dyDescent="0.15">
      <c r="A56">
        <f>经验表!A56</f>
        <v>55</v>
      </c>
      <c r="B56">
        <f t="shared" si="8"/>
        <v>648</v>
      </c>
      <c r="C56">
        <f t="shared" si="7"/>
        <v>673</v>
      </c>
      <c r="D56">
        <v>0</v>
      </c>
      <c r="E56">
        <v>0</v>
      </c>
      <c r="F56">
        <v>0</v>
      </c>
      <c r="G56">
        <v>0</v>
      </c>
      <c r="H56">
        <f t="shared" si="0"/>
        <v>16</v>
      </c>
      <c r="I56">
        <f t="shared" si="1"/>
        <v>18</v>
      </c>
      <c r="J56">
        <f t="shared" si="2"/>
        <v>3</v>
      </c>
      <c r="K56">
        <f t="shared" si="3"/>
        <v>10</v>
      </c>
      <c r="L56">
        <f t="shared" si="4"/>
        <v>3</v>
      </c>
      <c r="M56">
        <f t="shared" si="5"/>
        <v>10</v>
      </c>
      <c r="P56">
        <v>24</v>
      </c>
      <c r="Q56">
        <v>28</v>
      </c>
    </row>
    <row r="57" spans="1:17" x14ac:dyDescent="0.15">
      <c r="A57">
        <f>经验表!A57</f>
        <v>56</v>
      </c>
      <c r="B57">
        <f t="shared" si="8"/>
        <v>672</v>
      </c>
      <c r="C57">
        <f t="shared" si="7"/>
        <v>701</v>
      </c>
      <c r="D57">
        <v>0</v>
      </c>
      <c r="E57">
        <v>0</v>
      </c>
      <c r="F57">
        <v>0</v>
      </c>
      <c r="G57">
        <v>0</v>
      </c>
      <c r="H57">
        <f t="shared" si="0"/>
        <v>16</v>
      </c>
      <c r="I57">
        <f t="shared" si="1"/>
        <v>19</v>
      </c>
      <c r="J57">
        <f t="shared" si="2"/>
        <v>4</v>
      </c>
      <c r="K57">
        <f t="shared" si="3"/>
        <v>10</v>
      </c>
      <c r="L57">
        <f t="shared" si="4"/>
        <v>4</v>
      </c>
      <c r="M57">
        <f t="shared" si="5"/>
        <v>10</v>
      </c>
      <c r="P57">
        <v>24</v>
      </c>
      <c r="Q57">
        <v>28</v>
      </c>
    </row>
    <row r="58" spans="1:17" x14ac:dyDescent="0.15">
      <c r="A58">
        <f>经验表!A58</f>
        <v>57</v>
      </c>
      <c r="B58">
        <f t="shared" si="8"/>
        <v>696</v>
      </c>
      <c r="C58">
        <f t="shared" si="7"/>
        <v>729</v>
      </c>
      <c r="D58">
        <v>0</v>
      </c>
      <c r="E58">
        <v>0</v>
      </c>
      <c r="F58">
        <v>0</v>
      </c>
      <c r="G58">
        <v>0</v>
      </c>
      <c r="H58">
        <f t="shared" si="0"/>
        <v>17</v>
      </c>
      <c r="I58">
        <f t="shared" si="1"/>
        <v>19</v>
      </c>
      <c r="J58">
        <f t="shared" si="2"/>
        <v>4</v>
      </c>
      <c r="K58">
        <f t="shared" si="3"/>
        <v>10</v>
      </c>
      <c r="L58">
        <f t="shared" si="4"/>
        <v>4</v>
      </c>
      <c r="M58">
        <f t="shared" si="5"/>
        <v>10</v>
      </c>
      <c r="P58">
        <v>24</v>
      </c>
      <c r="Q58">
        <v>28</v>
      </c>
    </row>
    <row r="59" spans="1:17" x14ac:dyDescent="0.15">
      <c r="A59">
        <f>经验表!A59</f>
        <v>58</v>
      </c>
      <c r="B59">
        <f t="shared" si="8"/>
        <v>720</v>
      </c>
      <c r="C59">
        <f t="shared" si="7"/>
        <v>757</v>
      </c>
      <c r="D59">
        <v>0</v>
      </c>
      <c r="E59">
        <v>0</v>
      </c>
      <c r="F59">
        <v>0</v>
      </c>
      <c r="G59">
        <v>0</v>
      </c>
      <c r="H59">
        <f t="shared" si="0"/>
        <v>17</v>
      </c>
      <c r="I59">
        <f t="shared" si="1"/>
        <v>19</v>
      </c>
      <c r="J59">
        <f t="shared" si="2"/>
        <v>4</v>
      </c>
      <c r="K59">
        <f t="shared" si="3"/>
        <v>10</v>
      </c>
      <c r="L59">
        <f t="shared" si="4"/>
        <v>4</v>
      </c>
      <c r="M59">
        <f t="shared" si="5"/>
        <v>10</v>
      </c>
      <c r="P59">
        <v>24</v>
      </c>
      <c r="Q59">
        <v>28</v>
      </c>
    </row>
    <row r="60" spans="1:17" x14ac:dyDescent="0.15">
      <c r="A60">
        <f>经验表!A60</f>
        <v>59</v>
      </c>
      <c r="B60">
        <f t="shared" si="8"/>
        <v>744</v>
      </c>
      <c r="C60">
        <f t="shared" si="7"/>
        <v>785</v>
      </c>
      <c r="D60">
        <v>0</v>
      </c>
      <c r="E60">
        <v>0</v>
      </c>
      <c r="F60">
        <v>0</v>
      </c>
      <c r="G60">
        <v>0</v>
      </c>
      <c r="H60">
        <f t="shared" si="0"/>
        <v>17</v>
      </c>
      <c r="I60">
        <f t="shared" si="1"/>
        <v>20</v>
      </c>
      <c r="J60">
        <f t="shared" si="2"/>
        <v>4</v>
      </c>
      <c r="K60">
        <f t="shared" si="3"/>
        <v>10</v>
      </c>
      <c r="L60">
        <f t="shared" si="4"/>
        <v>4</v>
      </c>
      <c r="M60">
        <f t="shared" si="5"/>
        <v>10</v>
      </c>
      <c r="P60">
        <v>24</v>
      </c>
      <c r="Q60">
        <v>28</v>
      </c>
    </row>
    <row r="61" spans="1:17" x14ac:dyDescent="0.15">
      <c r="A61">
        <f>经验表!A61</f>
        <v>60</v>
      </c>
      <c r="B61">
        <f t="shared" si="8"/>
        <v>768</v>
      </c>
      <c r="C61">
        <f t="shared" si="7"/>
        <v>813</v>
      </c>
      <c r="D61">
        <v>0</v>
      </c>
      <c r="E61">
        <v>0</v>
      </c>
      <c r="F61">
        <v>0</v>
      </c>
      <c r="G61">
        <v>0</v>
      </c>
      <c r="H61">
        <f t="shared" si="0"/>
        <v>18</v>
      </c>
      <c r="I61">
        <f t="shared" si="1"/>
        <v>20</v>
      </c>
      <c r="J61">
        <f t="shared" si="2"/>
        <v>4</v>
      </c>
      <c r="K61">
        <f t="shared" si="3"/>
        <v>11</v>
      </c>
      <c r="L61">
        <f t="shared" si="4"/>
        <v>4</v>
      </c>
      <c r="M61">
        <f t="shared" si="5"/>
        <v>11</v>
      </c>
      <c r="P61">
        <v>24</v>
      </c>
      <c r="Q61">
        <v>28</v>
      </c>
    </row>
    <row r="62" spans="1:17" x14ac:dyDescent="0.15">
      <c r="A62">
        <f>经验表!A62</f>
        <v>61</v>
      </c>
      <c r="B62">
        <f t="shared" si="8"/>
        <v>799</v>
      </c>
      <c r="C62">
        <f t="shared" si="7"/>
        <v>851</v>
      </c>
      <c r="D62">
        <v>0</v>
      </c>
      <c r="E62">
        <v>0</v>
      </c>
      <c r="F62">
        <v>0</v>
      </c>
      <c r="G62">
        <v>0</v>
      </c>
      <c r="H62">
        <f t="shared" si="0"/>
        <v>18</v>
      </c>
      <c r="I62">
        <f t="shared" si="1"/>
        <v>20</v>
      </c>
      <c r="J62">
        <f t="shared" si="2"/>
        <v>4</v>
      </c>
      <c r="K62">
        <f t="shared" si="3"/>
        <v>11</v>
      </c>
      <c r="L62">
        <f t="shared" si="4"/>
        <v>4</v>
      </c>
      <c r="M62">
        <f t="shared" si="5"/>
        <v>11</v>
      </c>
      <c r="P62">
        <v>31</v>
      </c>
      <c r="Q62">
        <v>38</v>
      </c>
    </row>
    <row r="63" spans="1:17" x14ac:dyDescent="0.15">
      <c r="A63">
        <f>经验表!A63</f>
        <v>62</v>
      </c>
      <c r="B63">
        <f t="shared" si="8"/>
        <v>830</v>
      </c>
      <c r="C63">
        <f t="shared" si="7"/>
        <v>889</v>
      </c>
      <c r="D63">
        <v>0</v>
      </c>
      <c r="E63">
        <v>0</v>
      </c>
      <c r="F63">
        <v>0</v>
      </c>
      <c r="G63">
        <v>0</v>
      </c>
      <c r="H63">
        <f t="shared" si="0"/>
        <v>18</v>
      </c>
      <c r="I63">
        <f t="shared" si="1"/>
        <v>21</v>
      </c>
      <c r="J63">
        <f t="shared" si="2"/>
        <v>4</v>
      </c>
      <c r="K63">
        <f t="shared" si="3"/>
        <v>11</v>
      </c>
      <c r="L63">
        <f t="shared" si="4"/>
        <v>4</v>
      </c>
      <c r="M63">
        <f t="shared" si="5"/>
        <v>11</v>
      </c>
      <c r="P63">
        <v>31</v>
      </c>
      <c r="Q63">
        <v>38</v>
      </c>
    </row>
    <row r="64" spans="1:17" x14ac:dyDescent="0.15">
      <c r="A64">
        <f>经验表!A64</f>
        <v>63</v>
      </c>
      <c r="B64">
        <f t="shared" si="8"/>
        <v>861</v>
      </c>
      <c r="C64">
        <f t="shared" si="7"/>
        <v>927</v>
      </c>
      <c r="D64">
        <v>0</v>
      </c>
      <c r="E64">
        <v>0</v>
      </c>
      <c r="F64">
        <v>0</v>
      </c>
      <c r="G64">
        <v>0</v>
      </c>
      <c r="H64">
        <f t="shared" si="0"/>
        <v>18</v>
      </c>
      <c r="I64">
        <f t="shared" si="1"/>
        <v>21</v>
      </c>
      <c r="J64">
        <f t="shared" si="2"/>
        <v>4</v>
      </c>
      <c r="K64">
        <f t="shared" si="3"/>
        <v>11</v>
      </c>
      <c r="L64">
        <f t="shared" si="4"/>
        <v>4</v>
      </c>
      <c r="M64">
        <f t="shared" si="5"/>
        <v>11</v>
      </c>
      <c r="P64">
        <v>31</v>
      </c>
      <c r="Q64">
        <v>38</v>
      </c>
    </row>
    <row r="65" spans="1:17" x14ac:dyDescent="0.15">
      <c r="A65">
        <f>经验表!A65</f>
        <v>64</v>
      </c>
      <c r="B65">
        <f t="shared" si="8"/>
        <v>892</v>
      </c>
      <c r="C65">
        <f t="shared" si="7"/>
        <v>965</v>
      </c>
      <c r="D65">
        <v>0</v>
      </c>
      <c r="E65">
        <v>0</v>
      </c>
      <c r="F65">
        <v>0</v>
      </c>
      <c r="G65">
        <v>0</v>
      </c>
      <c r="H65">
        <f t="shared" si="0"/>
        <v>18</v>
      </c>
      <c r="I65">
        <f t="shared" si="1"/>
        <v>21</v>
      </c>
      <c r="J65">
        <f t="shared" si="2"/>
        <v>4</v>
      </c>
      <c r="K65">
        <f t="shared" si="3"/>
        <v>11</v>
      </c>
      <c r="L65">
        <f t="shared" si="4"/>
        <v>4</v>
      </c>
      <c r="M65">
        <f t="shared" si="5"/>
        <v>11</v>
      </c>
      <c r="P65">
        <v>31</v>
      </c>
      <c r="Q65">
        <v>38</v>
      </c>
    </row>
    <row r="66" spans="1:17" x14ac:dyDescent="0.15">
      <c r="A66">
        <f>经验表!A66</f>
        <v>65</v>
      </c>
      <c r="B66">
        <f t="shared" si="8"/>
        <v>923</v>
      </c>
      <c r="C66">
        <f t="shared" si="7"/>
        <v>1003</v>
      </c>
      <c r="D66">
        <v>0</v>
      </c>
      <c r="E66">
        <v>0</v>
      </c>
      <c r="F66">
        <v>0</v>
      </c>
      <c r="G66">
        <v>0</v>
      </c>
      <c r="H66">
        <f t="shared" si="0"/>
        <v>18</v>
      </c>
      <c r="I66">
        <f t="shared" si="1"/>
        <v>22</v>
      </c>
      <c r="J66">
        <f t="shared" si="2"/>
        <v>4</v>
      </c>
      <c r="K66">
        <f t="shared" si="3"/>
        <v>11</v>
      </c>
      <c r="L66">
        <f t="shared" si="4"/>
        <v>4</v>
      </c>
      <c r="M66">
        <f t="shared" si="5"/>
        <v>11</v>
      </c>
      <c r="P66">
        <v>31</v>
      </c>
      <c r="Q66">
        <v>38</v>
      </c>
    </row>
    <row r="67" spans="1:17" x14ac:dyDescent="0.15">
      <c r="A67">
        <f>经验表!A67</f>
        <v>66</v>
      </c>
      <c r="B67">
        <f t="shared" si="8"/>
        <v>954</v>
      </c>
      <c r="C67">
        <f t="shared" si="7"/>
        <v>1041</v>
      </c>
      <c r="D67">
        <v>0</v>
      </c>
      <c r="E67">
        <v>0</v>
      </c>
      <c r="F67">
        <v>0</v>
      </c>
      <c r="G67">
        <v>0</v>
      </c>
      <c r="H67">
        <f t="shared" ref="H67:H101" si="9">INT(INT(A67/3)*0.9)</f>
        <v>19</v>
      </c>
      <c r="I67">
        <f t="shared" ref="I67:I101" si="10">INT(($A67+1)/3)</f>
        <v>22</v>
      </c>
      <c r="J67">
        <f t="shared" ref="J67:J101" si="11">INT(A67/14)</f>
        <v>4</v>
      </c>
      <c r="K67">
        <f t="shared" ref="K67:K101" si="12">INT(A67/6)+1</f>
        <v>12</v>
      </c>
      <c r="L67">
        <f t="shared" ref="L67:L101" si="13">INT(A67/14)</f>
        <v>4</v>
      </c>
      <c r="M67">
        <f t="shared" ref="M67:M101" si="14">INT(A67/6)+1</f>
        <v>12</v>
      </c>
      <c r="P67">
        <v>31</v>
      </c>
      <c r="Q67">
        <v>38</v>
      </c>
    </row>
    <row r="68" spans="1:17" x14ac:dyDescent="0.15">
      <c r="A68">
        <f>经验表!A68</f>
        <v>67</v>
      </c>
      <c r="B68">
        <f t="shared" ref="B68:B101" si="15">B67+P68</f>
        <v>985</v>
      </c>
      <c r="C68">
        <f t="shared" ref="C68:C101" si="16">C67+Q68</f>
        <v>1079</v>
      </c>
      <c r="D68">
        <v>0</v>
      </c>
      <c r="E68">
        <v>0</v>
      </c>
      <c r="F68">
        <v>0</v>
      </c>
      <c r="G68">
        <v>0</v>
      </c>
      <c r="H68">
        <f t="shared" si="9"/>
        <v>19</v>
      </c>
      <c r="I68">
        <f t="shared" si="10"/>
        <v>22</v>
      </c>
      <c r="J68">
        <f t="shared" si="11"/>
        <v>4</v>
      </c>
      <c r="K68">
        <f t="shared" si="12"/>
        <v>12</v>
      </c>
      <c r="L68">
        <f t="shared" si="13"/>
        <v>4</v>
      </c>
      <c r="M68">
        <f t="shared" si="14"/>
        <v>12</v>
      </c>
      <c r="P68">
        <v>31</v>
      </c>
      <c r="Q68">
        <v>38</v>
      </c>
    </row>
    <row r="69" spans="1:17" x14ac:dyDescent="0.15">
      <c r="A69">
        <f>经验表!A69</f>
        <v>68</v>
      </c>
      <c r="B69">
        <f t="shared" si="15"/>
        <v>1016</v>
      </c>
      <c r="C69">
        <f t="shared" si="16"/>
        <v>1117</v>
      </c>
      <c r="D69">
        <v>0</v>
      </c>
      <c r="E69">
        <v>0</v>
      </c>
      <c r="F69">
        <v>0</v>
      </c>
      <c r="G69">
        <v>0</v>
      </c>
      <c r="H69">
        <f t="shared" si="9"/>
        <v>19</v>
      </c>
      <c r="I69">
        <f t="shared" si="10"/>
        <v>23</v>
      </c>
      <c r="J69">
        <f t="shared" si="11"/>
        <v>4</v>
      </c>
      <c r="K69">
        <f t="shared" si="12"/>
        <v>12</v>
      </c>
      <c r="L69">
        <f t="shared" si="13"/>
        <v>4</v>
      </c>
      <c r="M69">
        <f t="shared" si="14"/>
        <v>12</v>
      </c>
      <c r="P69">
        <v>31</v>
      </c>
      <c r="Q69">
        <v>38</v>
      </c>
    </row>
    <row r="70" spans="1:17" x14ac:dyDescent="0.15">
      <c r="A70">
        <f>经验表!A70</f>
        <v>69</v>
      </c>
      <c r="B70">
        <f t="shared" si="15"/>
        <v>1047</v>
      </c>
      <c r="C70">
        <f t="shared" si="16"/>
        <v>1155</v>
      </c>
      <c r="D70">
        <v>0</v>
      </c>
      <c r="E70">
        <v>0</v>
      </c>
      <c r="F70">
        <v>0</v>
      </c>
      <c r="G70">
        <v>0</v>
      </c>
      <c r="H70">
        <f t="shared" si="9"/>
        <v>20</v>
      </c>
      <c r="I70">
        <f t="shared" si="10"/>
        <v>23</v>
      </c>
      <c r="J70">
        <f t="shared" si="11"/>
        <v>4</v>
      </c>
      <c r="K70">
        <f t="shared" si="12"/>
        <v>12</v>
      </c>
      <c r="L70">
        <f t="shared" si="13"/>
        <v>4</v>
      </c>
      <c r="M70">
        <f t="shared" si="14"/>
        <v>12</v>
      </c>
      <c r="P70">
        <v>31</v>
      </c>
      <c r="Q70">
        <v>38</v>
      </c>
    </row>
    <row r="71" spans="1:17" x14ac:dyDescent="0.15">
      <c r="A71">
        <f>经验表!A71</f>
        <v>70</v>
      </c>
      <c r="B71">
        <f t="shared" si="15"/>
        <v>1078</v>
      </c>
      <c r="C71">
        <f t="shared" si="16"/>
        <v>1193</v>
      </c>
      <c r="D71">
        <v>0</v>
      </c>
      <c r="E71">
        <v>0</v>
      </c>
      <c r="F71">
        <v>0</v>
      </c>
      <c r="G71">
        <v>0</v>
      </c>
      <c r="H71">
        <f t="shared" si="9"/>
        <v>20</v>
      </c>
      <c r="I71">
        <f t="shared" si="10"/>
        <v>23</v>
      </c>
      <c r="J71">
        <f t="shared" si="11"/>
        <v>5</v>
      </c>
      <c r="K71">
        <f t="shared" si="12"/>
        <v>12</v>
      </c>
      <c r="L71">
        <f t="shared" si="13"/>
        <v>5</v>
      </c>
      <c r="M71">
        <f t="shared" si="14"/>
        <v>12</v>
      </c>
      <c r="P71">
        <v>31</v>
      </c>
      <c r="Q71">
        <v>38</v>
      </c>
    </row>
    <row r="72" spans="1:17" x14ac:dyDescent="0.15">
      <c r="A72">
        <f>经验表!A72</f>
        <v>71</v>
      </c>
      <c r="B72">
        <f t="shared" si="15"/>
        <v>1117</v>
      </c>
      <c r="C72">
        <f t="shared" si="16"/>
        <v>1238</v>
      </c>
      <c r="D72">
        <v>0</v>
      </c>
      <c r="E72">
        <v>0</v>
      </c>
      <c r="F72">
        <v>0</v>
      </c>
      <c r="G72">
        <v>0</v>
      </c>
      <c r="H72">
        <f t="shared" si="9"/>
        <v>20</v>
      </c>
      <c r="I72">
        <f t="shared" si="10"/>
        <v>24</v>
      </c>
      <c r="J72">
        <f t="shared" si="11"/>
        <v>5</v>
      </c>
      <c r="K72">
        <f t="shared" si="12"/>
        <v>12</v>
      </c>
      <c r="L72">
        <f t="shared" si="13"/>
        <v>5</v>
      </c>
      <c r="M72">
        <f t="shared" si="14"/>
        <v>12</v>
      </c>
      <c r="P72">
        <v>39</v>
      </c>
      <c r="Q72">
        <v>45</v>
      </c>
    </row>
    <row r="73" spans="1:17" x14ac:dyDescent="0.15">
      <c r="A73">
        <f>经验表!A73</f>
        <v>72</v>
      </c>
      <c r="B73">
        <f t="shared" si="15"/>
        <v>1156</v>
      </c>
      <c r="C73">
        <f t="shared" si="16"/>
        <v>1283</v>
      </c>
      <c r="D73">
        <v>0</v>
      </c>
      <c r="E73">
        <v>0</v>
      </c>
      <c r="F73">
        <v>0</v>
      </c>
      <c r="G73">
        <v>0</v>
      </c>
      <c r="H73">
        <f t="shared" si="9"/>
        <v>21</v>
      </c>
      <c r="I73">
        <f t="shared" si="10"/>
        <v>24</v>
      </c>
      <c r="J73">
        <f t="shared" si="11"/>
        <v>5</v>
      </c>
      <c r="K73">
        <f t="shared" si="12"/>
        <v>13</v>
      </c>
      <c r="L73">
        <f t="shared" si="13"/>
        <v>5</v>
      </c>
      <c r="M73">
        <f t="shared" si="14"/>
        <v>13</v>
      </c>
      <c r="P73">
        <v>39</v>
      </c>
      <c r="Q73">
        <v>45</v>
      </c>
    </row>
    <row r="74" spans="1:17" x14ac:dyDescent="0.15">
      <c r="A74">
        <f>经验表!A74</f>
        <v>73</v>
      </c>
      <c r="B74">
        <f t="shared" si="15"/>
        <v>1195</v>
      </c>
      <c r="C74">
        <f t="shared" si="16"/>
        <v>1328</v>
      </c>
      <c r="D74">
        <v>0</v>
      </c>
      <c r="E74">
        <v>0</v>
      </c>
      <c r="F74">
        <v>0</v>
      </c>
      <c r="G74">
        <v>0</v>
      </c>
      <c r="H74">
        <f t="shared" si="9"/>
        <v>21</v>
      </c>
      <c r="I74">
        <f t="shared" si="10"/>
        <v>24</v>
      </c>
      <c r="J74">
        <f t="shared" si="11"/>
        <v>5</v>
      </c>
      <c r="K74">
        <f t="shared" si="12"/>
        <v>13</v>
      </c>
      <c r="L74">
        <f t="shared" si="13"/>
        <v>5</v>
      </c>
      <c r="M74">
        <f t="shared" si="14"/>
        <v>13</v>
      </c>
      <c r="P74">
        <v>39</v>
      </c>
      <c r="Q74">
        <v>45</v>
      </c>
    </row>
    <row r="75" spans="1:17" x14ac:dyDescent="0.15">
      <c r="A75">
        <f>经验表!A75</f>
        <v>74</v>
      </c>
      <c r="B75">
        <f t="shared" si="15"/>
        <v>1234</v>
      </c>
      <c r="C75">
        <f t="shared" si="16"/>
        <v>1373</v>
      </c>
      <c r="D75">
        <v>0</v>
      </c>
      <c r="E75">
        <v>0</v>
      </c>
      <c r="F75">
        <v>0</v>
      </c>
      <c r="G75">
        <v>0</v>
      </c>
      <c r="H75">
        <f t="shared" si="9"/>
        <v>21</v>
      </c>
      <c r="I75">
        <f t="shared" si="10"/>
        <v>25</v>
      </c>
      <c r="J75">
        <f t="shared" si="11"/>
        <v>5</v>
      </c>
      <c r="K75">
        <f t="shared" si="12"/>
        <v>13</v>
      </c>
      <c r="L75">
        <f t="shared" si="13"/>
        <v>5</v>
      </c>
      <c r="M75">
        <f t="shared" si="14"/>
        <v>13</v>
      </c>
      <c r="P75">
        <v>39</v>
      </c>
      <c r="Q75">
        <v>45</v>
      </c>
    </row>
    <row r="76" spans="1:17" x14ac:dyDescent="0.15">
      <c r="A76">
        <f>经验表!A76</f>
        <v>75</v>
      </c>
      <c r="B76">
        <f t="shared" si="15"/>
        <v>1273</v>
      </c>
      <c r="C76">
        <f t="shared" si="16"/>
        <v>1418</v>
      </c>
      <c r="D76">
        <v>0</v>
      </c>
      <c r="E76">
        <v>0</v>
      </c>
      <c r="F76">
        <v>0</v>
      </c>
      <c r="G76">
        <v>0</v>
      </c>
      <c r="H76">
        <f t="shared" si="9"/>
        <v>22</v>
      </c>
      <c r="I76">
        <f t="shared" si="10"/>
        <v>25</v>
      </c>
      <c r="J76">
        <f t="shared" si="11"/>
        <v>5</v>
      </c>
      <c r="K76">
        <f t="shared" si="12"/>
        <v>13</v>
      </c>
      <c r="L76">
        <f t="shared" si="13"/>
        <v>5</v>
      </c>
      <c r="M76">
        <f t="shared" si="14"/>
        <v>13</v>
      </c>
      <c r="P76">
        <v>39</v>
      </c>
      <c r="Q76">
        <v>45</v>
      </c>
    </row>
    <row r="77" spans="1:17" x14ac:dyDescent="0.15">
      <c r="A77">
        <f>经验表!A77</f>
        <v>76</v>
      </c>
      <c r="B77">
        <f t="shared" si="15"/>
        <v>1312</v>
      </c>
      <c r="C77">
        <f t="shared" si="16"/>
        <v>1463</v>
      </c>
      <c r="D77">
        <v>0</v>
      </c>
      <c r="E77">
        <v>0</v>
      </c>
      <c r="F77">
        <v>0</v>
      </c>
      <c r="G77">
        <v>0</v>
      </c>
      <c r="H77">
        <f t="shared" si="9"/>
        <v>22</v>
      </c>
      <c r="I77">
        <f t="shared" si="10"/>
        <v>25</v>
      </c>
      <c r="J77">
        <f t="shared" si="11"/>
        <v>5</v>
      </c>
      <c r="K77">
        <f t="shared" si="12"/>
        <v>13</v>
      </c>
      <c r="L77">
        <f t="shared" si="13"/>
        <v>5</v>
      </c>
      <c r="M77">
        <f t="shared" si="14"/>
        <v>13</v>
      </c>
      <c r="P77">
        <v>39</v>
      </c>
      <c r="Q77">
        <v>45</v>
      </c>
    </row>
    <row r="78" spans="1:17" x14ac:dyDescent="0.15">
      <c r="A78">
        <f>经验表!A78</f>
        <v>77</v>
      </c>
      <c r="B78">
        <f t="shared" si="15"/>
        <v>1351</v>
      </c>
      <c r="C78">
        <f t="shared" si="16"/>
        <v>1508</v>
      </c>
      <c r="D78">
        <v>0</v>
      </c>
      <c r="E78">
        <v>0</v>
      </c>
      <c r="F78">
        <v>0</v>
      </c>
      <c r="G78">
        <v>0</v>
      </c>
      <c r="H78">
        <f t="shared" si="9"/>
        <v>22</v>
      </c>
      <c r="I78">
        <f t="shared" si="10"/>
        <v>26</v>
      </c>
      <c r="J78">
        <f t="shared" si="11"/>
        <v>5</v>
      </c>
      <c r="K78">
        <f t="shared" si="12"/>
        <v>13</v>
      </c>
      <c r="L78">
        <f t="shared" si="13"/>
        <v>5</v>
      </c>
      <c r="M78">
        <f t="shared" si="14"/>
        <v>13</v>
      </c>
      <c r="P78">
        <v>39</v>
      </c>
      <c r="Q78">
        <v>45</v>
      </c>
    </row>
    <row r="79" spans="1:17" x14ac:dyDescent="0.15">
      <c r="A79">
        <f>经验表!A79</f>
        <v>78</v>
      </c>
      <c r="B79">
        <f t="shared" si="15"/>
        <v>1390</v>
      </c>
      <c r="C79">
        <f t="shared" si="16"/>
        <v>1553</v>
      </c>
      <c r="D79">
        <v>0</v>
      </c>
      <c r="E79">
        <v>0</v>
      </c>
      <c r="F79">
        <v>0</v>
      </c>
      <c r="G79">
        <v>0</v>
      </c>
      <c r="H79">
        <f t="shared" si="9"/>
        <v>23</v>
      </c>
      <c r="I79">
        <f t="shared" si="10"/>
        <v>26</v>
      </c>
      <c r="J79">
        <f t="shared" si="11"/>
        <v>5</v>
      </c>
      <c r="K79">
        <f t="shared" si="12"/>
        <v>14</v>
      </c>
      <c r="L79">
        <f t="shared" si="13"/>
        <v>5</v>
      </c>
      <c r="M79">
        <f t="shared" si="14"/>
        <v>14</v>
      </c>
      <c r="P79">
        <v>39</v>
      </c>
      <c r="Q79">
        <v>45</v>
      </c>
    </row>
    <row r="80" spans="1:17" x14ac:dyDescent="0.15">
      <c r="A80">
        <f>经验表!A80</f>
        <v>79</v>
      </c>
      <c r="B80">
        <f t="shared" si="15"/>
        <v>1429</v>
      </c>
      <c r="C80">
        <f t="shared" si="16"/>
        <v>1598</v>
      </c>
      <c r="D80">
        <v>0</v>
      </c>
      <c r="E80">
        <v>0</v>
      </c>
      <c r="F80">
        <v>0</v>
      </c>
      <c r="G80">
        <v>0</v>
      </c>
      <c r="H80">
        <f t="shared" si="9"/>
        <v>23</v>
      </c>
      <c r="I80">
        <f t="shared" si="10"/>
        <v>26</v>
      </c>
      <c r="J80">
        <f t="shared" si="11"/>
        <v>5</v>
      </c>
      <c r="K80">
        <f t="shared" si="12"/>
        <v>14</v>
      </c>
      <c r="L80">
        <f t="shared" si="13"/>
        <v>5</v>
      </c>
      <c r="M80">
        <f t="shared" si="14"/>
        <v>14</v>
      </c>
      <c r="P80">
        <v>39</v>
      </c>
      <c r="Q80">
        <v>45</v>
      </c>
    </row>
    <row r="81" spans="1:17" x14ac:dyDescent="0.15">
      <c r="A81">
        <f>经验表!A81</f>
        <v>80</v>
      </c>
      <c r="B81">
        <f t="shared" si="15"/>
        <v>1468</v>
      </c>
      <c r="C81">
        <f t="shared" si="16"/>
        <v>1643</v>
      </c>
      <c r="D81">
        <v>0</v>
      </c>
      <c r="E81">
        <v>0</v>
      </c>
      <c r="F81">
        <v>0</v>
      </c>
      <c r="G81">
        <v>0</v>
      </c>
      <c r="H81">
        <f t="shared" si="9"/>
        <v>23</v>
      </c>
      <c r="I81">
        <f t="shared" si="10"/>
        <v>27</v>
      </c>
      <c r="J81">
        <f t="shared" si="11"/>
        <v>5</v>
      </c>
      <c r="K81">
        <f t="shared" si="12"/>
        <v>14</v>
      </c>
      <c r="L81">
        <f t="shared" si="13"/>
        <v>5</v>
      </c>
      <c r="M81">
        <f t="shared" si="14"/>
        <v>14</v>
      </c>
      <c r="P81">
        <v>39</v>
      </c>
      <c r="Q81">
        <v>45</v>
      </c>
    </row>
    <row r="82" spans="1:17" x14ac:dyDescent="0.15">
      <c r="A82">
        <f>经验表!A82</f>
        <v>81</v>
      </c>
      <c r="B82">
        <f t="shared" si="15"/>
        <v>1514</v>
      </c>
      <c r="C82">
        <f t="shared" si="16"/>
        <v>1698</v>
      </c>
      <c r="D82">
        <v>0</v>
      </c>
      <c r="E82">
        <v>0</v>
      </c>
      <c r="F82">
        <v>0</v>
      </c>
      <c r="G82">
        <v>0</v>
      </c>
      <c r="H82">
        <f t="shared" si="9"/>
        <v>24</v>
      </c>
      <c r="I82">
        <f t="shared" si="10"/>
        <v>27</v>
      </c>
      <c r="J82">
        <f t="shared" si="11"/>
        <v>5</v>
      </c>
      <c r="K82">
        <f t="shared" si="12"/>
        <v>14</v>
      </c>
      <c r="L82">
        <f t="shared" si="13"/>
        <v>5</v>
      </c>
      <c r="M82">
        <f t="shared" si="14"/>
        <v>14</v>
      </c>
      <c r="P82">
        <v>46</v>
      </c>
      <c r="Q82">
        <v>55</v>
      </c>
    </row>
    <row r="83" spans="1:17" x14ac:dyDescent="0.15">
      <c r="A83">
        <f>经验表!A83</f>
        <v>82</v>
      </c>
      <c r="B83">
        <f t="shared" si="15"/>
        <v>1560</v>
      </c>
      <c r="C83">
        <f t="shared" si="16"/>
        <v>1753</v>
      </c>
      <c r="D83">
        <v>0</v>
      </c>
      <c r="E83">
        <v>0</v>
      </c>
      <c r="F83">
        <v>0</v>
      </c>
      <c r="G83">
        <v>0</v>
      </c>
      <c r="H83">
        <f t="shared" si="9"/>
        <v>24</v>
      </c>
      <c r="I83">
        <f t="shared" si="10"/>
        <v>27</v>
      </c>
      <c r="J83">
        <f t="shared" si="11"/>
        <v>5</v>
      </c>
      <c r="K83">
        <f t="shared" si="12"/>
        <v>14</v>
      </c>
      <c r="L83">
        <f t="shared" si="13"/>
        <v>5</v>
      </c>
      <c r="M83">
        <f t="shared" si="14"/>
        <v>14</v>
      </c>
      <c r="P83">
        <v>46</v>
      </c>
      <c r="Q83">
        <v>55</v>
      </c>
    </row>
    <row r="84" spans="1:17" x14ac:dyDescent="0.15">
      <c r="A84">
        <f>经验表!A84</f>
        <v>83</v>
      </c>
      <c r="B84">
        <f t="shared" si="15"/>
        <v>1606</v>
      </c>
      <c r="C84">
        <f t="shared" si="16"/>
        <v>1808</v>
      </c>
      <c r="D84">
        <v>0</v>
      </c>
      <c r="E84">
        <v>0</v>
      </c>
      <c r="F84">
        <v>0</v>
      </c>
      <c r="G84">
        <v>0</v>
      </c>
      <c r="H84">
        <f t="shared" si="9"/>
        <v>24</v>
      </c>
      <c r="I84">
        <f t="shared" si="10"/>
        <v>28</v>
      </c>
      <c r="J84">
        <f t="shared" si="11"/>
        <v>5</v>
      </c>
      <c r="K84">
        <f t="shared" si="12"/>
        <v>14</v>
      </c>
      <c r="L84">
        <f t="shared" si="13"/>
        <v>5</v>
      </c>
      <c r="M84">
        <f t="shared" si="14"/>
        <v>14</v>
      </c>
      <c r="P84">
        <v>46</v>
      </c>
      <c r="Q84">
        <v>55</v>
      </c>
    </row>
    <row r="85" spans="1:17" x14ac:dyDescent="0.15">
      <c r="A85">
        <f>经验表!A85</f>
        <v>84</v>
      </c>
      <c r="B85">
        <f t="shared" si="15"/>
        <v>1652</v>
      </c>
      <c r="C85">
        <f t="shared" si="16"/>
        <v>1863</v>
      </c>
      <c r="D85">
        <v>0</v>
      </c>
      <c r="E85">
        <v>0</v>
      </c>
      <c r="F85">
        <v>0</v>
      </c>
      <c r="G85">
        <v>0</v>
      </c>
      <c r="H85">
        <f t="shared" si="9"/>
        <v>25</v>
      </c>
      <c r="I85">
        <f t="shared" si="10"/>
        <v>28</v>
      </c>
      <c r="J85">
        <f t="shared" si="11"/>
        <v>6</v>
      </c>
      <c r="K85">
        <f t="shared" si="12"/>
        <v>15</v>
      </c>
      <c r="L85">
        <f t="shared" si="13"/>
        <v>6</v>
      </c>
      <c r="M85">
        <f t="shared" si="14"/>
        <v>15</v>
      </c>
      <c r="P85">
        <v>46</v>
      </c>
      <c r="Q85">
        <v>55</v>
      </c>
    </row>
    <row r="86" spans="1:17" x14ac:dyDescent="0.15">
      <c r="A86">
        <f>经验表!A86</f>
        <v>85</v>
      </c>
      <c r="B86">
        <f t="shared" si="15"/>
        <v>1698</v>
      </c>
      <c r="C86">
        <f t="shared" si="16"/>
        <v>1918</v>
      </c>
      <c r="D86">
        <v>0</v>
      </c>
      <c r="E86">
        <v>0</v>
      </c>
      <c r="F86">
        <v>0</v>
      </c>
      <c r="G86">
        <v>0</v>
      </c>
      <c r="H86">
        <f t="shared" si="9"/>
        <v>25</v>
      </c>
      <c r="I86">
        <f t="shared" si="10"/>
        <v>28</v>
      </c>
      <c r="J86">
        <f t="shared" si="11"/>
        <v>6</v>
      </c>
      <c r="K86">
        <f t="shared" si="12"/>
        <v>15</v>
      </c>
      <c r="L86">
        <f t="shared" si="13"/>
        <v>6</v>
      </c>
      <c r="M86">
        <f t="shared" si="14"/>
        <v>15</v>
      </c>
      <c r="P86">
        <v>46</v>
      </c>
      <c r="Q86">
        <v>55</v>
      </c>
    </row>
    <row r="87" spans="1:17" x14ac:dyDescent="0.15">
      <c r="A87">
        <f>经验表!A87</f>
        <v>86</v>
      </c>
      <c r="B87">
        <f t="shared" si="15"/>
        <v>1744</v>
      </c>
      <c r="C87">
        <f t="shared" si="16"/>
        <v>1973</v>
      </c>
      <c r="D87">
        <v>0</v>
      </c>
      <c r="E87">
        <v>0</v>
      </c>
      <c r="F87">
        <v>0</v>
      </c>
      <c r="G87">
        <v>0</v>
      </c>
      <c r="H87">
        <f t="shared" si="9"/>
        <v>25</v>
      </c>
      <c r="I87">
        <f t="shared" si="10"/>
        <v>29</v>
      </c>
      <c r="J87">
        <f t="shared" si="11"/>
        <v>6</v>
      </c>
      <c r="K87">
        <f t="shared" si="12"/>
        <v>15</v>
      </c>
      <c r="L87">
        <f t="shared" si="13"/>
        <v>6</v>
      </c>
      <c r="M87">
        <f t="shared" si="14"/>
        <v>15</v>
      </c>
      <c r="P87">
        <v>46</v>
      </c>
      <c r="Q87">
        <v>55</v>
      </c>
    </row>
    <row r="88" spans="1:17" x14ac:dyDescent="0.15">
      <c r="A88">
        <f>经验表!A88</f>
        <v>87</v>
      </c>
      <c r="B88">
        <f t="shared" si="15"/>
        <v>1790</v>
      </c>
      <c r="C88">
        <f t="shared" si="16"/>
        <v>2028</v>
      </c>
      <c r="D88">
        <v>0</v>
      </c>
      <c r="E88">
        <v>0</v>
      </c>
      <c r="F88">
        <v>0</v>
      </c>
      <c r="G88">
        <v>0</v>
      </c>
      <c r="H88">
        <f t="shared" si="9"/>
        <v>26</v>
      </c>
      <c r="I88">
        <f t="shared" si="10"/>
        <v>29</v>
      </c>
      <c r="J88">
        <f t="shared" si="11"/>
        <v>6</v>
      </c>
      <c r="K88">
        <f t="shared" si="12"/>
        <v>15</v>
      </c>
      <c r="L88">
        <f t="shared" si="13"/>
        <v>6</v>
      </c>
      <c r="M88">
        <f t="shared" si="14"/>
        <v>15</v>
      </c>
      <c r="P88">
        <v>46</v>
      </c>
      <c r="Q88">
        <v>55</v>
      </c>
    </row>
    <row r="89" spans="1:17" x14ac:dyDescent="0.15">
      <c r="A89">
        <f>经验表!A89</f>
        <v>88</v>
      </c>
      <c r="B89">
        <f t="shared" si="15"/>
        <v>1836</v>
      </c>
      <c r="C89">
        <f t="shared" si="16"/>
        <v>2083</v>
      </c>
      <c r="D89">
        <v>0</v>
      </c>
      <c r="E89">
        <v>0</v>
      </c>
      <c r="F89">
        <v>0</v>
      </c>
      <c r="G89">
        <v>0</v>
      </c>
      <c r="H89">
        <f t="shared" si="9"/>
        <v>26</v>
      </c>
      <c r="I89">
        <f t="shared" si="10"/>
        <v>29</v>
      </c>
      <c r="J89">
        <f t="shared" si="11"/>
        <v>6</v>
      </c>
      <c r="K89">
        <f t="shared" si="12"/>
        <v>15</v>
      </c>
      <c r="L89">
        <f t="shared" si="13"/>
        <v>6</v>
      </c>
      <c r="M89">
        <f t="shared" si="14"/>
        <v>15</v>
      </c>
      <c r="P89">
        <v>46</v>
      </c>
      <c r="Q89">
        <v>55</v>
      </c>
    </row>
    <row r="90" spans="1:17" x14ac:dyDescent="0.15">
      <c r="A90">
        <f>经验表!A90</f>
        <v>89</v>
      </c>
      <c r="B90">
        <f t="shared" si="15"/>
        <v>1882</v>
      </c>
      <c r="C90">
        <f t="shared" si="16"/>
        <v>2138</v>
      </c>
      <c r="D90">
        <v>0</v>
      </c>
      <c r="E90">
        <v>0</v>
      </c>
      <c r="F90">
        <v>0</v>
      </c>
      <c r="G90">
        <v>0</v>
      </c>
      <c r="H90">
        <f t="shared" si="9"/>
        <v>26</v>
      </c>
      <c r="I90">
        <f t="shared" si="10"/>
        <v>30</v>
      </c>
      <c r="J90">
        <f t="shared" si="11"/>
        <v>6</v>
      </c>
      <c r="K90">
        <f t="shared" si="12"/>
        <v>15</v>
      </c>
      <c r="L90">
        <f t="shared" si="13"/>
        <v>6</v>
      </c>
      <c r="M90">
        <f t="shared" si="14"/>
        <v>15</v>
      </c>
      <c r="P90">
        <v>46</v>
      </c>
      <c r="Q90">
        <v>55</v>
      </c>
    </row>
    <row r="91" spans="1:17" x14ac:dyDescent="0.15">
      <c r="A91">
        <f>经验表!A91</f>
        <v>90</v>
      </c>
      <c r="B91">
        <f t="shared" si="15"/>
        <v>1928</v>
      </c>
      <c r="C91">
        <f t="shared" si="16"/>
        <v>2193</v>
      </c>
      <c r="D91">
        <v>0</v>
      </c>
      <c r="E91">
        <v>0</v>
      </c>
      <c r="F91">
        <v>0</v>
      </c>
      <c r="G91">
        <v>0</v>
      </c>
      <c r="H91">
        <f t="shared" si="9"/>
        <v>27</v>
      </c>
      <c r="I91">
        <f t="shared" si="10"/>
        <v>30</v>
      </c>
      <c r="J91">
        <f t="shared" si="11"/>
        <v>6</v>
      </c>
      <c r="K91">
        <f t="shared" si="12"/>
        <v>16</v>
      </c>
      <c r="L91">
        <f t="shared" si="13"/>
        <v>6</v>
      </c>
      <c r="M91">
        <f t="shared" si="14"/>
        <v>16</v>
      </c>
      <c r="P91">
        <v>46</v>
      </c>
      <c r="Q91">
        <v>55</v>
      </c>
    </row>
    <row r="92" spans="1:17" x14ac:dyDescent="0.15">
      <c r="A92">
        <f>经验表!A92</f>
        <v>91</v>
      </c>
      <c r="B92">
        <f t="shared" si="15"/>
        <v>1984</v>
      </c>
      <c r="C92">
        <f t="shared" si="16"/>
        <v>2261</v>
      </c>
      <c r="D92">
        <v>0</v>
      </c>
      <c r="E92">
        <v>0</v>
      </c>
      <c r="F92">
        <v>0</v>
      </c>
      <c r="G92">
        <v>0</v>
      </c>
      <c r="H92">
        <f t="shared" si="9"/>
        <v>27</v>
      </c>
      <c r="I92">
        <f t="shared" si="10"/>
        <v>30</v>
      </c>
      <c r="J92">
        <f t="shared" si="11"/>
        <v>6</v>
      </c>
      <c r="K92">
        <f t="shared" si="12"/>
        <v>16</v>
      </c>
      <c r="L92">
        <f t="shared" si="13"/>
        <v>6</v>
      </c>
      <c r="M92">
        <f t="shared" si="14"/>
        <v>16</v>
      </c>
      <c r="P92">
        <v>56</v>
      </c>
      <c r="Q92">
        <v>68</v>
      </c>
    </row>
    <row r="93" spans="1:17" x14ac:dyDescent="0.15">
      <c r="A93">
        <f>经验表!A93</f>
        <v>92</v>
      </c>
      <c r="B93">
        <f t="shared" si="15"/>
        <v>2040</v>
      </c>
      <c r="C93">
        <f t="shared" si="16"/>
        <v>2329</v>
      </c>
      <c r="D93">
        <v>0</v>
      </c>
      <c r="E93">
        <v>0</v>
      </c>
      <c r="F93">
        <v>0</v>
      </c>
      <c r="G93">
        <v>0</v>
      </c>
      <c r="H93">
        <f t="shared" si="9"/>
        <v>27</v>
      </c>
      <c r="I93">
        <f t="shared" si="10"/>
        <v>31</v>
      </c>
      <c r="J93">
        <f t="shared" si="11"/>
        <v>6</v>
      </c>
      <c r="K93">
        <f t="shared" si="12"/>
        <v>16</v>
      </c>
      <c r="L93">
        <f t="shared" si="13"/>
        <v>6</v>
      </c>
      <c r="M93">
        <f t="shared" si="14"/>
        <v>16</v>
      </c>
      <c r="P93">
        <v>56</v>
      </c>
      <c r="Q93">
        <v>68</v>
      </c>
    </row>
    <row r="94" spans="1:17" x14ac:dyDescent="0.15">
      <c r="A94">
        <f>经验表!A94</f>
        <v>93</v>
      </c>
      <c r="B94">
        <f t="shared" si="15"/>
        <v>2096</v>
      </c>
      <c r="C94">
        <f t="shared" si="16"/>
        <v>2397</v>
      </c>
      <c r="D94">
        <v>0</v>
      </c>
      <c r="E94">
        <v>0</v>
      </c>
      <c r="F94">
        <v>0</v>
      </c>
      <c r="G94">
        <v>0</v>
      </c>
      <c r="H94">
        <f t="shared" si="9"/>
        <v>27</v>
      </c>
      <c r="I94">
        <f t="shared" si="10"/>
        <v>31</v>
      </c>
      <c r="J94">
        <f t="shared" si="11"/>
        <v>6</v>
      </c>
      <c r="K94">
        <f t="shared" si="12"/>
        <v>16</v>
      </c>
      <c r="L94">
        <f t="shared" si="13"/>
        <v>6</v>
      </c>
      <c r="M94">
        <f t="shared" si="14"/>
        <v>16</v>
      </c>
      <c r="P94">
        <v>56</v>
      </c>
      <c r="Q94">
        <v>68</v>
      </c>
    </row>
    <row r="95" spans="1:17" x14ac:dyDescent="0.15">
      <c r="A95">
        <f>经验表!A95</f>
        <v>94</v>
      </c>
      <c r="B95">
        <f t="shared" si="15"/>
        <v>2152</v>
      </c>
      <c r="C95">
        <f t="shared" si="16"/>
        <v>2465</v>
      </c>
      <c r="D95">
        <v>0</v>
      </c>
      <c r="E95">
        <v>0</v>
      </c>
      <c r="F95">
        <v>0</v>
      </c>
      <c r="G95">
        <v>0</v>
      </c>
      <c r="H95">
        <f t="shared" si="9"/>
        <v>27</v>
      </c>
      <c r="I95">
        <f t="shared" si="10"/>
        <v>31</v>
      </c>
      <c r="J95">
        <f t="shared" si="11"/>
        <v>6</v>
      </c>
      <c r="K95">
        <f t="shared" si="12"/>
        <v>16</v>
      </c>
      <c r="L95">
        <f t="shared" si="13"/>
        <v>6</v>
      </c>
      <c r="M95">
        <f t="shared" si="14"/>
        <v>16</v>
      </c>
      <c r="P95">
        <v>56</v>
      </c>
      <c r="Q95">
        <v>68</v>
      </c>
    </row>
    <row r="96" spans="1:17" x14ac:dyDescent="0.15">
      <c r="A96">
        <f>经验表!A96</f>
        <v>95</v>
      </c>
      <c r="B96">
        <f t="shared" si="15"/>
        <v>2208</v>
      </c>
      <c r="C96">
        <f t="shared" si="16"/>
        <v>2533</v>
      </c>
      <c r="D96">
        <v>0</v>
      </c>
      <c r="E96">
        <v>0</v>
      </c>
      <c r="F96">
        <v>0</v>
      </c>
      <c r="G96">
        <v>0</v>
      </c>
      <c r="H96">
        <f t="shared" si="9"/>
        <v>27</v>
      </c>
      <c r="I96">
        <f t="shared" si="10"/>
        <v>32</v>
      </c>
      <c r="J96">
        <f t="shared" si="11"/>
        <v>6</v>
      </c>
      <c r="K96">
        <f t="shared" si="12"/>
        <v>16</v>
      </c>
      <c r="L96">
        <f t="shared" si="13"/>
        <v>6</v>
      </c>
      <c r="M96">
        <f t="shared" si="14"/>
        <v>16</v>
      </c>
      <c r="P96">
        <v>56</v>
      </c>
      <c r="Q96">
        <v>68</v>
      </c>
    </row>
    <row r="97" spans="1:17" x14ac:dyDescent="0.15">
      <c r="A97">
        <f>经验表!A97</f>
        <v>96</v>
      </c>
      <c r="B97">
        <f t="shared" si="15"/>
        <v>2264</v>
      </c>
      <c r="C97">
        <f t="shared" si="16"/>
        <v>2601</v>
      </c>
      <c r="D97">
        <v>0</v>
      </c>
      <c r="E97">
        <v>0</v>
      </c>
      <c r="F97">
        <v>0</v>
      </c>
      <c r="G97">
        <v>0</v>
      </c>
      <c r="H97">
        <f t="shared" si="9"/>
        <v>28</v>
      </c>
      <c r="I97">
        <f t="shared" si="10"/>
        <v>32</v>
      </c>
      <c r="J97">
        <f t="shared" si="11"/>
        <v>6</v>
      </c>
      <c r="K97">
        <f t="shared" si="12"/>
        <v>17</v>
      </c>
      <c r="L97">
        <f t="shared" si="13"/>
        <v>6</v>
      </c>
      <c r="M97">
        <f t="shared" si="14"/>
        <v>17</v>
      </c>
      <c r="P97">
        <v>56</v>
      </c>
      <c r="Q97">
        <v>68</v>
      </c>
    </row>
    <row r="98" spans="1:17" x14ac:dyDescent="0.15">
      <c r="A98">
        <f>经验表!A98</f>
        <v>97</v>
      </c>
      <c r="B98">
        <f t="shared" si="15"/>
        <v>2320</v>
      </c>
      <c r="C98">
        <f t="shared" si="16"/>
        <v>2669</v>
      </c>
      <c r="D98">
        <v>0</v>
      </c>
      <c r="E98">
        <v>0</v>
      </c>
      <c r="F98">
        <v>0</v>
      </c>
      <c r="G98">
        <v>0</v>
      </c>
      <c r="H98">
        <f t="shared" si="9"/>
        <v>28</v>
      </c>
      <c r="I98">
        <f t="shared" si="10"/>
        <v>32</v>
      </c>
      <c r="J98">
        <f t="shared" si="11"/>
        <v>6</v>
      </c>
      <c r="K98">
        <f t="shared" si="12"/>
        <v>17</v>
      </c>
      <c r="L98">
        <f t="shared" si="13"/>
        <v>6</v>
      </c>
      <c r="M98">
        <f t="shared" si="14"/>
        <v>17</v>
      </c>
      <c r="P98">
        <v>56</v>
      </c>
      <c r="Q98">
        <v>68</v>
      </c>
    </row>
    <row r="99" spans="1:17" x14ac:dyDescent="0.15">
      <c r="A99">
        <f>经验表!A99</f>
        <v>98</v>
      </c>
      <c r="B99">
        <f t="shared" si="15"/>
        <v>2376</v>
      </c>
      <c r="C99">
        <f t="shared" si="16"/>
        <v>2737</v>
      </c>
      <c r="D99">
        <v>0</v>
      </c>
      <c r="E99">
        <v>0</v>
      </c>
      <c r="F99">
        <v>0</v>
      </c>
      <c r="G99">
        <v>0</v>
      </c>
      <c r="H99">
        <f t="shared" si="9"/>
        <v>28</v>
      </c>
      <c r="I99">
        <f t="shared" si="10"/>
        <v>33</v>
      </c>
      <c r="J99">
        <f t="shared" si="11"/>
        <v>7</v>
      </c>
      <c r="K99">
        <f t="shared" si="12"/>
        <v>17</v>
      </c>
      <c r="L99">
        <f t="shared" si="13"/>
        <v>7</v>
      </c>
      <c r="M99">
        <f t="shared" si="14"/>
        <v>17</v>
      </c>
      <c r="P99">
        <v>56</v>
      </c>
      <c r="Q99">
        <v>68</v>
      </c>
    </row>
    <row r="100" spans="1:17" x14ac:dyDescent="0.15">
      <c r="A100">
        <f>经验表!A100</f>
        <v>99</v>
      </c>
      <c r="B100">
        <f t="shared" si="15"/>
        <v>2432</v>
      </c>
      <c r="C100">
        <f t="shared" si="16"/>
        <v>2805</v>
      </c>
      <c r="D100">
        <v>0</v>
      </c>
      <c r="E100">
        <v>0</v>
      </c>
      <c r="F100">
        <v>0</v>
      </c>
      <c r="G100">
        <v>0</v>
      </c>
      <c r="H100">
        <f t="shared" si="9"/>
        <v>29</v>
      </c>
      <c r="I100">
        <f t="shared" si="10"/>
        <v>33</v>
      </c>
      <c r="J100">
        <f t="shared" si="11"/>
        <v>7</v>
      </c>
      <c r="K100">
        <f t="shared" si="12"/>
        <v>17</v>
      </c>
      <c r="L100">
        <f t="shared" si="13"/>
        <v>7</v>
      </c>
      <c r="M100">
        <f t="shared" si="14"/>
        <v>17</v>
      </c>
      <c r="P100">
        <v>56</v>
      </c>
      <c r="Q100">
        <v>68</v>
      </c>
    </row>
    <row r="101" spans="1:17" x14ac:dyDescent="0.15">
      <c r="A101">
        <f>经验表!A101</f>
        <v>100</v>
      </c>
      <c r="B101">
        <f t="shared" si="15"/>
        <v>2488</v>
      </c>
      <c r="C101">
        <f t="shared" si="16"/>
        <v>2873</v>
      </c>
      <c r="D101">
        <v>0</v>
      </c>
      <c r="E101">
        <v>0</v>
      </c>
      <c r="F101">
        <v>0</v>
      </c>
      <c r="G101">
        <v>0</v>
      </c>
      <c r="H101">
        <f t="shared" si="9"/>
        <v>29</v>
      </c>
      <c r="I101">
        <f t="shared" si="10"/>
        <v>33</v>
      </c>
      <c r="J101">
        <f t="shared" si="11"/>
        <v>7</v>
      </c>
      <c r="K101">
        <f t="shared" si="12"/>
        <v>17</v>
      </c>
      <c r="L101">
        <f t="shared" si="13"/>
        <v>7</v>
      </c>
      <c r="M101">
        <f t="shared" si="14"/>
        <v>17</v>
      </c>
      <c r="P101">
        <v>56</v>
      </c>
      <c r="Q101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经验表</vt:lpstr>
      <vt:lpstr>升级规划</vt:lpstr>
      <vt:lpstr>角色字段表</vt:lpstr>
      <vt:lpstr>战士属性表</vt:lpstr>
      <vt:lpstr>法师属性表</vt:lpstr>
      <vt:lpstr>道士属性表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Aspire</cp:lastModifiedBy>
  <dcterms:created xsi:type="dcterms:W3CDTF">2015-03-19T04:58:31Z</dcterms:created>
  <dcterms:modified xsi:type="dcterms:W3CDTF">2015-05-10T07:18:02Z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2052-9.1.0.4715</vt:lpwstr>
  </property>
</Properties>
</file>