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/>
  </bookViews>
  <sheets>
    <sheet name="普通怪属性" sheetId="1" r:id="rId1"/>
    <sheet name="BOSS怪属性" sheetId="2" r:id="rId2"/>
    <sheet name="分布" sheetId="3" r:id="rId3"/>
  </sheets>
  <calcPr calcId="144525"/>
</workbook>
</file>

<file path=xl/calcChain.xml><?xml version="1.0" encoding="utf-8"?>
<calcChain xmlns="http://schemas.openxmlformats.org/spreadsheetml/2006/main">
  <c r="F15" i="2" l="1"/>
  <c r="F19" i="2"/>
  <c r="F3" i="2"/>
  <c r="F4" i="2"/>
  <c r="F5" i="2"/>
  <c r="F6" i="2"/>
  <c r="F7" i="2"/>
  <c r="F8" i="2"/>
  <c r="F9" i="2"/>
  <c r="F10" i="2"/>
  <c r="F11" i="2"/>
  <c r="F12" i="2"/>
  <c r="F13" i="2"/>
  <c r="F14" i="2"/>
  <c r="F16" i="2"/>
  <c r="F17" i="2"/>
  <c r="F18" i="2"/>
  <c r="F22" i="2"/>
  <c r="F20" i="2"/>
  <c r="F21" i="2"/>
  <c r="F23" i="2"/>
  <c r="F24" i="2"/>
  <c r="F25" i="2"/>
  <c r="F26" i="2"/>
  <c r="F27" i="2"/>
  <c r="F28" i="2"/>
  <c r="F2" i="2"/>
</calcChain>
</file>

<file path=xl/sharedStrings.xml><?xml version="1.0" encoding="utf-8"?>
<sst xmlns="http://schemas.openxmlformats.org/spreadsheetml/2006/main" count="254" uniqueCount="221">
  <si>
    <t>ID</t>
  </si>
  <si>
    <t>名称</t>
  </si>
  <si>
    <t>等级</t>
  </si>
  <si>
    <t>经验</t>
  </si>
  <si>
    <t>血</t>
  </si>
  <si>
    <t>回血</t>
  </si>
  <si>
    <t>蓝</t>
  </si>
  <si>
    <t>回蓝</t>
  </si>
  <si>
    <t>气</t>
  </si>
  <si>
    <t>攻</t>
  </si>
  <si>
    <t>魔</t>
  </si>
  <si>
    <t>道</t>
  </si>
  <si>
    <t>物防</t>
  </si>
  <si>
    <t>魔防</t>
  </si>
  <si>
    <t>暴击概率</t>
  </si>
  <si>
    <t>暴击伤害</t>
  </si>
  <si>
    <t>穿透</t>
  </si>
  <si>
    <t>攻击速度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</si>
  <si>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</si>
  <si>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</si>
  <si>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</si>
  <si>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</si>
  <si>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</si>
  <si>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</si>
  <si>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</si>
  <si>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</si>
  <si>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</si>
  <si>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</si>
  <si>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</si>
  <si>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蝙蝠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</si>
  <si>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</si>
  <si>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</si>
  <si>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</si>
  <si>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</si>
  <si>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</si>
  <si>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</si>
  <si>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</si>
  <si>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</si>
  <si>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</si>
  <si>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</si>
  <si>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</si>
  <si>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</si>
  <si>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</si>
  <si>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</si>
  <si>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</si>
  <si>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</si>
  <si>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</si>
  <si>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</si>
  <si>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</si>
  <si>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</si>
  <si>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</si>
  <si>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</si>
  <si>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</si>
  <si>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</si>
  <si>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</si>
  <si>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</si>
  <si>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</si>
  <si>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</si>
  <si>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</si>
  <si>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</si>
  <si>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</si>
  <si>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</si>
  <si>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</si>
  <si>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</si>
  <si>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</si>
  <si>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</si>
  <si>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</si>
  <si>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</si>
  <si>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</si>
  <si>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</si>
  <si>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</si>
  <si>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</si>
  <si>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沃玛护卫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</si>
  <si>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</si>
  <si>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</si>
  <si>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</si>
  <si>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</si>
  <si>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</si>
  <si>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</si>
  <si>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</si>
  <si>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地图号_主
2位</t>
  </si>
  <si>
    <t>地图名_主</t>
  </si>
  <si>
    <t>地图号_次
1位</t>
  </si>
  <si>
    <t>地图名_次</t>
  </si>
  <si>
    <t>mapID</t>
  </si>
  <si>
    <t>monster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</si>
  <si>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</si>
  <si>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</si>
  <si>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</si>
  <si>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</si>
  <si>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</si>
  <si>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</si>
  <si>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</si>
  <si>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</si>
  <si>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</si>
  <si>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</si>
  <si>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</si>
  <si>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</si>
  <si>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</si>
  <si>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</si>
  <si>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</si>
  <si>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</si>
  <si>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</si>
  <si>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20104-20105</t>
  </si>
  <si>
    <t>盟重</t>
  </si>
  <si>
    <t>盟重城外</t>
  </si>
  <si>
    <t>020</t>
  </si>
  <si>
    <t>毒蛇山谷</t>
  </si>
  <si>
    <t>021</t>
  </si>
  <si>
    <t>10201-10203</t>
  </si>
  <si>
    <t>蜈蚣洞</t>
  </si>
  <si>
    <t>022</t>
  </si>
  <si>
    <t>20202-20203</t>
  </si>
  <si>
    <t>猪洞</t>
  </si>
  <si>
    <t>023</t>
  </si>
  <si>
    <t>20204-20205</t>
  </si>
  <si>
    <t>祖玛神殿</t>
  </si>
  <si>
    <t>024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</si>
  <si>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</si>
  <si>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</si>
  <si>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</si>
  <si>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</si>
  <si>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</si>
  <si>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</si>
  <si>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</si>
  <si>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</si>
  <si>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</si>
  <si>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</si>
  <si>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</si>
  <si>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</si>
  <si>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</si>
  <si>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</si>
  <si>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</si>
  <si>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烈焰殿</t>
  </si>
  <si>
    <t>魔魂殿</t>
  </si>
  <si>
    <t>封魔殿</t>
  </si>
  <si>
    <t>霸者大厅</t>
  </si>
  <si>
    <t>魔龙城</t>
  </si>
  <si>
    <t>魔龙东郊</t>
  </si>
  <si>
    <t>魔龙旧寨</t>
  </si>
  <si>
    <t>魔龙祭坛</t>
  </si>
  <si>
    <t>魔龙岭</t>
  </si>
  <si>
    <t>魔龙沼泽</t>
  </si>
  <si>
    <t>魔龙血域</t>
  </si>
  <si>
    <t>月魔蜘蛛</t>
  </si>
  <si>
    <t>钢牙蜘蛛</t>
  </si>
  <si>
    <t>天狼蜘蛛</t>
  </si>
  <si>
    <t>幻影蜘蛛</t>
  </si>
  <si>
    <t>黑锷蜘蛛</t>
  </si>
  <si>
    <t>花吻蜘蛛</t>
  </si>
  <si>
    <t>血巨人</t>
  </si>
  <si>
    <t>双头金刚</t>
  </si>
  <si>
    <t>双头血魔</t>
  </si>
  <si>
    <t>赤月恶魔</t>
  </si>
  <si>
    <t>虹魔教主</t>
  </si>
  <si>
    <t>虹魔猪卫</t>
  </si>
  <si>
    <t>虹魔蝎卫</t>
  </si>
  <si>
    <t>千年树妖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</si>
  <si>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</si>
  <si>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</si>
  <si>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</si>
  <si>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</si>
  <si>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</si>
  <si>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</si>
  <si>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</si>
  <si>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</si>
  <si>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</si>
  <si>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</si>
  <si>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</si>
  <si>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</si>
  <si>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</si>
  <si>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</si>
  <si>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</si>
  <si>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</si>
  <si>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</si>
  <si>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</si>
  <si>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</si>
  <si>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</si>
  <si>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</si>
  <si>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</si>
  <si>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</si>
  <si>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</si>
  <si>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</si>
  <si>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</si>
  <si>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</si>
  <si>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</si>
  <si>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</si>
  <si>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10204-10209</t>
    <phoneticPr fontId="5" type="noConversion"/>
  </si>
  <si>
    <t>10210-10214</t>
    <phoneticPr fontId="5" type="noConversion"/>
  </si>
  <si>
    <t>10215-10218</t>
    <phoneticPr fontId="5" type="noConversion"/>
  </si>
  <si>
    <t>10219-10223</t>
    <phoneticPr fontId="5" type="noConversion"/>
  </si>
  <si>
    <t>10301-10302</t>
    <phoneticPr fontId="5" type="noConversion"/>
  </si>
  <si>
    <t>10303-10306</t>
    <phoneticPr fontId="5" type="noConversion"/>
  </si>
  <si>
    <t>10307-10314</t>
    <phoneticPr fontId="5" type="noConversion"/>
  </si>
  <si>
    <t>10401-10405</t>
    <phoneticPr fontId="5" type="noConversion"/>
  </si>
  <si>
    <t>10401-10407</t>
    <phoneticPr fontId="5" type="noConversion"/>
  </si>
  <si>
    <t>10401-10409</t>
    <phoneticPr fontId="5" type="noConversion"/>
  </si>
  <si>
    <t>10116-10120</t>
    <phoneticPr fontId="5" type="noConversion"/>
  </si>
  <si>
    <t>10215-10223</t>
    <phoneticPr fontId="5" type="noConversion"/>
  </si>
  <si>
    <t>10601-10603</t>
    <phoneticPr fontId="5" type="noConversion"/>
  </si>
  <si>
    <t>10601-10606</t>
    <phoneticPr fontId="5" type="noConversion"/>
  </si>
  <si>
    <t>10604-10606</t>
    <phoneticPr fontId="5" type="noConversion"/>
  </si>
  <si>
    <t>10107-10108,10113-10120</t>
    <phoneticPr fontId="5" type="noConversion"/>
  </si>
  <si>
    <t>10106-10108,10401-10403</t>
    <phoneticPr fontId="5" type="noConversion"/>
  </si>
  <si>
    <t>0</t>
    <phoneticPr fontId="5" type="noConversion"/>
  </si>
  <si>
    <t>20501,20505</t>
    <phoneticPr fontId="5" type="noConversion"/>
  </si>
  <si>
    <t>20502</t>
    <phoneticPr fontId="5" type="noConversion"/>
  </si>
  <si>
    <t>20503</t>
    <phoneticPr fontId="5" type="noConversion"/>
  </si>
  <si>
    <t>20502-20503</t>
    <phoneticPr fontId="5" type="noConversion"/>
  </si>
  <si>
    <t>20504</t>
    <phoneticPr fontId="5" type="noConversion"/>
  </si>
  <si>
    <t>20205</t>
    <phoneticPr fontId="5" type="noConversion"/>
  </si>
  <si>
    <t>20601</t>
    <phoneticPr fontId="5" type="noConversion"/>
  </si>
  <si>
    <t>20602</t>
    <phoneticPr fontId="5" type="noConversion"/>
  </si>
  <si>
    <t>20603</t>
    <phoneticPr fontId="5" type="noConversion"/>
  </si>
  <si>
    <t>20604-20605</t>
    <phoneticPr fontId="5" type="noConversion"/>
  </si>
  <si>
    <t>特色地图</t>
    <phoneticPr fontId="5" type="noConversion"/>
  </si>
  <si>
    <t>重装上阵</t>
    <phoneticPr fontId="5" type="noConversion"/>
  </si>
  <si>
    <t>王者禁地</t>
    <phoneticPr fontId="5" type="noConversion"/>
  </si>
  <si>
    <t>桃源仙镜</t>
    <phoneticPr fontId="5" type="noConversion"/>
  </si>
  <si>
    <t>20101，20401</t>
    <phoneticPr fontId="5" type="noConversion"/>
  </si>
  <si>
    <t>魔龙斧兵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</si>
</sst>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family val="7"/>
      <charset val="134"/>
    </font>
    <font>
      <sz val="12"/>
      <color indexed="0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2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49" fontId="2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pane ySplit="1" topLeftCell="A62" activePane="bottomLeft" state="frozen"/>
      <selection pane="bottomLeft" activeCell="B84" sqref="B84"/>
    </sheetView>
  </sheetViews>
  <sheetFormatPr defaultColWidth="9" defaultRowHeight="14.25" x14ac:dyDescent="0.15"/>
  <cols>
    <col min="1" max="1" width="6.375" style="12" customWidth="1"/>
    <col min="2" max="2" width="11.625" style="17" bestFit="1" customWidth="1"/>
    <col min="3" max="3" width="5.375" style="6" customWidth="1"/>
    <col min="4" max="4" width="5.375" customWidth="1"/>
    <col min="5" max="5" width="5.5" bestFit="1" customWidth="1"/>
    <col min="6" max="6" width="5.375" customWidth="1"/>
    <col min="7" max="7" width="3.375" customWidth="1"/>
    <col min="8" max="8" width="5.375" customWidth="1"/>
    <col min="9" max="12" width="3.375" customWidth="1"/>
    <col min="13" max="14" width="5.375" customWidth="1"/>
    <col min="15" max="16" width="9.375" customWidth="1"/>
    <col min="17" max="17" width="5.375" customWidth="1"/>
    <col min="18" max="18" width="9.375" customWidth="1"/>
  </cols>
  <sheetData>
    <row r="1" spans="1:18" s="2" customFormat="1" x14ac:dyDescent="0.15">
      <c r="A1" s="13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2">
        <v>10001</v>
      </c>
      <c r="B2" s="18" t="s">
        <v>18</v>
      </c>
      <c r="C2" s="14">
        <v>1</v>
      </c>
      <c r="D2">
        <v>5</v>
      </c>
      <c r="E2">
        <v>5</v>
      </c>
      <c r="F2" s="2">
        <v>1</v>
      </c>
      <c r="G2">
        <v>10</v>
      </c>
      <c r="H2">
        <v>1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0.5</v>
      </c>
    </row>
    <row r="3" spans="1:18" x14ac:dyDescent="0.15">
      <c r="A3" s="12">
        <v>10002</v>
      </c>
      <c r="B3" s="18" t="s">
        <v>19</v>
      </c>
      <c r="C3" s="14">
        <v>1</v>
      </c>
      <c r="D3">
        <v>15</v>
      </c>
      <c r="E3">
        <v>15</v>
      </c>
      <c r="F3" s="2">
        <v>1</v>
      </c>
      <c r="G3">
        <v>10</v>
      </c>
      <c r="H3">
        <v>1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0.5</v>
      </c>
    </row>
    <row r="4" spans="1:18" x14ac:dyDescent="0.15">
      <c r="A4" s="12">
        <v>10003</v>
      </c>
      <c r="B4" s="18" t="s">
        <v>20</v>
      </c>
      <c r="C4" s="14">
        <v>1</v>
      </c>
      <c r="D4">
        <v>20</v>
      </c>
      <c r="E4">
        <v>20</v>
      </c>
      <c r="F4" s="2">
        <v>1</v>
      </c>
      <c r="G4">
        <v>10</v>
      </c>
      <c r="H4">
        <v>1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0.5</v>
      </c>
    </row>
    <row r="5" spans="1:18" x14ac:dyDescent="0.15">
      <c r="A5" s="12">
        <v>10101</v>
      </c>
      <c r="B5" s="19" t="s">
        <v>21</v>
      </c>
      <c r="C5" s="14">
        <v>1</v>
      </c>
      <c r="D5">
        <v>12</v>
      </c>
      <c r="E5">
        <v>15</v>
      </c>
      <c r="F5" s="2">
        <v>1</v>
      </c>
      <c r="G5">
        <v>10</v>
      </c>
      <c r="H5">
        <v>1</v>
      </c>
      <c r="I5">
        <v>10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0.5</v>
      </c>
    </row>
    <row r="6" spans="1:18" x14ac:dyDescent="0.15">
      <c r="A6" s="12">
        <v>10102</v>
      </c>
      <c r="B6" s="19" t="s">
        <v>22</v>
      </c>
      <c r="C6" s="14">
        <v>1</v>
      </c>
      <c r="D6">
        <v>17</v>
      </c>
      <c r="E6">
        <v>22</v>
      </c>
      <c r="F6" s="2">
        <v>1</v>
      </c>
      <c r="G6">
        <v>10</v>
      </c>
      <c r="H6">
        <v>1</v>
      </c>
      <c r="I6">
        <v>10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0.5</v>
      </c>
    </row>
    <row r="7" spans="1:18" x14ac:dyDescent="0.15">
      <c r="A7" s="12">
        <v>10103</v>
      </c>
      <c r="B7" s="19" t="s">
        <v>23</v>
      </c>
      <c r="C7" s="14">
        <v>1</v>
      </c>
      <c r="D7">
        <v>18</v>
      </c>
      <c r="E7">
        <v>23</v>
      </c>
      <c r="F7" s="2">
        <v>1</v>
      </c>
      <c r="G7">
        <v>10</v>
      </c>
      <c r="H7">
        <v>1</v>
      </c>
      <c r="I7">
        <v>10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0.5</v>
      </c>
    </row>
    <row r="8" spans="1:18" x14ac:dyDescent="0.15">
      <c r="A8" s="12">
        <v>10104</v>
      </c>
      <c r="B8" s="19" t="s">
        <v>24</v>
      </c>
      <c r="C8" s="14">
        <v>1</v>
      </c>
      <c r="D8">
        <v>15</v>
      </c>
      <c r="E8">
        <v>20</v>
      </c>
      <c r="F8" s="2">
        <v>1</v>
      </c>
      <c r="G8">
        <v>10</v>
      </c>
      <c r="H8">
        <v>1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0.5</v>
      </c>
    </row>
    <row r="9" spans="1:18" x14ac:dyDescent="0.15">
      <c r="A9" s="12">
        <v>10105</v>
      </c>
      <c r="B9" s="11" t="s">
        <v>25</v>
      </c>
      <c r="C9" s="14">
        <v>1</v>
      </c>
      <c r="D9">
        <v>28</v>
      </c>
      <c r="E9">
        <v>28</v>
      </c>
      <c r="F9" s="2">
        <v>1</v>
      </c>
      <c r="G9">
        <v>10</v>
      </c>
      <c r="H9">
        <v>1</v>
      </c>
      <c r="I9">
        <v>10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0.5</v>
      </c>
    </row>
    <row r="10" spans="1:18" x14ac:dyDescent="0.15">
      <c r="A10" s="12">
        <v>10106</v>
      </c>
      <c r="B10" s="19" t="s">
        <v>26</v>
      </c>
      <c r="C10" s="14">
        <v>1</v>
      </c>
      <c r="D10">
        <v>30</v>
      </c>
      <c r="E10">
        <v>36</v>
      </c>
      <c r="F10" s="2">
        <v>1</v>
      </c>
      <c r="G10">
        <v>10</v>
      </c>
      <c r="H10">
        <v>1</v>
      </c>
      <c r="I10">
        <v>10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0.5</v>
      </c>
    </row>
    <row r="11" spans="1:18" x14ac:dyDescent="0.15">
      <c r="A11" s="12">
        <v>10107</v>
      </c>
      <c r="B11" s="19" t="s">
        <v>27</v>
      </c>
      <c r="C11" s="14">
        <v>1</v>
      </c>
      <c r="D11">
        <v>25</v>
      </c>
      <c r="E11">
        <v>30</v>
      </c>
      <c r="F11" s="2">
        <v>1</v>
      </c>
      <c r="G11">
        <v>10</v>
      </c>
      <c r="H11">
        <v>1</v>
      </c>
      <c r="I11">
        <v>10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0.5</v>
      </c>
    </row>
    <row r="12" spans="1:18" x14ac:dyDescent="0.15">
      <c r="A12" s="12">
        <v>10108</v>
      </c>
      <c r="B12" s="11" t="s">
        <v>28</v>
      </c>
      <c r="C12" s="14">
        <v>1</v>
      </c>
      <c r="D12">
        <v>50</v>
      </c>
      <c r="E12">
        <v>100</v>
      </c>
      <c r="F12" s="2">
        <v>1</v>
      </c>
      <c r="G12">
        <v>10</v>
      </c>
      <c r="H12">
        <v>1</v>
      </c>
      <c r="I12">
        <v>10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0.5</v>
      </c>
    </row>
    <row r="13" spans="1:18" x14ac:dyDescent="0.15">
      <c r="A13" s="12">
        <v>10109</v>
      </c>
      <c r="B13" s="18" t="s">
        <v>29</v>
      </c>
      <c r="C13" s="14">
        <v>1</v>
      </c>
      <c r="D13">
        <v>25</v>
      </c>
      <c r="E13">
        <v>25</v>
      </c>
      <c r="F13" s="2">
        <v>1</v>
      </c>
      <c r="G13">
        <v>10</v>
      </c>
      <c r="H13">
        <v>1</v>
      </c>
      <c r="I13">
        <v>10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0.5</v>
      </c>
    </row>
    <row r="14" spans="1:18" x14ac:dyDescent="0.15">
      <c r="A14" s="12">
        <v>10110</v>
      </c>
      <c r="B14" s="18" t="s">
        <v>30</v>
      </c>
      <c r="C14" s="14">
        <v>1</v>
      </c>
      <c r="D14">
        <v>45</v>
      </c>
      <c r="E14">
        <v>45</v>
      </c>
      <c r="F14" s="2">
        <v>1</v>
      </c>
      <c r="G14">
        <v>10</v>
      </c>
      <c r="H14">
        <v>1</v>
      </c>
      <c r="I14">
        <v>10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0</v>
      </c>
      <c r="R14">
        <v>0.5</v>
      </c>
    </row>
    <row r="15" spans="1:18" x14ac:dyDescent="0.15">
      <c r="A15" s="12">
        <v>10111</v>
      </c>
      <c r="B15" s="18" t="s">
        <v>31</v>
      </c>
      <c r="C15" s="14">
        <v>1</v>
      </c>
      <c r="D15">
        <v>60</v>
      </c>
      <c r="E15">
        <v>65</v>
      </c>
      <c r="F15" s="2">
        <v>1</v>
      </c>
      <c r="G15">
        <v>10</v>
      </c>
      <c r="H15">
        <v>1</v>
      </c>
      <c r="I15">
        <v>10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0</v>
      </c>
      <c r="R15">
        <v>0.5</v>
      </c>
    </row>
    <row r="16" spans="1:18" x14ac:dyDescent="0.15">
      <c r="A16" s="12">
        <v>10112</v>
      </c>
      <c r="B16" s="18" t="s">
        <v>32</v>
      </c>
      <c r="C16" s="14">
        <v>1</v>
      </c>
      <c r="D16">
        <v>85</v>
      </c>
      <c r="E16">
        <v>90</v>
      </c>
      <c r="F16" s="2">
        <v>1</v>
      </c>
      <c r="G16">
        <v>10</v>
      </c>
      <c r="H16">
        <v>1</v>
      </c>
      <c r="I16">
        <v>10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0.5</v>
      </c>
    </row>
    <row r="17" spans="1:18" x14ac:dyDescent="0.15">
      <c r="A17" s="12">
        <v>10113</v>
      </c>
      <c r="B17" s="18" t="s">
        <v>33</v>
      </c>
      <c r="C17" s="14">
        <v>1</v>
      </c>
      <c r="D17">
        <v>90</v>
      </c>
      <c r="E17">
        <v>100</v>
      </c>
      <c r="F17" s="2">
        <v>1</v>
      </c>
      <c r="G17">
        <v>10</v>
      </c>
      <c r="H17">
        <v>1</v>
      </c>
      <c r="I17">
        <v>10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0</v>
      </c>
      <c r="R17">
        <v>0.5</v>
      </c>
    </row>
    <row r="18" spans="1:18" x14ac:dyDescent="0.15">
      <c r="A18" s="12">
        <v>10114</v>
      </c>
      <c r="B18" s="18" t="s">
        <v>34</v>
      </c>
      <c r="C18" s="14">
        <v>1</v>
      </c>
      <c r="D18">
        <v>95</v>
      </c>
      <c r="E18">
        <v>105</v>
      </c>
      <c r="F18" s="2">
        <v>1</v>
      </c>
      <c r="G18">
        <v>10</v>
      </c>
      <c r="H18">
        <v>1</v>
      </c>
      <c r="I18">
        <v>10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0</v>
      </c>
      <c r="R18">
        <v>0.5</v>
      </c>
    </row>
    <row r="19" spans="1:18" x14ac:dyDescent="0.15">
      <c r="A19" s="12">
        <v>10115</v>
      </c>
      <c r="B19" s="18" t="s">
        <v>35</v>
      </c>
      <c r="C19" s="14">
        <v>1</v>
      </c>
      <c r="D19">
        <v>100</v>
      </c>
      <c r="E19">
        <v>110</v>
      </c>
      <c r="F19" s="2">
        <v>1</v>
      </c>
      <c r="G19">
        <v>10</v>
      </c>
      <c r="H19">
        <v>1</v>
      </c>
      <c r="I19">
        <v>10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0.5</v>
      </c>
    </row>
    <row r="20" spans="1:18" x14ac:dyDescent="0.15">
      <c r="A20" s="12">
        <v>10116</v>
      </c>
      <c r="B20" s="11" t="s">
        <v>36</v>
      </c>
      <c r="C20" s="14">
        <v>1</v>
      </c>
      <c r="D20">
        <v>160</v>
      </c>
      <c r="E20">
        <v>155</v>
      </c>
      <c r="F20" s="2">
        <v>1</v>
      </c>
      <c r="G20">
        <v>10</v>
      </c>
      <c r="H20">
        <v>1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0</v>
      </c>
      <c r="R20">
        <v>0.5</v>
      </c>
    </row>
    <row r="21" spans="1:18" x14ac:dyDescent="0.15">
      <c r="A21" s="12">
        <v>10117</v>
      </c>
      <c r="B21" s="18" t="s">
        <v>37</v>
      </c>
      <c r="C21" s="14">
        <v>1</v>
      </c>
      <c r="D21">
        <v>160</v>
      </c>
      <c r="E21">
        <v>155</v>
      </c>
      <c r="F21" s="2">
        <v>1</v>
      </c>
      <c r="G21">
        <v>10</v>
      </c>
      <c r="H21">
        <v>1</v>
      </c>
      <c r="I21">
        <v>10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v>0.5</v>
      </c>
    </row>
    <row r="22" spans="1:18" x14ac:dyDescent="0.15">
      <c r="A22" s="12">
        <v>10118</v>
      </c>
      <c r="B22" s="18" t="s">
        <v>38</v>
      </c>
      <c r="C22" s="14">
        <v>1</v>
      </c>
      <c r="D22">
        <v>160</v>
      </c>
      <c r="E22">
        <v>155</v>
      </c>
      <c r="F22" s="2">
        <v>1</v>
      </c>
      <c r="G22">
        <v>10</v>
      </c>
      <c r="H22">
        <v>1</v>
      </c>
      <c r="I22">
        <v>10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100</v>
      </c>
      <c r="Q22">
        <v>0</v>
      </c>
      <c r="R22">
        <v>0.5</v>
      </c>
    </row>
    <row r="23" spans="1:18" x14ac:dyDescent="0.15">
      <c r="A23" s="12">
        <v>10119</v>
      </c>
      <c r="B23" s="18" t="s">
        <v>39</v>
      </c>
      <c r="C23" s="14">
        <v>1</v>
      </c>
      <c r="D23">
        <v>160</v>
      </c>
      <c r="E23">
        <v>155</v>
      </c>
      <c r="F23" s="2">
        <v>1</v>
      </c>
      <c r="G23">
        <v>10</v>
      </c>
      <c r="H23">
        <v>1</v>
      </c>
      <c r="I23">
        <v>10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0.5</v>
      </c>
    </row>
    <row r="24" spans="1:18" x14ac:dyDescent="0.15">
      <c r="A24" s="12">
        <v>10120</v>
      </c>
      <c r="B24" s="18" t="s">
        <v>40</v>
      </c>
      <c r="C24" s="14">
        <v>1</v>
      </c>
      <c r="D24">
        <v>160</v>
      </c>
      <c r="E24">
        <v>155</v>
      </c>
      <c r="F24" s="2">
        <v>1</v>
      </c>
      <c r="G24">
        <v>10</v>
      </c>
      <c r="H24">
        <v>1</v>
      </c>
      <c r="I24">
        <v>10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0.5</v>
      </c>
    </row>
    <row r="25" spans="1:18" x14ac:dyDescent="0.15">
      <c r="A25" s="12">
        <v>10121</v>
      </c>
      <c r="B25" s="11" t="s">
        <v>41</v>
      </c>
      <c r="C25" s="14">
        <v>1</v>
      </c>
      <c r="D25">
        <v>180</v>
      </c>
      <c r="E25">
        <v>155</v>
      </c>
      <c r="F25" s="2">
        <v>1</v>
      </c>
      <c r="G25">
        <v>10</v>
      </c>
      <c r="H25">
        <v>1</v>
      </c>
      <c r="I25">
        <v>10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100</v>
      </c>
      <c r="Q25">
        <v>0</v>
      </c>
      <c r="R25">
        <v>0.5</v>
      </c>
    </row>
    <row r="26" spans="1:18" x14ac:dyDescent="0.15">
      <c r="A26" s="12">
        <v>10122</v>
      </c>
      <c r="B26" s="11" t="s">
        <v>42</v>
      </c>
      <c r="C26" s="14">
        <v>1</v>
      </c>
      <c r="D26">
        <v>200</v>
      </c>
      <c r="E26">
        <v>165</v>
      </c>
      <c r="F26" s="2">
        <v>1</v>
      </c>
      <c r="G26">
        <v>10</v>
      </c>
      <c r="H26">
        <v>1</v>
      </c>
      <c r="I26">
        <v>10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0.5</v>
      </c>
    </row>
    <row r="27" spans="1:18" x14ac:dyDescent="0.15">
      <c r="A27" s="12">
        <v>10123</v>
      </c>
      <c r="B27" s="11" t="s">
        <v>43</v>
      </c>
      <c r="C27" s="14">
        <v>1</v>
      </c>
      <c r="D27">
        <v>260</v>
      </c>
      <c r="E27">
        <v>265</v>
      </c>
      <c r="F27" s="2">
        <v>1</v>
      </c>
      <c r="G27">
        <v>10</v>
      </c>
      <c r="H27">
        <v>1</v>
      </c>
      <c r="I27">
        <v>10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0</v>
      </c>
      <c r="R27">
        <v>0.5</v>
      </c>
    </row>
    <row r="28" spans="1:18" x14ac:dyDescent="0.15">
      <c r="A28" s="12">
        <v>10124</v>
      </c>
      <c r="B28" s="18" t="s">
        <v>44</v>
      </c>
      <c r="C28" s="14">
        <v>1</v>
      </c>
      <c r="D28">
        <v>280</v>
      </c>
      <c r="E28">
        <v>285</v>
      </c>
      <c r="F28" s="2">
        <v>1</v>
      </c>
      <c r="G28">
        <v>10</v>
      </c>
      <c r="H28">
        <v>1</v>
      </c>
      <c r="I28">
        <v>10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0.5</v>
      </c>
    </row>
    <row r="29" spans="1:18" x14ac:dyDescent="0.15">
      <c r="A29" s="12">
        <v>10125</v>
      </c>
      <c r="B29" s="18" t="s">
        <v>45</v>
      </c>
      <c r="C29" s="14">
        <v>1</v>
      </c>
      <c r="D29">
        <v>280</v>
      </c>
      <c r="E29">
        <v>285</v>
      </c>
      <c r="F29" s="2">
        <v>1</v>
      </c>
      <c r="G29">
        <v>10</v>
      </c>
      <c r="H29">
        <v>1</v>
      </c>
      <c r="I29">
        <v>10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100</v>
      </c>
      <c r="Q29">
        <v>0</v>
      </c>
      <c r="R29">
        <v>0.5</v>
      </c>
    </row>
    <row r="30" spans="1:18" x14ac:dyDescent="0.15">
      <c r="A30" s="12">
        <v>10126</v>
      </c>
      <c r="B30" s="18" t="s">
        <v>46</v>
      </c>
      <c r="C30" s="14">
        <v>1</v>
      </c>
      <c r="D30">
        <v>290</v>
      </c>
      <c r="E30">
        <v>300</v>
      </c>
      <c r="F30" s="2">
        <v>1</v>
      </c>
      <c r="G30">
        <v>10</v>
      </c>
      <c r="H30">
        <v>1</v>
      </c>
      <c r="I30">
        <v>10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0.5</v>
      </c>
    </row>
    <row r="31" spans="1:18" x14ac:dyDescent="0.15">
      <c r="A31" s="12">
        <v>10201</v>
      </c>
      <c r="B31" s="11" t="s">
        <v>47</v>
      </c>
      <c r="C31" s="14">
        <v>1</v>
      </c>
      <c r="D31">
        <v>42</v>
      </c>
      <c r="E31">
        <v>42</v>
      </c>
      <c r="F31" s="2">
        <v>1</v>
      </c>
      <c r="G31">
        <v>10</v>
      </c>
      <c r="H31">
        <v>1</v>
      </c>
      <c r="I31">
        <v>10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0.5</v>
      </c>
    </row>
    <row r="32" spans="1:18" x14ac:dyDescent="0.15">
      <c r="A32" s="12">
        <v>10202</v>
      </c>
      <c r="B32" s="11" t="s">
        <v>48</v>
      </c>
      <c r="C32" s="14">
        <v>1</v>
      </c>
      <c r="D32">
        <v>50</v>
      </c>
      <c r="E32">
        <v>50</v>
      </c>
      <c r="F32" s="2">
        <v>1</v>
      </c>
      <c r="G32">
        <v>10</v>
      </c>
      <c r="H32">
        <v>1</v>
      </c>
      <c r="I32">
        <v>10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>
        <v>0</v>
      </c>
      <c r="R32">
        <v>0.5</v>
      </c>
    </row>
    <row r="33" spans="1:18" x14ac:dyDescent="0.15">
      <c r="A33" s="12">
        <v>10203</v>
      </c>
      <c r="B33" s="11" t="s">
        <v>49</v>
      </c>
      <c r="C33" s="14">
        <v>1</v>
      </c>
      <c r="D33">
        <v>53</v>
      </c>
      <c r="E33">
        <v>53</v>
      </c>
      <c r="F33" s="2">
        <v>1</v>
      </c>
      <c r="G33">
        <v>10</v>
      </c>
      <c r="H33">
        <v>1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0.5</v>
      </c>
    </row>
    <row r="34" spans="1:18" x14ac:dyDescent="0.15">
      <c r="A34" s="12">
        <v>10204</v>
      </c>
      <c r="B34" s="11" t="s">
        <v>50</v>
      </c>
      <c r="C34" s="14">
        <v>1</v>
      </c>
      <c r="D34">
        <v>37</v>
      </c>
      <c r="E34">
        <v>50</v>
      </c>
      <c r="F34" s="2">
        <v>1</v>
      </c>
      <c r="G34">
        <v>10</v>
      </c>
      <c r="H34">
        <v>1</v>
      </c>
      <c r="I34">
        <v>10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100</v>
      </c>
      <c r="Q34">
        <v>0</v>
      </c>
      <c r="R34">
        <v>0.5</v>
      </c>
    </row>
    <row r="35" spans="1:18" x14ac:dyDescent="0.15">
      <c r="A35" s="12">
        <v>10205</v>
      </c>
      <c r="B35" s="11" t="s">
        <v>51</v>
      </c>
      <c r="C35" s="14">
        <v>1</v>
      </c>
      <c r="D35">
        <v>35</v>
      </c>
      <c r="E35">
        <v>48</v>
      </c>
      <c r="F35" s="2">
        <v>1</v>
      </c>
      <c r="G35">
        <v>10</v>
      </c>
      <c r="H35">
        <v>1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100</v>
      </c>
      <c r="Q35">
        <v>0</v>
      </c>
      <c r="R35">
        <v>0.5</v>
      </c>
    </row>
    <row r="36" spans="1:18" x14ac:dyDescent="0.15">
      <c r="A36" s="12">
        <v>10206</v>
      </c>
      <c r="B36" s="11" t="s">
        <v>52</v>
      </c>
      <c r="C36" s="14">
        <v>1</v>
      </c>
      <c r="D36">
        <v>50</v>
      </c>
      <c r="E36">
        <v>50</v>
      </c>
      <c r="F36" s="2">
        <v>1</v>
      </c>
      <c r="G36">
        <v>10</v>
      </c>
      <c r="H36">
        <v>1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100</v>
      </c>
      <c r="Q36">
        <v>0</v>
      </c>
      <c r="R36">
        <v>0.5</v>
      </c>
    </row>
    <row r="37" spans="1:18" x14ac:dyDescent="0.15">
      <c r="A37" s="12">
        <v>10207</v>
      </c>
      <c r="B37" s="11" t="s">
        <v>53</v>
      </c>
      <c r="C37" s="14">
        <v>1</v>
      </c>
      <c r="D37">
        <v>38</v>
      </c>
      <c r="E37">
        <v>38</v>
      </c>
      <c r="F37" s="2">
        <v>1</v>
      </c>
      <c r="G37">
        <v>10</v>
      </c>
      <c r="H37">
        <v>1</v>
      </c>
      <c r="I37">
        <v>10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0.5</v>
      </c>
    </row>
    <row r="38" spans="1:18" x14ac:dyDescent="0.15">
      <c r="A38" s="12">
        <v>10208</v>
      </c>
      <c r="B38" s="11" t="s">
        <v>54</v>
      </c>
      <c r="C38" s="14">
        <v>1</v>
      </c>
      <c r="D38">
        <v>42</v>
      </c>
      <c r="E38">
        <v>50</v>
      </c>
      <c r="F38" s="2">
        <v>1</v>
      </c>
      <c r="G38">
        <v>10</v>
      </c>
      <c r="H38">
        <v>1</v>
      </c>
      <c r="I38">
        <v>10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0</v>
      </c>
      <c r="R38">
        <v>0.5</v>
      </c>
    </row>
    <row r="39" spans="1:18" x14ac:dyDescent="0.15">
      <c r="A39" s="12">
        <v>10209</v>
      </c>
      <c r="B39" s="23" t="s">
        <v>182</v>
      </c>
      <c r="C39" s="14">
        <v>1</v>
      </c>
      <c r="D39" s="1">
        <v>54</v>
      </c>
      <c r="E39" s="1">
        <v>54</v>
      </c>
      <c r="F39" s="20">
        <v>1</v>
      </c>
      <c r="G39">
        <v>10</v>
      </c>
      <c r="H39">
        <v>1</v>
      </c>
      <c r="I39">
        <v>10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0.5</v>
      </c>
    </row>
    <row r="40" spans="1:18" x14ac:dyDescent="0.15">
      <c r="A40" s="12">
        <v>10210</v>
      </c>
      <c r="B40" s="11" t="s">
        <v>55</v>
      </c>
      <c r="C40" s="14">
        <v>1</v>
      </c>
      <c r="D40">
        <v>230</v>
      </c>
      <c r="E40">
        <v>230</v>
      </c>
      <c r="F40" s="20">
        <v>1</v>
      </c>
      <c r="G40">
        <v>10</v>
      </c>
      <c r="H40">
        <v>1</v>
      </c>
      <c r="I40">
        <v>10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100</v>
      </c>
      <c r="Q40">
        <v>0</v>
      </c>
      <c r="R40">
        <v>0.5</v>
      </c>
    </row>
    <row r="41" spans="1:18" x14ac:dyDescent="0.15">
      <c r="A41" s="12">
        <v>10211</v>
      </c>
      <c r="B41" s="11" t="s">
        <v>56</v>
      </c>
      <c r="C41" s="14">
        <v>1</v>
      </c>
      <c r="D41">
        <v>230</v>
      </c>
      <c r="E41">
        <v>200</v>
      </c>
      <c r="F41" s="20">
        <v>1</v>
      </c>
      <c r="G41">
        <v>10</v>
      </c>
      <c r="H41">
        <v>1</v>
      </c>
      <c r="I41">
        <v>10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100</v>
      </c>
      <c r="Q41">
        <v>0</v>
      </c>
      <c r="R41">
        <v>0.5</v>
      </c>
    </row>
    <row r="42" spans="1:18" x14ac:dyDescent="0.15">
      <c r="A42" s="12">
        <v>10212</v>
      </c>
      <c r="B42" s="11" t="s">
        <v>57</v>
      </c>
      <c r="C42" s="14">
        <v>1</v>
      </c>
      <c r="D42">
        <v>210</v>
      </c>
      <c r="E42">
        <v>200</v>
      </c>
      <c r="F42" s="20">
        <v>1</v>
      </c>
      <c r="G42">
        <v>10</v>
      </c>
      <c r="H42">
        <v>1</v>
      </c>
      <c r="I42">
        <v>10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100</v>
      </c>
      <c r="Q42">
        <v>0</v>
      </c>
      <c r="R42">
        <v>0.5</v>
      </c>
    </row>
    <row r="43" spans="1:18" x14ac:dyDescent="0.15">
      <c r="A43" s="12">
        <v>10213</v>
      </c>
      <c r="B43" s="11" t="s">
        <v>58</v>
      </c>
      <c r="C43" s="14">
        <v>1</v>
      </c>
      <c r="D43">
        <v>180</v>
      </c>
      <c r="E43">
        <v>230</v>
      </c>
      <c r="F43" s="20">
        <v>1</v>
      </c>
      <c r="G43">
        <v>10</v>
      </c>
      <c r="H43">
        <v>1</v>
      </c>
      <c r="I43">
        <v>10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100</v>
      </c>
      <c r="Q43">
        <v>0</v>
      </c>
      <c r="R43">
        <v>0.5</v>
      </c>
    </row>
    <row r="44" spans="1:18" x14ac:dyDescent="0.15">
      <c r="A44" s="12">
        <v>10214</v>
      </c>
      <c r="B44" s="11" t="s">
        <v>59</v>
      </c>
      <c r="C44" s="14">
        <v>1</v>
      </c>
      <c r="D44">
        <v>250</v>
      </c>
      <c r="E44">
        <v>270</v>
      </c>
      <c r="F44" s="20">
        <v>1</v>
      </c>
      <c r="G44">
        <v>10</v>
      </c>
      <c r="H44">
        <v>1</v>
      </c>
      <c r="I44">
        <v>10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0</v>
      </c>
      <c r="R44">
        <v>0.5</v>
      </c>
    </row>
    <row r="45" spans="1:18" x14ac:dyDescent="0.15">
      <c r="A45" s="12">
        <v>10215</v>
      </c>
      <c r="B45" s="11" t="s">
        <v>60</v>
      </c>
      <c r="C45" s="14">
        <v>1</v>
      </c>
      <c r="D45">
        <v>320</v>
      </c>
      <c r="E45">
        <v>330</v>
      </c>
      <c r="F45" s="20">
        <v>1</v>
      </c>
      <c r="G45">
        <v>10</v>
      </c>
      <c r="H45">
        <v>1</v>
      </c>
      <c r="I45">
        <v>10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0.5</v>
      </c>
    </row>
    <row r="46" spans="1:18" x14ac:dyDescent="0.15">
      <c r="A46" s="12">
        <v>10216</v>
      </c>
      <c r="B46" s="11" t="s">
        <v>61</v>
      </c>
      <c r="C46" s="14">
        <v>1</v>
      </c>
      <c r="D46">
        <v>380</v>
      </c>
      <c r="E46">
        <v>310</v>
      </c>
      <c r="F46" s="20">
        <v>1</v>
      </c>
      <c r="G46">
        <v>10</v>
      </c>
      <c r="H46">
        <v>1</v>
      </c>
      <c r="I46">
        <v>10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100</v>
      </c>
      <c r="Q46">
        <v>0</v>
      </c>
      <c r="R46">
        <v>0.5</v>
      </c>
    </row>
    <row r="47" spans="1:18" x14ac:dyDescent="0.15">
      <c r="A47" s="12">
        <v>10217</v>
      </c>
      <c r="B47" s="18" t="s">
        <v>62</v>
      </c>
      <c r="C47" s="14">
        <v>1</v>
      </c>
      <c r="D47">
        <v>360</v>
      </c>
      <c r="E47">
        <v>330</v>
      </c>
      <c r="F47" s="20">
        <v>1</v>
      </c>
      <c r="G47">
        <v>10</v>
      </c>
      <c r="H47">
        <v>1</v>
      </c>
      <c r="I47">
        <v>10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100</v>
      </c>
      <c r="Q47">
        <v>0</v>
      </c>
      <c r="R47">
        <v>0.5</v>
      </c>
    </row>
    <row r="48" spans="1:18" x14ac:dyDescent="0.15">
      <c r="A48" s="12">
        <v>10218</v>
      </c>
      <c r="B48" s="11" t="s">
        <v>63</v>
      </c>
      <c r="C48" s="14">
        <v>1</v>
      </c>
      <c r="D48">
        <v>300</v>
      </c>
      <c r="E48">
        <v>200</v>
      </c>
      <c r="F48" s="20">
        <v>1</v>
      </c>
      <c r="G48">
        <v>10</v>
      </c>
      <c r="H48">
        <v>1</v>
      </c>
      <c r="I48">
        <v>10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100</v>
      </c>
      <c r="Q48">
        <v>0</v>
      </c>
      <c r="R48">
        <v>0.5</v>
      </c>
    </row>
    <row r="49" spans="1:18" x14ac:dyDescent="0.15">
      <c r="A49" s="12">
        <v>10219</v>
      </c>
      <c r="B49" t="s">
        <v>64</v>
      </c>
      <c r="C49" s="14">
        <v>1</v>
      </c>
      <c r="D49">
        <v>350</v>
      </c>
      <c r="E49">
        <v>220</v>
      </c>
      <c r="F49" s="20">
        <v>1</v>
      </c>
      <c r="G49">
        <v>10</v>
      </c>
      <c r="H49">
        <v>1</v>
      </c>
      <c r="I49">
        <v>10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100</v>
      </c>
      <c r="Q49">
        <v>0</v>
      </c>
      <c r="R49">
        <v>0.5</v>
      </c>
    </row>
    <row r="50" spans="1:18" x14ac:dyDescent="0.15">
      <c r="A50" s="12">
        <v>10220</v>
      </c>
      <c r="B50" t="s">
        <v>65</v>
      </c>
      <c r="C50" s="14">
        <v>1</v>
      </c>
      <c r="D50">
        <v>330</v>
      </c>
      <c r="E50">
        <v>365</v>
      </c>
      <c r="F50" s="20">
        <v>1</v>
      </c>
      <c r="G50">
        <v>10</v>
      </c>
      <c r="H50">
        <v>1</v>
      </c>
      <c r="I50">
        <v>10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0.5</v>
      </c>
    </row>
    <row r="51" spans="1:18" x14ac:dyDescent="0.15">
      <c r="A51" s="12">
        <v>10221</v>
      </c>
      <c r="B51" s="11" t="s">
        <v>66</v>
      </c>
      <c r="C51" s="14">
        <v>1</v>
      </c>
      <c r="D51">
        <v>370</v>
      </c>
      <c r="E51">
        <v>385</v>
      </c>
      <c r="F51" s="20">
        <v>1</v>
      </c>
      <c r="G51">
        <v>10</v>
      </c>
      <c r="H51">
        <v>1</v>
      </c>
      <c r="I51">
        <v>10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0</v>
      </c>
      <c r="R51">
        <v>0.5</v>
      </c>
    </row>
    <row r="52" spans="1:18" x14ac:dyDescent="0.15">
      <c r="A52" s="12">
        <v>10222</v>
      </c>
      <c r="B52" s="11" t="s">
        <v>67</v>
      </c>
      <c r="C52" s="14">
        <v>1</v>
      </c>
      <c r="D52">
        <v>450</v>
      </c>
      <c r="E52">
        <v>495</v>
      </c>
      <c r="F52" s="20">
        <v>1</v>
      </c>
      <c r="G52">
        <v>10</v>
      </c>
      <c r="H52">
        <v>1</v>
      </c>
      <c r="I52">
        <v>10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100</v>
      </c>
      <c r="Q52">
        <v>0</v>
      </c>
      <c r="R52">
        <v>0.5</v>
      </c>
    </row>
    <row r="53" spans="1:18" x14ac:dyDescent="0.15">
      <c r="A53" s="12">
        <v>10223</v>
      </c>
      <c r="B53" s="11" t="s">
        <v>68</v>
      </c>
      <c r="C53" s="14">
        <v>1</v>
      </c>
      <c r="D53">
        <v>480</v>
      </c>
      <c r="E53">
        <v>495</v>
      </c>
      <c r="F53" s="20">
        <v>1</v>
      </c>
      <c r="G53">
        <v>10</v>
      </c>
      <c r="H53">
        <v>1</v>
      </c>
      <c r="I53">
        <v>10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100</v>
      </c>
      <c r="Q53">
        <v>0</v>
      </c>
      <c r="R53">
        <v>0.5</v>
      </c>
    </row>
    <row r="54" spans="1:18" x14ac:dyDescent="0.15">
      <c r="A54" s="12">
        <v>10301</v>
      </c>
      <c r="B54" s="22" t="s">
        <v>158</v>
      </c>
      <c r="C54" s="14">
        <v>1</v>
      </c>
      <c r="D54" s="1">
        <v>190</v>
      </c>
      <c r="E54" s="1">
        <v>180</v>
      </c>
      <c r="F54" s="20">
        <v>1</v>
      </c>
      <c r="G54">
        <v>10</v>
      </c>
      <c r="H54">
        <v>1</v>
      </c>
      <c r="I54">
        <v>10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100</v>
      </c>
      <c r="Q54">
        <v>0</v>
      </c>
      <c r="R54">
        <v>0.5</v>
      </c>
    </row>
    <row r="55" spans="1:18" x14ac:dyDescent="0.15">
      <c r="A55" s="12">
        <v>10302</v>
      </c>
      <c r="B55" s="22" t="s">
        <v>159</v>
      </c>
      <c r="C55" s="14">
        <v>1</v>
      </c>
      <c r="D55" s="1">
        <v>460</v>
      </c>
      <c r="E55" s="1">
        <v>500</v>
      </c>
      <c r="F55" s="20">
        <v>1</v>
      </c>
      <c r="G55">
        <v>10</v>
      </c>
      <c r="H55">
        <v>1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100</v>
      </c>
      <c r="Q55">
        <v>0</v>
      </c>
      <c r="R55">
        <v>0.5</v>
      </c>
    </row>
    <row r="56" spans="1:18" x14ac:dyDescent="0.15">
      <c r="A56" s="12">
        <v>10303</v>
      </c>
      <c r="B56" s="22" t="s">
        <v>160</v>
      </c>
      <c r="C56" s="14">
        <v>1</v>
      </c>
      <c r="D56" s="1">
        <v>380</v>
      </c>
      <c r="E56" s="1">
        <v>390</v>
      </c>
      <c r="F56" s="20">
        <v>1</v>
      </c>
      <c r="G56">
        <v>10</v>
      </c>
      <c r="H56">
        <v>1</v>
      </c>
      <c r="I56">
        <v>10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100</v>
      </c>
      <c r="Q56">
        <v>0</v>
      </c>
      <c r="R56">
        <v>0.5</v>
      </c>
    </row>
    <row r="57" spans="1:18" x14ac:dyDescent="0.15">
      <c r="A57" s="12">
        <v>10304</v>
      </c>
      <c r="B57" s="22" t="s">
        <v>161</v>
      </c>
      <c r="C57" s="14">
        <v>1</v>
      </c>
      <c r="D57" s="1">
        <v>450</v>
      </c>
      <c r="E57" s="1">
        <v>500</v>
      </c>
      <c r="F57" s="20">
        <v>1</v>
      </c>
      <c r="G57">
        <v>10</v>
      </c>
      <c r="H57">
        <v>1</v>
      </c>
      <c r="I57">
        <v>10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100</v>
      </c>
      <c r="Q57">
        <v>0</v>
      </c>
      <c r="R57">
        <v>0.5</v>
      </c>
    </row>
    <row r="58" spans="1:18" x14ac:dyDescent="0.15">
      <c r="A58" s="12">
        <v>10305</v>
      </c>
      <c r="B58" s="22" t="s">
        <v>162</v>
      </c>
      <c r="C58" s="14">
        <v>1</v>
      </c>
      <c r="D58" s="1">
        <v>420</v>
      </c>
      <c r="E58" s="1">
        <v>440</v>
      </c>
      <c r="F58" s="20">
        <v>1</v>
      </c>
      <c r="G58">
        <v>10</v>
      </c>
      <c r="H58">
        <v>1</v>
      </c>
      <c r="I58">
        <v>10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100</v>
      </c>
      <c r="Q58">
        <v>0</v>
      </c>
      <c r="R58">
        <v>0.5</v>
      </c>
    </row>
    <row r="59" spans="1:18" x14ac:dyDescent="0.15">
      <c r="A59" s="12">
        <v>10306</v>
      </c>
      <c r="B59" s="22" t="s">
        <v>163</v>
      </c>
      <c r="C59" s="14">
        <v>1</v>
      </c>
      <c r="D59" s="1">
        <v>240</v>
      </c>
      <c r="E59" s="1">
        <v>190</v>
      </c>
      <c r="F59" s="20">
        <v>1</v>
      </c>
      <c r="G59">
        <v>10</v>
      </c>
      <c r="H59">
        <v>1</v>
      </c>
      <c r="I59">
        <v>10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100</v>
      </c>
      <c r="Q59">
        <v>0</v>
      </c>
      <c r="R59">
        <v>0.5</v>
      </c>
    </row>
    <row r="60" spans="1:18" x14ac:dyDescent="0.15">
      <c r="A60" s="12">
        <v>10307</v>
      </c>
      <c r="B60" s="22" t="s">
        <v>165</v>
      </c>
      <c r="C60" s="14">
        <v>1</v>
      </c>
      <c r="D60" s="1">
        <v>400</v>
      </c>
      <c r="E60" s="1">
        <v>420</v>
      </c>
      <c r="F60" s="20">
        <v>1</v>
      </c>
      <c r="G60">
        <v>10</v>
      </c>
      <c r="H60">
        <v>1</v>
      </c>
      <c r="I60">
        <v>10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100</v>
      </c>
      <c r="Q60">
        <v>0</v>
      </c>
      <c r="R60">
        <v>0.5</v>
      </c>
    </row>
    <row r="61" spans="1:18" x14ac:dyDescent="0.15">
      <c r="A61" s="12">
        <v>10308</v>
      </c>
      <c r="B61" s="22" t="s">
        <v>186</v>
      </c>
      <c r="C61" s="14">
        <v>1</v>
      </c>
      <c r="D61" s="1">
        <v>440</v>
      </c>
      <c r="E61" s="1">
        <v>360</v>
      </c>
      <c r="F61" s="20">
        <v>1</v>
      </c>
      <c r="G61">
        <v>10</v>
      </c>
      <c r="H61">
        <v>1</v>
      </c>
      <c r="I61">
        <v>10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100</v>
      </c>
      <c r="Q61">
        <v>0</v>
      </c>
      <c r="R61">
        <v>0.5</v>
      </c>
    </row>
    <row r="62" spans="1:18" x14ac:dyDescent="0.15">
      <c r="A62" s="12">
        <v>10309</v>
      </c>
      <c r="B62" s="22" t="s">
        <v>166</v>
      </c>
      <c r="C62" s="14">
        <v>1</v>
      </c>
      <c r="D62" s="1">
        <v>750</v>
      </c>
      <c r="E62" s="1">
        <v>750</v>
      </c>
      <c r="F62" s="20">
        <v>1</v>
      </c>
      <c r="G62">
        <v>10</v>
      </c>
      <c r="H62">
        <v>1</v>
      </c>
      <c r="I62">
        <v>10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100</v>
      </c>
      <c r="Q62">
        <v>0</v>
      </c>
      <c r="R62">
        <v>0.5</v>
      </c>
    </row>
    <row r="63" spans="1:18" x14ac:dyDescent="0.15">
      <c r="A63" s="12">
        <v>10310</v>
      </c>
      <c r="B63" s="22" t="s">
        <v>167</v>
      </c>
      <c r="C63" s="14">
        <v>1</v>
      </c>
      <c r="D63" s="1">
        <v>780</v>
      </c>
      <c r="E63" s="1">
        <v>750</v>
      </c>
      <c r="F63" s="20">
        <v>1</v>
      </c>
      <c r="G63">
        <v>10</v>
      </c>
      <c r="H63">
        <v>1</v>
      </c>
      <c r="I63">
        <v>10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100</v>
      </c>
      <c r="Q63">
        <v>0</v>
      </c>
      <c r="R63">
        <v>0.5</v>
      </c>
    </row>
    <row r="64" spans="1:18" x14ac:dyDescent="0.15">
      <c r="A64" s="12">
        <v>10311</v>
      </c>
      <c r="B64" s="22" t="s">
        <v>168</v>
      </c>
      <c r="C64" s="14">
        <v>1</v>
      </c>
      <c r="D64" s="1">
        <v>580</v>
      </c>
      <c r="E64" s="1">
        <v>500</v>
      </c>
      <c r="F64" s="20">
        <v>1</v>
      </c>
      <c r="G64">
        <v>10</v>
      </c>
      <c r="H64">
        <v>1</v>
      </c>
      <c r="I64">
        <v>10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100</v>
      </c>
      <c r="Q64">
        <v>0</v>
      </c>
      <c r="R64">
        <v>0.5</v>
      </c>
    </row>
    <row r="65" spans="1:18" x14ac:dyDescent="0.15">
      <c r="A65" s="12">
        <v>10312</v>
      </c>
      <c r="B65" s="22" t="s">
        <v>169</v>
      </c>
      <c r="C65" s="14">
        <v>1</v>
      </c>
      <c r="D65" s="1">
        <v>480</v>
      </c>
      <c r="E65" s="1">
        <v>460</v>
      </c>
      <c r="F65" s="20">
        <v>1</v>
      </c>
      <c r="G65">
        <v>10</v>
      </c>
      <c r="H65">
        <v>1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100</v>
      </c>
      <c r="Q65">
        <v>0</v>
      </c>
      <c r="R65">
        <v>0.5</v>
      </c>
    </row>
    <row r="66" spans="1:18" x14ac:dyDescent="0.15">
      <c r="A66" s="12">
        <v>10313</v>
      </c>
      <c r="B66" s="22" t="s">
        <v>170</v>
      </c>
      <c r="C66" s="14">
        <v>1</v>
      </c>
      <c r="D66" s="1">
        <v>360</v>
      </c>
      <c r="E66" s="1">
        <v>330</v>
      </c>
      <c r="F66" s="20">
        <v>1</v>
      </c>
      <c r="G66">
        <v>10</v>
      </c>
      <c r="H66">
        <v>1</v>
      </c>
      <c r="I66">
        <v>10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100</v>
      </c>
      <c r="Q66">
        <v>0</v>
      </c>
      <c r="R66">
        <v>0.5</v>
      </c>
    </row>
    <row r="67" spans="1:18" x14ac:dyDescent="0.15">
      <c r="A67" s="12">
        <v>10314</v>
      </c>
      <c r="B67" s="24" t="s">
        <v>172</v>
      </c>
      <c r="C67" s="14">
        <v>1</v>
      </c>
      <c r="D67" s="1">
        <v>1</v>
      </c>
      <c r="E67" s="1">
        <v>300</v>
      </c>
      <c r="F67" s="20">
        <v>1</v>
      </c>
      <c r="G67">
        <v>10</v>
      </c>
      <c r="H67">
        <v>1</v>
      </c>
      <c r="I67">
        <v>10</v>
      </c>
      <c r="J67">
        <v>5</v>
      </c>
      <c r="K67">
        <v>0</v>
      </c>
      <c r="L67">
        <v>0</v>
      </c>
      <c r="M67">
        <v>0</v>
      </c>
      <c r="N67">
        <v>0</v>
      </c>
      <c r="O67">
        <v>0</v>
      </c>
      <c r="P67">
        <v>100</v>
      </c>
      <c r="Q67">
        <v>0</v>
      </c>
      <c r="R67">
        <v>0.5</v>
      </c>
    </row>
    <row r="68" spans="1:18" x14ac:dyDescent="0.15">
      <c r="A68" s="12">
        <v>10401</v>
      </c>
      <c r="B68" s="24" t="s">
        <v>145</v>
      </c>
      <c r="C68" s="14">
        <v>1</v>
      </c>
      <c r="D68" s="1">
        <v>700</v>
      </c>
      <c r="E68" s="1">
        <v>800</v>
      </c>
      <c r="F68" s="20">
        <v>1</v>
      </c>
      <c r="G68">
        <v>10</v>
      </c>
      <c r="H68">
        <v>1</v>
      </c>
      <c r="I68">
        <v>10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100</v>
      </c>
      <c r="Q68">
        <v>0</v>
      </c>
      <c r="R68">
        <v>0.5</v>
      </c>
    </row>
    <row r="69" spans="1:18" x14ac:dyDescent="0.15">
      <c r="A69" s="12">
        <v>10402</v>
      </c>
      <c r="B69" s="24" t="s">
        <v>146</v>
      </c>
      <c r="C69" s="14">
        <v>1</v>
      </c>
      <c r="D69" s="1">
        <v>500</v>
      </c>
      <c r="E69" s="1">
        <v>500</v>
      </c>
      <c r="F69" s="20">
        <v>1</v>
      </c>
      <c r="G69">
        <v>10</v>
      </c>
      <c r="H69">
        <v>1</v>
      </c>
      <c r="I69">
        <v>10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0.5</v>
      </c>
    </row>
    <row r="70" spans="1:18" x14ac:dyDescent="0.15">
      <c r="A70" s="12">
        <v>10403</v>
      </c>
      <c r="B70" s="24" t="s">
        <v>149</v>
      </c>
      <c r="C70" s="14">
        <v>1</v>
      </c>
      <c r="D70" s="1">
        <v>680</v>
      </c>
      <c r="E70" s="1">
        <v>750</v>
      </c>
      <c r="F70" s="20">
        <v>1</v>
      </c>
      <c r="G70">
        <v>10</v>
      </c>
      <c r="H70">
        <v>1</v>
      </c>
      <c r="I70">
        <v>10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0.5</v>
      </c>
    </row>
    <row r="71" spans="1:18" x14ac:dyDescent="0.15">
      <c r="A71" s="12">
        <v>10404</v>
      </c>
      <c r="B71" s="24" t="s">
        <v>147</v>
      </c>
      <c r="C71" s="14">
        <v>1</v>
      </c>
      <c r="D71" s="1">
        <v>900</v>
      </c>
      <c r="E71" s="1">
        <v>1200</v>
      </c>
      <c r="F71" s="20">
        <v>1</v>
      </c>
      <c r="G71">
        <v>10</v>
      </c>
      <c r="H71">
        <v>1</v>
      </c>
      <c r="I71">
        <v>10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0.5</v>
      </c>
    </row>
    <row r="72" spans="1:18" x14ac:dyDescent="0.15">
      <c r="A72" s="12">
        <v>10405</v>
      </c>
      <c r="B72" s="24" t="s">
        <v>148</v>
      </c>
      <c r="C72" s="14">
        <v>1</v>
      </c>
      <c r="D72" s="1">
        <v>900</v>
      </c>
      <c r="E72" s="1">
        <v>1200</v>
      </c>
      <c r="F72" s="20">
        <v>1</v>
      </c>
      <c r="G72">
        <v>10</v>
      </c>
      <c r="H72">
        <v>1</v>
      </c>
      <c r="I72">
        <v>10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100</v>
      </c>
      <c r="Q72">
        <v>0</v>
      </c>
      <c r="R72">
        <v>0.5</v>
      </c>
    </row>
    <row r="73" spans="1:18" x14ac:dyDescent="0.15">
      <c r="A73" s="12">
        <v>10406</v>
      </c>
      <c r="B73" s="23" t="s">
        <v>183</v>
      </c>
      <c r="C73" s="14">
        <v>1</v>
      </c>
      <c r="D73" s="1">
        <v>400</v>
      </c>
      <c r="E73" s="1">
        <v>500</v>
      </c>
      <c r="F73" s="20">
        <v>1</v>
      </c>
      <c r="G73">
        <v>10</v>
      </c>
      <c r="H73">
        <v>1</v>
      </c>
      <c r="I73">
        <v>10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100</v>
      </c>
      <c r="Q73">
        <v>0</v>
      </c>
      <c r="R73">
        <v>0.5</v>
      </c>
    </row>
    <row r="74" spans="1:18" x14ac:dyDescent="0.15">
      <c r="A74" s="12">
        <v>10407</v>
      </c>
      <c r="B74" s="24" t="s">
        <v>144</v>
      </c>
      <c r="C74" s="14">
        <v>1</v>
      </c>
      <c r="D74" s="1">
        <v>700</v>
      </c>
      <c r="E74" s="1">
        <v>850</v>
      </c>
      <c r="F74" s="20">
        <v>1</v>
      </c>
      <c r="G74">
        <v>10</v>
      </c>
      <c r="H74">
        <v>1</v>
      </c>
      <c r="I74">
        <v>10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100</v>
      </c>
      <c r="Q74">
        <v>0</v>
      </c>
      <c r="R74">
        <v>0.5</v>
      </c>
    </row>
    <row r="75" spans="1:18" x14ac:dyDescent="0.15">
      <c r="A75" s="12">
        <v>10408</v>
      </c>
      <c r="B75" s="24" t="s">
        <v>150</v>
      </c>
      <c r="C75" s="14">
        <v>1</v>
      </c>
      <c r="D75" s="1">
        <v>1000</v>
      </c>
      <c r="E75" s="1">
        <v>1200</v>
      </c>
      <c r="F75" s="20">
        <v>1</v>
      </c>
      <c r="G75">
        <v>10</v>
      </c>
      <c r="H75">
        <v>1</v>
      </c>
      <c r="I75">
        <v>10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100</v>
      </c>
      <c r="Q75">
        <v>0</v>
      </c>
      <c r="R75">
        <v>0.5</v>
      </c>
    </row>
    <row r="76" spans="1:18" x14ac:dyDescent="0.15">
      <c r="A76" s="12">
        <v>10409</v>
      </c>
      <c r="B76" s="23" t="s">
        <v>184</v>
      </c>
      <c r="C76" s="14">
        <v>1</v>
      </c>
      <c r="D76" s="1">
        <v>800</v>
      </c>
      <c r="E76" s="1">
        <v>1200</v>
      </c>
      <c r="F76" s="20">
        <v>1</v>
      </c>
      <c r="G76">
        <v>10</v>
      </c>
      <c r="H76">
        <v>1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100</v>
      </c>
      <c r="Q76">
        <v>0</v>
      </c>
      <c r="R76">
        <v>0.5</v>
      </c>
    </row>
    <row r="77" spans="1:18" x14ac:dyDescent="0.15">
      <c r="A77" s="12">
        <v>10601</v>
      </c>
      <c r="B77" s="24" t="s">
        <v>173</v>
      </c>
      <c r="C77" s="14">
        <v>1</v>
      </c>
      <c r="D77" s="1">
        <v>1000</v>
      </c>
      <c r="E77" s="1">
        <v>800</v>
      </c>
      <c r="F77" s="20">
        <v>1</v>
      </c>
      <c r="G77">
        <v>10</v>
      </c>
      <c r="H77">
        <v>1</v>
      </c>
      <c r="I77">
        <v>10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100</v>
      </c>
      <c r="Q77">
        <v>0</v>
      </c>
      <c r="R77">
        <v>0.5</v>
      </c>
    </row>
    <row r="78" spans="1:18" x14ac:dyDescent="0.15">
      <c r="A78" s="12">
        <v>10602</v>
      </c>
      <c r="B78" s="24" t="s">
        <v>174</v>
      </c>
      <c r="C78" s="14">
        <v>1</v>
      </c>
      <c r="D78" s="1">
        <v>800</v>
      </c>
      <c r="E78" s="1">
        <v>800</v>
      </c>
      <c r="F78" s="20">
        <v>1</v>
      </c>
      <c r="G78">
        <v>10</v>
      </c>
      <c r="H78">
        <v>1</v>
      </c>
      <c r="I78">
        <v>10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100</v>
      </c>
      <c r="Q78">
        <v>0</v>
      </c>
      <c r="R78">
        <v>0.5</v>
      </c>
    </row>
    <row r="79" spans="1:18" x14ac:dyDescent="0.15">
      <c r="A79" s="12">
        <v>10603</v>
      </c>
      <c r="B79" s="24" t="s">
        <v>175</v>
      </c>
      <c r="C79" s="14">
        <v>1</v>
      </c>
      <c r="D79" s="1">
        <v>1000</v>
      </c>
      <c r="E79" s="1">
        <v>800</v>
      </c>
      <c r="F79" s="20">
        <v>1</v>
      </c>
      <c r="G79">
        <v>10</v>
      </c>
      <c r="H79">
        <v>1</v>
      </c>
      <c r="I79">
        <v>10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>
        <v>0</v>
      </c>
      <c r="R79">
        <v>0.5</v>
      </c>
    </row>
    <row r="80" spans="1:18" x14ac:dyDescent="0.15">
      <c r="A80" s="12">
        <v>10604</v>
      </c>
      <c r="B80" s="24" t="s">
        <v>176</v>
      </c>
      <c r="C80" s="14">
        <v>1</v>
      </c>
      <c r="D80" s="1">
        <v>1500</v>
      </c>
      <c r="E80" s="1">
        <v>1200</v>
      </c>
      <c r="F80" s="20">
        <v>1</v>
      </c>
      <c r="G80">
        <v>10</v>
      </c>
      <c r="H80">
        <v>1</v>
      </c>
      <c r="I80">
        <v>10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100</v>
      </c>
      <c r="Q80">
        <v>0</v>
      </c>
      <c r="R80">
        <v>0.5</v>
      </c>
    </row>
    <row r="81" spans="1:18" x14ac:dyDescent="0.15">
      <c r="A81" s="12">
        <v>10605</v>
      </c>
      <c r="B81" s="24" t="s">
        <v>220</v>
      </c>
      <c r="C81" s="14"/>
      <c r="D81" s="1"/>
      <c r="E81" s="1"/>
      <c r="F81" s="20">
        <v>1</v>
      </c>
      <c r="G81">
        <v>10</v>
      </c>
      <c r="H81">
        <v>1</v>
      </c>
      <c r="I81">
        <v>10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>
        <v>0</v>
      </c>
      <c r="R81">
        <v>0.5</v>
      </c>
    </row>
    <row r="82" spans="1:18" x14ac:dyDescent="0.15">
      <c r="A82" s="12">
        <v>10606</v>
      </c>
      <c r="B82" s="24" t="s">
        <v>177</v>
      </c>
      <c r="C82" s="14">
        <v>1</v>
      </c>
      <c r="D82" s="1">
        <v>1000</v>
      </c>
      <c r="E82" s="1">
        <v>1000</v>
      </c>
      <c r="F82" s="20">
        <v>1</v>
      </c>
      <c r="G82">
        <v>10</v>
      </c>
      <c r="H82">
        <v>1</v>
      </c>
      <c r="I82">
        <v>10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100</v>
      </c>
      <c r="Q82">
        <v>0</v>
      </c>
      <c r="R82">
        <v>0.5</v>
      </c>
    </row>
  </sheetData>
  <phoneticPr fontId="5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ySplit="1" topLeftCell="A2" activePane="bottomLeft" state="frozen"/>
      <selection pane="bottomLeft" activeCell="F15" sqref="F15"/>
    </sheetView>
  </sheetViews>
  <sheetFormatPr defaultColWidth="9" defaultRowHeight="14.25" x14ac:dyDescent="0.15"/>
  <cols>
    <col min="1" max="1" width="6.375" style="12" customWidth="1"/>
    <col min="2" max="2" width="11.625" style="6" bestFit="1" customWidth="1"/>
    <col min="3" max="3" width="5.375" style="6" customWidth="1"/>
    <col min="4" max="5" width="6.5" bestFit="1" customWidth="1"/>
    <col min="6" max="6" width="5.5" bestFit="1" customWidth="1"/>
    <col min="7" max="7" width="4.375" customWidth="1"/>
    <col min="8" max="8" width="5.375" customWidth="1"/>
    <col min="9" max="9" width="3.375" customWidth="1"/>
    <col min="10" max="10" width="4.375" customWidth="1"/>
    <col min="11" max="12" width="3.375" customWidth="1"/>
    <col min="13" max="14" width="5.375" customWidth="1"/>
    <col min="15" max="16" width="9.375" customWidth="1"/>
    <col min="17" max="17" width="5.375" customWidth="1"/>
    <col min="18" max="18" width="9.375" customWidth="1"/>
    <col min="19" max="19" width="5.375" customWidth="1"/>
  </cols>
  <sheetData>
    <row r="1" spans="1:18" s="2" customFormat="1" x14ac:dyDescent="0.15">
      <c r="A1" s="13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2">
        <v>20101</v>
      </c>
      <c r="B2" s="6" t="s">
        <v>69</v>
      </c>
      <c r="C2" s="14">
        <v>100</v>
      </c>
      <c r="D2">
        <v>300</v>
      </c>
      <c r="E2">
        <v>300</v>
      </c>
      <c r="F2">
        <f>INT((E2/1000))*10+10</f>
        <v>10</v>
      </c>
      <c r="G2">
        <v>100</v>
      </c>
      <c r="H2">
        <v>10</v>
      </c>
      <c r="I2">
        <v>10</v>
      </c>
      <c r="J2">
        <v>20</v>
      </c>
      <c r="K2" s="2">
        <v>0</v>
      </c>
      <c r="L2">
        <v>0</v>
      </c>
      <c r="M2">
        <v>5</v>
      </c>
      <c r="N2">
        <v>5</v>
      </c>
      <c r="O2">
        <v>0</v>
      </c>
      <c r="P2">
        <v>100</v>
      </c>
      <c r="Q2">
        <v>10</v>
      </c>
      <c r="R2">
        <v>1</v>
      </c>
    </row>
    <row r="3" spans="1:18" x14ac:dyDescent="0.15">
      <c r="A3" s="12">
        <v>20102</v>
      </c>
      <c r="B3" s="6" t="s">
        <v>70</v>
      </c>
      <c r="C3" s="14">
        <v>100</v>
      </c>
      <c r="D3">
        <v>600</v>
      </c>
      <c r="E3">
        <v>500</v>
      </c>
      <c r="F3">
        <f t="shared" ref="F3:F28" si="0">INT((E3/1000))*10+10</f>
        <v>10</v>
      </c>
      <c r="G3">
        <v>100</v>
      </c>
      <c r="H3">
        <v>10</v>
      </c>
      <c r="I3">
        <v>10</v>
      </c>
      <c r="J3">
        <v>30</v>
      </c>
      <c r="K3" s="2">
        <v>0</v>
      </c>
      <c r="L3">
        <v>0</v>
      </c>
      <c r="M3">
        <v>5</v>
      </c>
      <c r="N3">
        <v>5</v>
      </c>
      <c r="O3">
        <v>0</v>
      </c>
      <c r="P3">
        <v>100</v>
      </c>
      <c r="Q3">
        <v>10</v>
      </c>
      <c r="R3">
        <v>1</v>
      </c>
    </row>
    <row r="4" spans="1:18" x14ac:dyDescent="0.15">
      <c r="A4" s="12">
        <v>20103</v>
      </c>
      <c r="B4" s="6" t="s">
        <v>71</v>
      </c>
      <c r="C4" s="14">
        <v>100</v>
      </c>
      <c r="D4">
        <v>800</v>
      </c>
      <c r="E4">
        <v>500</v>
      </c>
      <c r="F4">
        <f t="shared" si="0"/>
        <v>10</v>
      </c>
      <c r="G4">
        <v>100</v>
      </c>
      <c r="H4">
        <v>10</v>
      </c>
      <c r="I4">
        <v>10</v>
      </c>
      <c r="J4">
        <v>40</v>
      </c>
      <c r="K4" s="2">
        <v>0</v>
      </c>
      <c r="L4">
        <v>0</v>
      </c>
      <c r="M4">
        <v>5</v>
      </c>
      <c r="N4">
        <v>5</v>
      </c>
      <c r="O4">
        <v>0</v>
      </c>
      <c r="P4">
        <v>100</v>
      </c>
      <c r="Q4">
        <v>10</v>
      </c>
      <c r="R4">
        <v>1</v>
      </c>
    </row>
    <row r="5" spans="1:18" x14ac:dyDescent="0.15">
      <c r="A5" s="12">
        <v>20104</v>
      </c>
      <c r="B5" s="6" t="s">
        <v>72</v>
      </c>
      <c r="C5" s="14">
        <v>100</v>
      </c>
      <c r="D5">
        <v>1200</v>
      </c>
      <c r="E5">
        <v>1000</v>
      </c>
      <c r="F5">
        <f t="shared" si="0"/>
        <v>20</v>
      </c>
      <c r="G5">
        <v>100</v>
      </c>
      <c r="H5">
        <v>10</v>
      </c>
      <c r="I5">
        <v>10</v>
      </c>
      <c r="J5">
        <v>50</v>
      </c>
      <c r="K5" s="2">
        <v>0</v>
      </c>
      <c r="L5">
        <v>0</v>
      </c>
      <c r="M5">
        <v>5</v>
      </c>
      <c r="N5">
        <v>5</v>
      </c>
      <c r="O5">
        <v>0</v>
      </c>
      <c r="P5">
        <v>100</v>
      </c>
      <c r="Q5">
        <v>10</v>
      </c>
      <c r="R5">
        <v>1</v>
      </c>
    </row>
    <row r="6" spans="1:18" x14ac:dyDescent="0.15">
      <c r="A6" s="12">
        <v>20105</v>
      </c>
      <c r="B6" s="6" t="s">
        <v>73</v>
      </c>
      <c r="C6" s="14">
        <v>100</v>
      </c>
      <c r="D6">
        <v>2500</v>
      </c>
      <c r="E6">
        <v>2200</v>
      </c>
      <c r="F6">
        <f t="shared" si="0"/>
        <v>30</v>
      </c>
      <c r="G6">
        <v>100</v>
      </c>
      <c r="H6">
        <v>10</v>
      </c>
      <c r="I6">
        <v>10</v>
      </c>
      <c r="J6">
        <v>100</v>
      </c>
      <c r="K6" s="2">
        <v>0</v>
      </c>
      <c r="L6">
        <v>0</v>
      </c>
      <c r="M6">
        <v>5</v>
      </c>
      <c r="N6">
        <v>5</v>
      </c>
      <c r="O6">
        <v>0</v>
      </c>
      <c r="P6">
        <v>100</v>
      </c>
      <c r="Q6">
        <v>10</v>
      </c>
      <c r="R6">
        <v>1</v>
      </c>
    </row>
    <row r="7" spans="1:18" x14ac:dyDescent="0.15">
      <c r="A7" s="12">
        <v>20201</v>
      </c>
      <c r="B7" t="s">
        <v>74</v>
      </c>
      <c r="C7" s="14">
        <v>100</v>
      </c>
      <c r="D7">
        <v>200</v>
      </c>
      <c r="E7">
        <v>250</v>
      </c>
      <c r="F7">
        <f t="shared" si="0"/>
        <v>10</v>
      </c>
      <c r="G7">
        <v>100</v>
      </c>
      <c r="H7">
        <v>10</v>
      </c>
      <c r="I7">
        <v>10</v>
      </c>
      <c r="J7">
        <v>20</v>
      </c>
      <c r="K7" s="2">
        <v>0</v>
      </c>
      <c r="L7">
        <v>0</v>
      </c>
      <c r="M7">
        <v>5</v>
      </c>
      <c r="N7">
        <v>5</v>
      </c>
      <c r="O7">
        <v>0</v>
      </c>
      <c r="P7">
        <v>100</v>
      </c>
      <c r="Q7">
        <v>10</v>
      </c>
      <c r="R7">
        <v>1</v>
      </c>
    </row>
    <row r="8" spans="1:18" x14ac:dyDescent="0.15">
      <c r="A8" s="12">
        <v>20202</v>
      </c>
      <c r="B8" t="s">
        <v>75</v>
      </c>
      <c r="C8" s="14">
        <v>100</v>
      </c>
      <c r="D8">
        <v>1400</v>
      </c>
      <c r="E8">
        <v>1000</v>
      </c>
      <c r="F8">
        <f t="shared" si="0"/>
        <v>20</v>
      </c>
      <c r="G8">
        <v>100</v>
      </c>
      <c r="H8">
        <v>10</v>
      </c>
      <c r="I8">
        <v>10</v>
      </c>
      <c r="J8">
        <v>50</v>
      </c>
      <c r="K8" s="2">
        <v>0</v>
      </c>
      <c r="L8">
        <v>0</v>
      </c>
      <c r="M8">
        <v>5</v>
      </c>
      <c r="N8">
        <v>5</v>
      </c>
      <c r="O8">
        <v>0</v>
      </c>
      <c r="P8">
        <v>100</v>
      </c>
      <c r="Q8">
        <v>10</v>
      </c>
      <c r="R8">
        <v>1</v>
      </c>
    </row>
    <row r="9" spans="1:18" x14ac:dyDescent="0.15">
      <c r="A9" s="12">
        <v>20203</v>
      </c>
      <c r="B9" s="15" t="s">
        <v>76</v>
      </c>
      <c r="C9" s="14">
        <v>100</v>
      </c>
      <c r="D9">
        <v>2200</v>
      </c>
      <c r="E9">
        <v>1000</v>
      </c>
      <c r="F9">
        <f t="shared" si="0"/>
        <v>20</v>
      </c>
      <c r="G9">
        <v>100</v>
      </c>
      <c r="H9">
        <v>10</v>
      </c>
      <c r="I9">
        <v>10</v>
      </c>
      <c r="J9">
        <v>150</v>
      </c>
      <c r="K9" s="2">
        <v>0</v>
      </c>
      <c r="L9">
        <v>0</v>
      </c>
      <c r="M9">
        <v>5</v>
      </c>
      <c r="N9">
        <v>5</v>
      </c>
      <c r="O9">
        <v>0</v>
      </c>
      <c r="P9">
        <v>100</v>
      </c>
      <c r="Q9">
        <v>10</v>
      </c>
      <c r="R9">
        <v>1</v>
      </c>
    </row>
    <row r="10" spans="1:18" x14ac:dyDescent="0.15">
      <c r="A10" s="12">
        <v>20204</v>
      </c>
      <c r="B10" s="15" t="s">
        <v>77</v>
      </c>
      <c r="C10" s="14">
        <v>100</v>
      </c>
      <c r="D10">
        <v>1800</v>
      </c>
      <c r="E10">
        <v>1100</v>
      </c>
      <c r="F10">
        <f t="shared" si="0"/>
        <v>20</v>
      </c>
      <c r="G10">
        <v>100</v>
      </c>
      <c r="H10">
        <v>10</v>
      </c>
      <c r="I10">
        <v>10</v>
      </c>
      <c r="J10">
        <v>140</v>
      </c>
      <c r="K10" s="2">
        <v>0</v>
      </c>
      <c r="L10">
        <v>0</v>
      </c>
      <c r="M10">
        <v>5</v>
      </c>
      <c r="N10">
        <v>5</v>
      </c>
      <c r="O10">
        <v>0</v>
      </c>
      <c r="P10">
        <v>100</v>
      </c>
      <c r="Q10">
        <v>10</v>
      </c>
      <c r="R10">
        <v>1</v>
      </c>
    </row>
    <row r="11" spans="1:18" x14ac:dyDescent="0.15">
      <c r="A11" s="12">
        <v>20205</v>
      </c>
      <c r="B11" t="s">
        <v>78</v>
      </c>
      <c r="C11" s="14">
        <v>100</v>
      </c>
      <c r="D11">
        <v>1600</v>
      </c>
      <c r="E11">
        <v>1000</v>
      </c>
      <c r="F11">
        <f t="shared" si="0"/>
        <v>20</v>
      </c>
      <c r="G11">
        <v>100</v>
      </c>
      <c r="H11">
        <v>10</v>
      </c>
      <c r="I11">
        <v>10</v>
      </c>
      <c r="J11">
        <v>150</v>
      </c>
      <c r="K11" s="2">
        <v>0</v>
      </c>
      <c r="L11">
        <v>0</v>
      </c>
      <c r="M11">
        <v>5</v>
      </c>
      <c r="N11">
        <v>5</v>
      </c>
      <c r="O11">
        <v>0</v>
      </c>
      <c r="P11">
        <v>100</v>
      </c>
      <c r="Q11">
        <v>10</v>
      </c>
      <c r="R11">
        <v>1</v>
      </c>
    </row>
    <row r="12" spans="1:18" ht="15" x14ac:dyDescent="0.15">
      <c r="A12" s="12">
        <v>20206</v>
      </c>
      <c r="B12" s="16" t="s">
        <v>79</v>
      </c>
      <c r="C12" s="14">
        <v>100</v>
      </c>
      <c r="D12">
        <v>3000</v>
      </c>
      <c r="E12">
        <v>3000</v>
      </c>
      <c r="F12">
        <f t="shared" si="0"/>
        <v>40</v>
      </c>
      <c r="G12">
        <v>100</v>
      </c>
      <c r="H12">
        <v>10</v>
      </c>
      <c r="I12">
        <v>10</v>
      </c>
      <c r="J12">
        <v>200</v>
      </c>
      <c r="K12" s="2">
        <v>0</v>
      </c>
      <c r="L12">
        <v>0</v>
      </c>
      <c r="M12">
        <v>5</v>
      </c>
      <c r="N12">
        <v>5</v>
      </c>
      <c r="O12">
        <v>0</v>
      </c>
      <c r="P12">
        <v>100</v>
      </c>
      <c r="Q12">
        <v>10</v>
      </c>
      <c r="R12">
        <v>1</v>
      </c>
    </row>
    <row r="13" spans="1:18" x14ac:dyDescent="0.15">
      <c r="A13" s="12">
        <v>20301</v>
      </c>
      <c r="B13" s="22" t="s">
        <v>164</v>
      </c>
      <c r="C13" s="14">
        <v>100</v>
      </c>
      <c r="D13" s="1">
        <v>2500</v>
      </c>
      <c r="E13" s="1">
        <v>3000</v>
      </c>
      <c r="F13">
        <f t="shared" si="0"/>
        <v>40</v>
      </c>
      <c r="G13">
        <v>100</v>
      </c>
      <c r="H13">
        <v>10</v>
      </c>
      <c r="I13">
        <v>10</v>
      </c>
      <c r="J13">
        <v>200</v>
      </c>
      <c r="K13" s="20">
        <v>0</v>
      </c>
      <c r="L13">
        <v>0</v>
      </c>
      <c r="M13">
        <v>5</v>
      </c>
      <c r="N13">
        <v>5</v>
      </c>
      <c r="O13">
        <v>0</v>
      </c>
      <c r="P13">
        <v>100</v>
      </c>
      <c r="Q13">
        <v>10</v>
      </c>
      <c r="R13">
        <v>1</v>
      </c>
    </row>
    <row r="14" spans="1:18" x14ac:dyDescent="0.15">
      <c r="A14" s="12">
        <v>20302</v>
      </c>
      <c r="B14" s="22" t="s">
        <v>171</v>
      </c>
      <c r="C14" s="14">
        <v>100</v>
      </c>
      <c r="D14" s="1">
        <v>4000</v>
      </c>
      <c r="E14" s="1">
        <v>5000</v>
      </c>
      <c r="F14">
        <f t="shared" si="0"/>
        <v>60</v>
      </c>
      <c r="G14">
        <v>100</v>
      </c>
      <c r="H14">
        <v>10</v>
      </c>
      <c r="I14">
        <v>10</v>
      </c>
      <c r="J14">
        <v>200</v>
      </c>
      <c r="K14" s="20">
        <v>0</v>
      </c>
      <c r="L14">
        <v>0</v>
      </c>
      <c r="M14">
        <v>5</v>
      </c>
      <c r="N14">
        <v>5</v>
      </c>
      <c r="O14">
        <v>0</v>
      </c>
      <c r="P14">
        <v>100</v>
      </c>
      <c r="Q14">
        <v>10</v>
      </c>
      <c r="R14">
        <v>1</v>
      </c>
    </row>
    <row r="15" spans="1:18" x14ac:dyDescent="0.15">
      <c r="A15" s="12">
        <v>20401</v>
      </c>
      <c r="B15" t="s">
        <v>74</v>
      </c>
      <c r="C15" s="14">
        <v>100</v>
      </c>
      <c r="D15">
        <v>350</v>
      </c>
      <c r="E15">
        <v>900</v>
      </c>
      <c r="F15">
        <f t="shared" si="0"/>
        <v>10</v>
      </c>
      <c r="G15">
        <v>100</v>
      </c>
      <c r="H15">
        <v>10</v>
      </c>
      <c r="I15">
        <v>10</v>
      </c>
      <c r="J15">
        <v>20</v>
      </c>
      <c r="K15" s="20">
        <v>0</v>
      </c>
      <c r="L15">
        <v>0</v>
      </c>
      <c r="M15">
        <v>5</v>
      </c>
      <c r="N15">
        <v>5</v>
      </c>
      <c r="O15">
        <v>0</v>
      </c>
      <c r="P15">
        <v>100</v>
      </c>
      <c r="Q15">
        <v>10</v>
      </c>
      <c r="R15">
        <v>1</v>
      </c>
    </row>
    <row r="16" spans="1:18" x14ac:dyDescent="0.15">
      <c r="A16" s="12">
        <v>20402</v>
      </c>
      <c r="B16" s="24" t="s">
        <v>151</v>
      </c>
      <c r="C16" s="14">
        <v>100</v>
      </c>
      <c r="D16" s="1">
        <v>4000</v>
      </c>
      <c r="E16" s="1">
        <v>3000</v>
      </c>
      <c r="F16">
        <f t="shared" si="0"/>
        <v>40</v>
      </c>
      <c r="G16">
        <v>100</v>
      </c>
      <c r="H16">
        <v>10</v>
      </c>
      <c r="I16">
        <v>10</v>
      </c>
      <c r="J16">
        <v>200</v>
      </c>
      <c r="K16" s="20">
        <v>0</v>
      </c>
      <c r="L16">
        <v>0</v>
      </c>
      <c r="M16">
        <v>5</v>
      </c>
      <c r="N16">
        <v>5</v>
      </c>
      <c r="O16">
        <v>0</v>
      </c>
      <c r="P16">
        <v>100</v>
      </c>
      <c r="Q16">
        <v>10</v>
      </c>
      <c r="R16">
        <v>1</v>
      </c>
    </row>
    <row r="17" spans="1:18" x14ac:dyDescent="0.15">
      <c r="A17" s="12">
        <v>20403</v>
      </c>
      <c r="B17" s="24" t="s">
        <v>152</v>
      </c>
      <c r="C17" s="14">
        <v>100</v>
      </c>
      <c r="D17" s="1">
        <v>4000</v>
      </c>
      <c r="E17" s="1">
        <v>3000</v>
      </c>
      <c r="F17">
        <f t="shared" si="0"/>
        <v>40</v>
      </c>
      <c r="G17">
        <v>100</v>
      </c>
      <c r="H17">
        <v>10</v>
      </c>
      <c r="I17">
        <v>10</v>
      </c>
      <c r="J17">
        <v>200</v>
      </c>
      <c r="K17" s="20">
        <v>0</v>
      </c>
      <c r="L17">
        <v>0</v>
      </c>
      <c r="M17">
        <v>5</v>
      </c>
      <c r="N17">
        <v>5</v>
      </c>
      <c r="O17">
        <v>0</v>
      </c>
      <c r="P17">
        <v>100</v>
      </c>
      <c r="Q17">
        <v>10</v>
      </c>
      <c r="R17">
        <v>1</v>
      </c>
    </row>
    <row r="18" spans="1:18" x14ac:dyDescent="0.15">
      <c r="A18" s="12">
        <v>20404</v>
      </c>
      <c r="B18" s="24" t="s">
        <v>153</v>
      </c>
      <c r="C18" s="14">
        <v>100</v>
      </c>
      <c r="D18" s="1">
        <v>5000</v>
      </c>
      <c r="E18" s="1">
        <v>5000</v>
      </c>
      <c r="F18">
        <f t="shared" si="0"/>
        <v>60</v>
      </c>
      <c r="G18">
        <v>100</v>
      </c>
      <c r="H18">
        <v>10</v>
      </c>
      <c r="I18">
        <v>10</v>
      </c>
      <c r="J18">
        <v>200</v>
      </c>
      <c r="K18" s="20">
        <v>0</v>
      </c>
      <c r="L18">
        <v>0</v>
      </c>
      <c r="M18">
        <v>5</v>
      </c>
      <c r="N18">
        <v>5</v>
      </c>
      <c r="O18">
        <v>0</v>
      </c>
      <c r="P18">
        <v>100</v>
      </c>
      <c r="Q18">
        <v>10</v>
      </c>
      <c r="R18">
        <v>1</v>
      </c>
    </row>
    <row r="19" spans="1:18" x14ac:dyDescent="0.15">
      <c r="A19" s="12">
        <v>20501</v>
      </c>
      <c r="B19" s="12" t="s">
        <v>69</v>
      </c>
      <c r="C19" s="14">
        <v>100</v>
      </c>
      <c r="D19" s="1">
        <v>300</v>
      </c>
      <c r="E19" s="1">
        <v>900</v>
      </c>
      <c r="F19">
        <f t="shared" si="0"/>
        <v>10</v>
      </c>
      <c r="G19">
        <v>100</v>
      </c>
      <c r="H19">
        <v>10</v>
      </c>
      <c r="I19">
        <v>10</v>
      </c>
      <c r="J19">
        <v>200</v>
      </c>
      <c r="K19" s="20">
        <v>0</v>
      </c>
      <c r="L19">
        <v>0</v>
      </c>
      <c r="M19">
        <v>5</v>
      </c>
      <c r="N19">
        <v>5</v>
      </c>
      <c r="O19">
        <v>0</v>
      </c>
      <c r="P19">
        <v>100</v>
      </c>
      <c r="Q19">
        <v>10</v>
      </c>
      <c r="R19">
        <v>1</v>
      </c>
    </row>
    <row r="20" spans="1:18" x14ac:dyDescent="0.15">
      <c r="A20" s="12">
        <v>20502</v>
      </c>
      <c r="B20" s="24" t="s">
        <v>155</v>
      </c>
      <c r="C20" s="14">
        <v>100</v>
      </c>
      <c r="D20" s="1">
        <v>2000</v>
      </c>
      <c r="E20" s="1">
        <v>1500</v>
      </c>
      <c r="F20">
        <f t="shared" si="0"/>
        <v>20</v>
      </c>
      <c r="G20">
        <v>100</v>
      </c>
      <c r="H20">
        <v>10</v>
      </c>
      <c r="I20">
        <v>10</v>
      </c>
      <c r="J20">
        <v>200</v>
      </c>
      <c r="K20" s="20">
        <v>0</v>
      </c>
      <c r="L20">
        <v>0</v>
      </c>
      <c r="M20">
        <v>5</v>
      </c>
      <c r="N20">
        <v>5</v>
      </c>
      <c r="O20">
        <v>0</v>
      </c>
      <c r="P20">
        <v>100</v>
      </c>
      <c r="Q20">
        <v>10</v>
      </c>
      <c r="R20">
        <v>1</v>
      </c>
    </row>
    <row r="21" spans="1:18" x14ac:dyDescent="0.15">
      <c r="A21" s="12">
        <v>20503</v>
      </c>
      <c r="B21" s="24" t="s">
        <v>156</v>
      </c>
      <c r="C21" s="14">
        <v>100</v>
      </c>
      <c r="D21" s="1">
        <v>2500</v>
      </c>
      <c r="E21" s="1">
        <v>2000</v>
      </c>
      <c r="F21">
        <f t="shared" si="0"/>
        <v>30</v>
      </c>
      <c r="G21">
        <v>100</v>
      </c>
      <c r="H21">
        <v>10</v>
      </c>
      <c r="I21">
        <v>10</v>
      </c>
      <c r="J21">
        <v>200</v>
      </c>
      <c r="K21" s="20">
        <v>0</v>
      </c>
      <c r="L21">
        <v>0</v>
      </c>
      <c r="M21">
        <v>5</v>
      </c>
      <c r="N21">
        <v>5</v>
      </c>
      <c r="O21">
        <v>0</v>
      </c>
      <c r="P21">
        <v>100</v>
      </c>
      <c r="Q21">
        <v>10</v>
      </c>
      <c r="R21">
        <v>1</v>
      </c>
    </row>
    <row r="22" spans="1:18" x14ac:dyDescent="0.15">
      <c r="A22" s="12">
        <v>20504</v>
      </c>
      <c r="B22" s="24" t="s">
        <v>154</v>
      </c>
      <c r="C22" s="14">
        <v>100</v>
      </c>
      <c r="D22" s="1">
        <v>5000</v>
      </c>
      <c r="E22" s="1">
        <v>5000</v>
      </c>
      <c r="F22">
        <f>INT((E22/1000))*10+10</f>
        <v>60</v>
      </c>
      <c r="G22">
        <v>100</v>
      </c>
      <c r="H22">
        <v>10</v>
      </c>
      <c r="I22">
        <v>10</v>
      </c>
      <c r="J22">
        <v>200</v>
      </c>
      <c r="K22" s="20">
        <v>0</v>
      </c>
      <c r="L22">
        <v>0</v>
      </c>
      <c r="M22">
        <v>5</v>
      </c>
      <c r="N22">
        <v>5</v>
      </c>
      <c r="O22">
        <v>0</v>
      </c>
      <c r="P22">
        <v>100</v>
      </c>
      <c r="Q22">
        <v>10</v>
      </c>
      <c r="R22">
        <v>1</v>
      </c>
    </row>
    <row r="23" spans="1:18" x14ac:dyDescent="0.15">
      <c r="A23" s="12">
        <v>20505</v>
      </c>
      <c r="B23" s="24" t="s">
        <v>157</v>
      </c>
      <c r="C23" s="14">
        <v>100</v>
      </c>
      <c r="D23" s="1">
        <v>2000</v>
      </c>
      <c r="E23" s="1">
        <v>2000</v>
      </c>
      <c r="F23">
        <f t="shared" si="0"/>
        <v>30</v>
      </c>
      <c r="G23">
        <v>100</v>
      </c>
      <c r="H23">
        <v>10</v>
      </c>
      <c r="I23">
        <v>10</v>
      </c>
      <c r="J23">
        <v>200</v>
      </c>
      <c r="K23" s="20">
        <v>0</v>
      </c>
      <c r="L23">
        <v>0</v>
      </c>
      <c r="M23">
        <v>5</v>
      </c>
      <c r="N23">
        <v>5</v>
      </c>
      <c r="O23">
        <v>0</v>
      </c>
      <c r="P23">
        <v>100</v>
      </c>
      <c r="Q23">
        <v>10</v>
      </c>
      <c r="R23">
        <v>1</v>
      </c>
    </row>
    <row r="24" spans="1:18" x14ac:dyDescent="0.15">
      <c r="A24" s="12">
        <v>20601</v>
      </c>
      <c r="B24" s="24" t="s">
        <v>178</v>
      </c>
      <c r="C24" s="14">
        <v>100</v>
      </c>
      <c r="D24" s="1">
        <v>8000</v>
      </c>
      <c r="E24" s="1">
        <v>6000</v>
      </c>
      <c r="F24">
        <f t="shared" si="0"/>
        <v>70</v>
      </c>
      <c r="G24">
        <v>100</v>
      </c>
      <c r="H24">
        <v>10</v>
      </c>
      <c r="I24">
        <v>10</v>
      </c>
      <c r="J24">
        <v>200</v>
      </c>
      <c r="K24" s="20">
        <v>0</v>
      </c>
      <c r="L24">
        <v>0</v>
      </c>
      <c r="M24">
        <v>5</v>
      </c>
      <c r="N24">
        <v>5</v>
      </c>
      <c r="O24">
        <v>0</v>
      </c>
      <c r="P24">
        <v>100</v>
      </c>
      <c r="Q24">
        <v>10</v>
      </c>
      <c r="R24">
        <v>1</v>
      </c>
    </row>
    <row r="25" spans="1:18" x14ac:dyDescent="0.15">
      <c r="A25" s="12">
        <v>20602</v>
      </c>
      <c r="B25" s="24" t="s">
        <v>179</v>
      </c>
      <c r="C25" s="14">
        <v>100</v>
      </c>
      <c r="D25" s="1">
        <v>8000</v>
      </c>
      <c r="E25" s="1">
        <v>6000</v>
      </c>
      <c r="F25">
        <f t="shared" si="0"/>
        <v>70</v>
      </c>
      <c r="G25">
        <v>100</v>
      </c>
      <c r="H25">
        <v>10</v>
      </c>
      <c r="I25">
        <v>10</v>
      </c>
      <c r="J25">
        <v>200</v>
      </c>
      <c r="K25" s="20">
        <v>0</v>
      </c>
      <c r="L25">
        <v>0</v>
      </c>
      <c r="M25">
        <v>5</v>
      </c>
      <c r="N25">
        <v>5</v>
      </c>
      <c r="O25">
        <v>0</v>
      </c>
      <c r="P25">
        <v>100</v>
      </c>
      <c r="Q25">
        <v>10</v>
      </c>
      <c r="R25">
        <v>1</v>
      </c>
    </row>
    <row r="26" spans="1:18" x14ac:dyDescent="0.15">
      <c r="A26" s="12">
        <v>20603</v>
      </c>
      <c r="B26" s="24" t="s">
        <v>180</v>
      </c>
      <c r="C26" s="14">
        <v>100</v>
      </c>
      <c r="D26" s="1">
        <v>8000</v>
      </c>
      <c r="E26" s="1">
        <v>6000</v>
      </c>
      <c r="F26">
        <f t="shared" si="0"/>
        <v>70</v>
      </c>
      <c r="G26">
        <v>100</v>
      </c>
      <c r="H26">
        <v>10</v>
      </c>
      <c r="I26">
        <v>10</v>
      </c>
      <c r="J26">
        <v>200</v>
      </c>
      <c r="K26" s="20">
        <v>0</v>
      </c>
      <c r="L26">
        <v>0</v>
      </c>
      <c r="M26">
        <v>5</v>
      </c>
      <c r="N26">
        <v>5</v>
      </c>
      <c r="O26">
        <v>0</v>
      </c>
      <c r="P26">
        <v>100</v>
      </c>
      <c r="Q26">
        <v>10</v>
      </c>
      <c r="R26">
        <v>1</v>
      </c>
    </row>
    <row r="27" spans="1:18" x14ac:dyDescent="0.15">
      <c r="A27" s="12">
        <v>20604</v>
      </c>
      <c r="B27" s="23" t="s">
        <v>185</v>
      </c>
      <c r="C27" s="14">
        <v>100</v>
      </c>
      <c r="D27" s="1">
        <v>32000</v>
      </c>
      <c r="E27" s="1">
        <v>32000</v>
      </c>
      <c r="F27">
        <f t="shared" si="0"/>
        <v>330</v>
      </c>
      <c r="G27">
        <v>100</v>
      </c>
      <c r="H27">
        <v>10</v>
      </c>
      <c r="I27">
        <v>10</v>
      </c>
      <c r="J27">
        <v>200</v>
      </c>
      <c r="K27" s="20">
        <v>0</v>
      </c>
      <c r="L27">
        <v>0</v>
      </c>
      <c r="M27">
        <v>5</v>
      </c>
      <c r="N27">
        <v>5</v>
      </c>
      <c r="O27">
        <v>0</v>
      </c>
      <c r="P27">
        <v>100</v>
      </c>
      <c r="Q27">
        <v>10</v>
      </c>
      <c r="R27">
        <v>1</v>
      </c>
    </row>
    <row r="28" spans="1:18" x14ac:dyDescent="0.15">
      <c r="A28" s="12">
        <v>20605</v>
      </c>
      <c r="B28" s="24" t="s">
        <v>181</v>
      </c>
      <c r="C28" s="14">
        <v>100</v>
      </c>
      <c r="D28" s="1">
        <v>20000</v>
      </c>
      <c r="E28" s="1">
        <v>32000</v>
      </c>
      <c r="F28">
        <f t="shared" si="0"/>
        <v>330</v>
      </c>
      <c r="G28">
        <v>100</v>
      </c>
      <c r="H28">
        <v>10</v>
      </c>
      <c r="I28">
        <v>10</v>
      </c>
      <c r="J28">
        <v>200</v>
      </c>
      <c r="K28" s="20">
        <v>0</v>
      </c>
      <c r="L28">
        <v>0</v>
      </c>
      <c r="M28">
        <v>5</v>
      </c>
      <c r="N28">
        <v>5</v>
      </c>
      <c r="O28">
        <v>0</v>
      </c>
      <c r="P28">
        <v>100</v>
      </c>
      <c r="Q28">
        <v>10</v>
      </c>
      <c r="R28">
        <v>1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G16" sqref="G16"/>
    </sheetView>
  </sheetViews>
  <sheetFormatPr defaultColWidth="9" defaultRowHeight="14.25" x14ac:dyDescent="0.15"/>
  <cols>
    <col min="1" max="2" width="10.375" style="2" customWidth="1"/>
    <col min="3" max="3" width="9.625" style="3" customWidth="1"/>
    <col min="4" max="4" width="11.5" style="4" customWidth="1"/>
    <col min="5" max="5" width="11.5" style="5" customWidth="1"/>
    <col min="6" max="6" width="26.125" style="6" bestFit="1" customWidth="1"/>
    <col min="7" max="7" width="15" style="26" bestFit="1" customWidth="1"/>
    <col min="8" max="8" width="10.375" customWidth="1"/>
  </cols>
  <sheetData>
    <row r="1" spans="1:7" s="2" customFormat="1" ht="28.5" x14ac:dyDescent="0.15">
      <c r="A1" s="7" t="s">
        <v>80</v>
      </c>
      <c r="B1" s="2" t="s">
        <v>81</v>
      </c>
      <c r="C1" s="8" t="s">
        <v>82</v>
      </c>
      <c r="D1" s="9" t="s">
        <v>83</v>
      </c>
      <c r="E1" s="10" t="s">
        <v>84</v>
      </c>
      <c r="F1" s="2" t="s">
        <v>85</v>
      </c>
      <c r="G1" s="25" t="s">
        <v>86</v>
      </c>
    </row>
    <row r="2" spans="1:7" s="34" customFormat="1" x14ac:dyDescent="0.15">
      <c r="A2" s="27">
        <v>0</v>
      </c>
      <c r="B2" s="28" t="s">
        <v>87</v>
      </c>
      <c r="C2" s="29">
        <v>0</v>
      </c>
      <c r="D2" s="30" t="s">
        <v>87</v>
      </c>
      <c r="E2" s="31" t="s">
        <v>88</v>
      </c>
      <c r="F2" s="32" t="s">
        <v>89</v>
      </c>
      <c r="G2" s="33">
        <v>0</v>
      </c>
    </row>
    <row r="3" spans="1:7" s="42" customFormat="1" x14ac:dyDescent="0.15">
      <c r="A3" s="35">
        <v>1</v>
      </c>
      <c r="B3" s="36" t="s">
        <v>90</v>
      </c>
      <c r="C3" s="37">
        <v>0</v>
      </c>
      <c r="D3" s="38" t="s">
        <v>91</v>
      </c>
      <c r="E3" s="39" t="s">
        <v>92</v>
      </c>
      <c r="F3" s="40" t="s">
        <v>93</v>
      </c>
      <c r="G3" s="41">
        <v>20101</v>
      </c>
    </row>
    <row r="4" spans="1:7" s="50" customFormat="1" x14ac:dyDescent="0.15">
      <c r="A4" s="43"/>
      <c r="B4" s="44"/>
      <c r="C4" s="45">
        <v>1</v>
      </c>
      <c r="D4" s="46" t="s">
        <v>94</v>
      </c>
      <c r="E4" s="47" t="s">
        <v>95</v>
      </c>
      <c r="F4" s="48" t="s">
        <v>96</v>
      </c>
      <c r="G4" s="49">
        <v>20102</v>
      </c>
    </row>
    <row r="5" spans="1:7" s="50" customFormat="1" x14ac:dyDescent="0.15">
      <c r="A5" s="43"/>
      <c r="B5" s="44"/>
      <c r="C5" s="45">
        <v>2</v>
      </c>
      <c r="D5" s="46" t="s">
        <v>97</v>
      </c>
      <c r="E5" s="47" t="s">
        <v>98</v>
      </c>
      <c r="F5" s="48" t="s">
        <v>99</v>
      </c>
      <c r="G5" s="49">
        <v>20103</v>
      </c>
    </row>
    <row r="6" spans="1:7" s="58" customFormat="1" x14ac:dyDescent="0.15">
      <c r="A6" s="51"/>
      <c r="B6" s="52"/>
      <c r="C6" s="53">
        <v>3</v>
      </c>
      <c r="D6" s="54" t="s">
        <v>100</v>
      </c>
      <c r="E6" s="55" t="s">
        <v>101</v>
      </c>
      <c r="F6" s="56" t="s">
        <v>102</v>
      </c>
      <c r="G6" s="57" t="s">
        <v>103</v>
      </c>
    </row>
    <row r="7" spans="1:7" s="42" customFormat="1" x14ac:dyDescent="0.15">
      <c r="A7" s="35">
        <v>2</v>
      </c>
      <c r="B7" s="59" t="s">
        <v>104</v>
      </c>
      <c r="C7" s="37">
        <v>0</v>
      </c>
      <c r="D7" s="38" t="s">
        <v>105</v>
      </c>
      <c r="E7" s="39" t="s">
        <v>106</v>
      </c>
      <c r="F7" s="40" t="s">
        <v>187</v>
      </c>
      <c r="G7" s="41">
        <v>20201</v>
      </c>
    </row>
    <row r="8" spans="1:7" s="50" customFormat="1" x14ac:dyDescent="0.15">
      <c r="A8" s="43"/>
      <c r="B8" s="60"/>
      <c r="C8" s="45">
        <v>1</v>
      </c>
      <c r="D8" s="46" t="s">
        <v>107</v>
      </c>
      <c r="E8" s="47" t="s">
        <v>108</v>
      </c>
      <c r="F8" s="48" t="s">
        <v>109</v>
      </c>
      <c r="G8" s="49">
        <v>0</v>
      </c>
    </row>
    <row r="9" spans="1:7" s="50" customFormat="1" x14ac:dyDescent="0.15">
      <c r="A9" s="43"/>
      <c r="B9" s="60"/>
      <c r="C9" s="45">
        <v>2</v>
      </c>
      <c r="D9" s="46" t="s">
        <v>110</v>
      </c>
      <c r="E9" s="47" t="s">
        <v>111</v>
      </c>
      <c r="F9" s="48" t="s">
        <v>188</v>
      </c>
      <c r="G9" s="49" t="s">
        <v>112</v>
      </c>
    </row>
    <row r="10" spans="1:7" s="50" customFormat="1" x14ac:dyDescent="0.15">
      <c r="A10" s="43"/>
      <c r="B10" s="60"/>
      <c r="C10" s="45">
        <v>3</v>
      </c>
      <c r="D10" s="46" t="s">
        <v>113</v>
      </c>
      <c r="E10" s="47" t="s">
        <v>114</v>
      </c>
      <c r="F10" s="48" t="s">
        <v>189</v>
      </c>
      <c r="G10" s="49" t="s">
        <v>115</v>
      </c>
    </row>
    <row r="11" spans="1:7" s="58" customFormat="1" x14ac:dyDescent="0.15">
      <c r="A11" s="51"/>
      <c r="B11" s="61"/>
      <c r="C11" s="53">
        <v>4</v>
      </c>
      <c r="D11" s="54" t="s">
        <v>116</v>
      </c>
      <c r="E11" s="55" t="s">
        <v>117</v>
      </c>
      <c r="F11" s="56" t="s">
        <v>190</v>
      </c>
      <c r="G11" s="57">
        <v>20206</v>
      </c>
    </row>
    <row r="12" spans="1:7" s="42" customFormat="1" x14ac:dyDescent="0.15">
      <c r="A12" s="35">
        <v>3</v>
      </c>
      <c r="B12" s="59" t="s">
        <v>118</v>
      </c>
      <c r="C12" s="37">
        <v>0</v>
      </c>
      <c r="D12" s="38" t="s">
        <v>119</v>
      </c>
      <c r="E12" s="39"/>
      <c r="F12" s="40" t="s">
        <v>191</v>
      </c>
      <c r="G12" s="41">
        <v>20301</v>
      </c>
    </row>
    <row r="13" spans="1:7" s="50" customFormat="1" x14ac:dyDescent="0.15">
      <c r="A13" s="43"/>
      <c r="B13" s="60"/>
      <c r="C13" s="45">
        <v>1</v>
      </c>
      <c r="D13" s="46" t="s">
        <v>120</v>
      </c>
      <c r="E13" s="47"/>
      <c r="F13" s="48" t="s">
        <v>192</v>
      </c>
      <c r="G13" s="49">
        <v>20301</v>
      </c>
    </row>
    <row r="14" spans="1:7" s="58" customFormat="1" x14ac:dyDescent="0.15">
      <c r="A14" s="51"/>
      <c r="B14" s="61"/>
      <c r="C14" s="53">
        <v>2</v>
      </c>
      <c r="D14" s="54" t="s">
        <v>121</v>
      </c>
      <c r="E14" s="55"/>
      <c r="F14" s="56" t="s">
        <v>193</v>
      </c>
      <c r="G14" s="57">
        <v>20302</v>
      </c>
    </row>
    <row r="15" spans="1:7" x14ac:dyDescent="0.15">
      <c r="A15" s="21">
        <v>4</v>
      </c>
      <c r="B15" s="21" t="s">
        <v>122</v>
      </c>
      <c r="C15" s="3">
        <v>0</v>
      </c>
      <c r="D15" s="11" t="s">
        <v>123</v>
      </c>
      <c r="E15" s="10"/>
      <c r="F15" s="6" t="s">
        <v>203</v>
      </c>
      <c r="G15" s="26" t="s">
        <v>219</v>
      </c>
    </row>
    <row r="16" spans="1:7" x14ac:dyDescent="0.15">
      <c r="A16" s="21"/>
      <c r="B16" s="21"/>
      <c r="C16" s="3">
        <v>1</v>
      </c>
      <c r="D16" s="11" t="s">
        <v>124</v>
      </c>
      <c r="E16" s="10"/>
      <c r="F16" s="6" t="s">
        <v>194</v>
      </c>
      <c r="G16" s="26" t="s">
        <v>204</v>
      </c>
    </row>
    <row r="17" spans="1:7" x14ac:dyDescent="0.15">
      <c r="A17" s="21"/>
      <c r="B17" s="21"/>
      <c r="C17" s="3">
        <v>2</v>
      </c>
      <c r="D17" s="11" t="s">
        <v>125</v>
      </c>
      <c r="E17" s="10"/>
      <c r="F17" s="6" t="s">
        <v>195</v>
      </c>
      <c r="G17" s="26" t="s">
        <v>204</v>
      </c>
    </row>
    <row r="18" spans="1:7" x14ac:dyDescent="0.15">
      <c r="A18" s="21"/>
      <c r="B18" s="21"/>
      <c r="C18" s="3">
        <v>3</v>
      </c>
      <c r="D18" s="11" t="s">
        <v>126</v>
      </c>
      <c r="E18" s="10"/>
      <c r="F18" s="6" t="s">
        <v>196</v>
      </c>
      <c r="G18" s="26">
        <v>20401</v>
      </c>
    </row>
    <row r="19" spans="1:7" x14ac:dyDescent="0.15">
      <c r="A19" s="21"/>
      <c r="B19" s="21"/>
      <c r="C19" s="3">
        <v>4</v>
      </c>
      <c r="D19" s="11" t="s">
        <v>127</v>
      </c>
      <c r="E19" s="10"/>
      <c r="F19" s="6" t="s">
        <v>196</v>
      </c>
      <c r="G19" s="26">
        <v>20402</v>
      </c>
    </row>
    <row r="20" spans="1:7" x14ac:dyDescent="0.15">
      <c r="A20" s="21"/>
      <c r="B20" s="21"/>
      <c r="C20" s="3">
        <v>5</v>
      </c>
      <c r="D20" s="11" t="s">
        <v>128</v>
      </c>
      <c r="E20" s="10"/>
      <c r="F20" s="6" t="s">
        <v>196</v>
      </c>
      <c r="G20" s="26">
        <v>20403</v>
      </c>
    </row>
    <row r="21" spans="1:7" s="42" customFormat="1" x14ac:dyDescent="0.15">
      <c r="A21" s="35">
        <v>5</v>
      </c>
      <c r="B21" s="59" t="s">
        <v>129</v>
      </c>
      <c r="C21" s="37">
        <v>0</v>
      </c>
      <c r="D21" s="38" t="s">
        <v>130</v>
      </c>
      <c r="E21" s="39"/>
      <c r="F21" s="40" t="s">
        <v>202</v>
      </c>
      <c r="G21" s="41" t="s">
        <v>205</v>
      </c>
    </row>
    <row r="22" spans="1:7" s="50" customFormat="1" x14ac:dyDescent="0.15">
      <c r="A22" s="43"/>
      <c r="B22" s="60"/>
      <c r="C22" s="45">
        <v>1</v>
      </c>
      <c r="D22" s="46" t="s">
        <v>131</v>
      </c>
      <c r="E22" s="47"/>
      <c r="F22" s="48" t="s">
        <v>197</v>
      </c>
      <c r="G22" s="49">
        <v>20103</v>
      </c>
    </row>
    <row r="23" spans="1:7" s="50" customFormat="1" x14ac:dyDescent="0.15">
      <c r="A23" s="43"/>
      <c r="B23" s="60"/>
      <c r="C23" s="45">
        <v>2</v>
      </c>
      <c r="D23" s="46" t="s">
        <v>132</v>
      </c>
      <c r="E23" s="47"/>
      <c r="F23" s="48" t="s">
        <v>189</v>
      </c>
      <c r="G23" s="49" t="s">
        <v>210</v>
      </c>
    </row>
    <row r="24" spans="1:7" s="50" customFormat="1" x14ac:dyDescent="0.15">
      <c r="A24" s="43"/>
      <c r="B24" s="60"/>
      <c r="C24" s="45">
        <v>3</v>
      </c>
      <c r="D24" s="46" t="s">
        <v>133</v>
      </c>
      <c r="E24" s="47"/>
      <c r="F24" s="48" t="s">
        <v>189</v>
      </c>
      <c r="G24" s="49" t="s">
        <v>206</v>
      </c>
    </row>
    <row r="25" spans="1:7" s="50" customFormat="1" x14ac:dyDescent="0.15">
      <c r="A25" s="43"/>
      <c r="B25" s="60"/>
      <c r="C25" s="45">
        <v>4</v>
      </c>
      <c r="D25" s="46" t="s">
        <v>134</v>
      </c>
      <c r="E25" s="47"/>
      <c r="F25" s="48" t="s">
        <v>198</v>
      </c>
      <c r="G25" s="49" t="s">
        <v>207</v>
      </c>
    </row>
    <row r="26" spans="1:7" s="50" customFormat="1" x14ac:dyDescent="0.15">
      <c r="A26" s="43"/>
      <c r="B26" s="60"/>
      <c r="C26" s="45">
        <v>5</v>
      </c>
      <c r="D26" s="46" t="s">
        <v>135</v>
      </c>
      <c r="E26" s="47"/>
      <c r="F26" s="48" t="s">
        <v>190</v>
      </c>
      <c r="G26" s="49" t="s">
        <v>208</v>
      </c>
    </row>
    <row r="27" spans="1:7" s="58" customFormat="1" x14ac:dyDescent="0.15">
      <c r="A27" s="51"/>
      <c r="B27" s="61"/>
      <c r="C27" s="53">
        <v>6</v>
      </c>
      <c r="D27" s="54" t="s">
        <v>136</v>
      </c>
      <c r="E27" s="55"/>
      <c r="F27" s="56" t="s">
        <v>190</v>
      </c>
      <c r="G27" s="57" t="s">
        <v>209</v>
      </c>
    </row>
    <row r="28" spans="1:7" x14ac:dyDescent="0.15">
      <c r="A28" s="21">
        <v>6</v>
      </c>
      <c r="B28" s="21" t="s">
        <v>137</v>
      </c>
      <c r="C28" s="3">
        <v>0</v>
      </c>
      <c r="D28" s="11" t="s">
        <v>138</v>
      </c>
      <c r="E28" s="10"/>
      <c r="F28" s="6" t="s">
        <v>199</v>
      </c>
      <c r="G28" s="26" t="s">
        <v>204</v>
      </c>
    </row>
    <row r="29" spans="1:7" x14ac:dyDescent="0.15">
      <c r="A29" s="21"/>
      <c r="B29" s="21"/>
      <c r="C29" s="3">
        <v>1</v>
      </c>
      <c r="D29" s="11" t="s">
        <v>139</v>
      </c>
      <c r="E29" s="10"/>
      <c r="F29" s="6" t="s">
        <v>200</v>
      </c>
      <c r="G29" s="26" t="s">
        <v>204</v>
      </c>
    </row>
    <row r="30" spans="1:7" x14ac:dyDescent="0.15">
      <c r="A30" s="21"/>
      <c r="B30" s="21"/>
      <c r="C30" s="3">
        <v>2</v>
      </c>
      <c r="D30" s="11" t="s">
        <v>140</v>
      </c>
      <c r="E30" s="10"/>
      <c r="F30" s="6" t="s">
        <v>200</v>
      </c>
      <c r="G30" s="26" t="s">
        <v>211</v>
      </c>
    </row>
    <row r="31" spans="1:7" x14ac:dyDescent="0.15">
      <c r="A31" s="21"/>
      <c r="B31" s="21"/>
      <c r="C31" s="3">
        <v>3</v>
      </c>
      <c r="D31" s="11" t="s">
        <v>141</v>
      </c>
      <c r="E31" s="10"/>
      <c r="F31" s="6" t="s">
        <v>201</v>
      </c>
      <c r="G31" s="26" t="s">
        <v>212</v>
      </c>
    </row>
    <row r="32" spans="1:7" x14ac:dyDescent="0.15">
      <c r="A32" s="21"/>
      <c r="B32" s="21"/>
      <c r="C32" s="3">
        <v>4</v>
      </c>
      <c r="D32" s="11" t="s">
        <v>142</v>
      </c>
      <c r="E32" s="10"/>
      <c r="F32" s="6" t="s">
        <v>201</v>
      </c>
      <c r="G32" s="26" t="s">
        <v>213</v>
      </c>
    </row>
    <row r="33" spans="1:7" x14ac:dyDescent="0.15">
      <c r="A33" s="21"/>
      <c r="B33" s="21"/>
      <c r="C33" s="3">
        <v>5</v>
      </c>
      <c r="D33" s="11" t="s">
        <v>143</v>
      </c>
      <c r="E33" s="10"/>
      <c r="F33" s="6" t="s">
        <v>200</v>
      </c>
      <c r="G33" s="26" t="s">
        <v>214</v>
      </c>
    </row>
    <row r="34" spans="1:7" s="42" customFormat="1" x14ac:dyDescent="0.15">
      <c r="A34" s="35">
        <v>7</v>
      </c>
      <c r="B34" s="59" t="s">
        <v>215</v>
      </c>
      <c r="C34" s="37">
        <v>0</v>
      </c>
      <c r="D34" s="38" t="s">
        <v>218</v>
      </c>
      <c r="E34" s="39"/>
      <c r="F34" s="40"/>
      <c r="G34" s="41"/>
    </row>
    <row r="35" spans="1:7" s="50" customFormat="1" x14ac:dyDescent="0.15">
      <c r="A35" s="43"/>
      <c r="B35" s="60"/>
      <c r="C35" s="45">
        <v>1</v>
      </c>
      <c r="D35" s="46" t="s">
        <v>216</v>
      </c>
      <c r="E35" s="47"/>
      <c r="F35" s="48"/>
      <c r="G35" s="49"/>
    </row>
    <row r="36" spans="1:7" s="58" customFormat="1" x14ac:dyDescent="0.15">
      <c r="A36" s="51"/>
      <c r="B36" s="61"/>
      <c r="C36" s="53">
        <v>2</v>
      </c>
      <c r="D36" s="54" t="s">
        <v>217</v>
      </c>
      <c r="E36" s="55"/>
      <c r="F36" s="56"/>
      <c r="G36" s="57"/>
    </row>
  </sheetData>
  <mergeCells count="14">
    <mergeCell ref="A34:A36"/>
    <mergeCell ref="B34:B36"/>
    <mergeCell ref="A28:A33"/>
    <mergeCell ref="B3:B6"/>
    <mergeCell ref="B7:B11"/>
    <mergeCell ref="B12:B14"/>
    <mergeCell ref="B15:B20"/>
    <mergeCell ref="B21:B27"/>
    <mergeCell ref="B28:B33"/>
    <mergeCell ref="A3:A6"/>
    <mergeCell ref="A7:A11"/>
    <mergeCell ref="A12:A14"/>
    <mergeCell ref="A15:A20"/>
    <mergeCell ref="A21:A27"/>
  </mergeCells>
  <phoneticPr fontId="5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普通怪属性</vt:lpstr>
      <vt:lpstr>BOSS怪属性</vt:lpstr>
      <vt:lpstr>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2015-04-16T13:13:04Z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