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" yWindow="135" windowWidth="11505" windowHeight="9300"/>
  </bookViews>
  <sheets>
    <sheet name="skill" sheetId="1" r:id="rId1"/>
    <sheet name="buff" sheetId="2" r:id="rId2"/>
  </sheets>
  <definedNames>
    <definedName name="_xlnm._FilterDatabase" localSheetId="0" hidden="1">skill!$A$3:$P$45</definedName>
  </definedNames>
  <calcPr calcId="145621"/>
</workbook>
</file>

<file path=xl/calcChain.xml><?xml version="1.0" encoding="utf-8"?>
<calcChain xmlns="http://schemas.openxmlformats.org/spreadsheetml/2006/main">
  <c r="C12" i="1" l="1"/>
  <c r="C13" i="1"/>
  <c r="C22" i="1"/>
  <c r="C23" i="1"/>
  <c r="C8" i="1"/>
  <c r="C31" i="1"/>
  <c r="C5" i="1" l="1"/>
  <c r="C6" i="1"/>
  <c r="C7" i="1"/>
  <c r="C9" i="1"/>
  <c r="C10" i="1"/>
  <c r="C11" i="1"/>
  <c r="C14" i="1"/>
  <c r="C15" i="1"/>
  <c r="C16" i="1"/>
  <c r="C17" i="1"/>
  <c r="C18" i="1"/>
  <c r="C19" i="1"/>
  <c r="C21" i="1"/>
  <c r="C26" i="1"/>
  <c r="C27" i="1"/>
  <c r="C28" i="1"/>
  <c r="C29" i="1"/>
  <c r="C30" i="1"/>
  <c r="C33" i="1"/>
  <c r="C34" i="1"/>
  <c r="C35" i="1"/>
</calcChain>
</file>

<file path=xl/comments1.xml><?xml version="1.0" encoding="utf-8"?>
<comments xmlns="http://schemas.openxmlformats.org/spreadsheetml/2006/main">
  <authors>
    <author>Administrator</author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技能伤害类型
1：攻
2：魔
3：道</t>
        </r>
      </text>
    </comment>
    <comment ref="E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<sst xmlns="http://schemas.openxmlformats.org/spreadsheetml/2006/main" count="116" uniqueCount="111">
  <si>
    <t>冰咆哮</t>
  </si>
  <si>
    <t>圣言术</t>
  </si>
  <si>
    <t>魔法盾</t>
  </si>
  <si>
    <t>召唤神兽</t>
  </si>
  <si>
    <t>群体治疗术</t>
  </si>
  <si>
    <t>心灵启示</t>
  </si>
  <si>
    <t>野蛮冲撞</t>
  </si>
  <si>
    <t>烈火剑法</t>
  </si>
  <si>
    <t>半月弯刀</t>
  </si>
  <si>
    <t>地狱雷光</t>
  </si>
  <si>
    <t>爆裂火焰</t>
  </si>
  <si>
    <t>瞬息移动</t>
  </si>
  <si>
    <t>诱惑之光</t>
  </si>
  <si>
    <t>集体隐身术</t>
  </si>
  <si>
    <t>隐身术</t>
  </si>
  <si>
    <t>困魔咒</t>
  </si>
  <si>
    <t>刺杀剑术</t>
  </si>
  <si>
    <t>疾光电影</t>
  </si>
  <si>
    <t>雷电术</t>
  </si>
  <si>
    <t>抗拒火环</t>
  </si>
  <si>
    <t>施毒术</t>
  </si>
  <si>
    <t>攻杀剑术</t>
  </si>
  <si>
    <t>大火球</t>
  </si>
  <si>
    <t>基本剑术</t>
  </si>
  <si>
    <t>治愈术</t>
  </si>
  <si>
    <t>火球术</t>
  </si>
  <si>
    <t>攻击</t>
    <phoneticPr fontId="2" type="noConversion"/>
  </si>
  <si>
    <t>游戏实现</t>
    <phoneticPr fontId="2" type="noConversion"/>
  </si>
  <si>
    <t>descr</t>
    <phoneticPr fontId="2" type="noConversion"/>
  </si>
  <si>
    <t>buff</t>
    <phoneticPr fontId="2" type="noConversion"/>
  </si>
  <si>
    <t>times</t>
    <phoneticPr fontId="2" type="noConversion"/>
  </si>
  <si>
    <t>icon</t>
    <phoneticPr fontId="2" type="noConversion"/>
  </si>
  <si>
    <t>Name</t>
    <phoneticPr fontId="2" type="noConversion"/>
  </si>
  <si>
    <t>ID</t>
  </si>
  <si>
    <t>魔法盾</t>
    <phoneticPr fontId="2" type="noConversion"/>
  </si>
  <si>
    <t>神圣战甲术</t>
    <phoneticPr fontId="2" type="noConversion"/>
  </si>
  <si>
    <t>幽灵盾</t>
    <phoneticPr fontId="2" type="noConversion"/>
  </si>
  <si>
    <t>Mac</t>
    <phoneticPr fontId="5" type="noConversion"/>
  </si>
  <si>
    <t>Ac</t>
    <phoneticPr fontId="5" type="noConversion"/>
  </si>
  <si>
    <t>name</t>
    <phoneticPr fontId="2" type="noConversion"/>
  </si>
  <si>
    <t>ID</t>
    <phoneticPr fontId="2" type="noConversion"/>
  </si>
  <si>
    <t>hp_r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</si>
  <si>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</si>
  <si>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cd</t>
    <phoneticPr fontId="2" type="noConversion"/>
  </si>
  <si>
    <t>道尊运用的自然之力，为目标恢复生命力</t>
    <phoneticPr fontId="2" type="noConversion"/>
  </si>
  <si>
    <t>道尊对自然的冥想，提升攻击力</t>
    <phoneticPr fontId="2" type="noConversion"/>
  </si>
  <si>
    <t>对目标放毒，目标中毒后将削减防御并持续受到伤害</t>
    <phoneticPr fontId="2" type="noConversion"/>
  </si>
  <si>
    <t>召唤灵符对目标进行打击，随道术提升而提升伤害</t>
    <phoneticPr fontId="2" type="noConversion"/>
  </si>
  <si>
    <t>亡灵召唤</t>
    <phoneticPr fontId="2" type="noConversion"/>
  </si>
  <si>
    <t>运用符咒将自身隐遁，移动或攻击则隐身失效</t>
    <phoneticPr fontId="2" type="noConversion"/>
  </si>
  <si>
    <t>提升目标的魔法防御</t>
    <phoneticPr fontId="2" type="noConversion"/>
  </si>
  <si>
    <t>提升目标的物理防御</t>
    <phoneticPr fontId="2" type="noConversion"/>
  </si>
  <si>
    <t>治愈术</t>
    <phoneticPr fontId="2" type="noConversion"/>
  </si>
  <si>
    <t>施毒术</t>
    <phoneticPr fontId="2" type="noConversion"/>
  </si>
  <si>
    <t>精神力战法</t>
    <phoneticPr fontId="2" type="noConversion"/>
  </si>
  <si>
    <t>灵魂火符</t>
    <phoneticPr fontId="2" type="noConversion"/>
  </si>
  <si>
    <t>幽灵盾</t>
    <phoneticPr fontId="2" type="noConversion"/>
  </si>
  <si>
    <t>神圣战甲</t>
    <phoneticPr fontId="2" type="noConversion"/>
  </si>
  <si>
    <t>战士入门剑法</t>
    <phoneticPr fontId="2" type="noConversion"/>
  </si>
  <si>
    <t>基本剑术大成之后可修攻杀，杀伤力更强</t>
    <phoneticPr fontId="2" type="noConversion"/>
  </si>
  <si>
    <t>观枪术而悟，对敌人造成深层伤害</t>
    <phoneticPr fontId="2" type="noConversion"/>
  </si>
  <si>
    <t>凝聚全身怒气发出攻击，造成巨大伤害</t>
    <phoneticPr fontId="2" type="noConversion"/>
  </si>
  <si>
    <t>召唤一个小火球灼烧目标</t>
    <phoneticPr fontId="2" type="noConversion"/>
  </si>
  <si>
    <t>召唤天雷审判目标</t>
    <phoneticPr fontId="2" type="noConversion"/>
  </si>
  <si>
    <t>将火球凝聚并压缩到高速旋转，对目标进行剧烈伤害</t>
    <phoneticPr fontId="2" type="noConversion"/>
  </si>
  <si>
    <t>作者才尽了…</t>
  </si>
  <si>
    <t>作者才尽了…</t>
    <phoneticPr fontId="2" type="noConversion"/>
  </si>
  <si>
    <t>作者才尽了…</t>
    <phoneticPr fontId="2" type="noConversion"/>
  </si>
  <si>
    <t>召唤火焰燃烧目标周围空间，对目标产生多次伤害</t>
    <phoneticPr fontId="2" type="noConversion"/>
  </si>
  <si>
    <t>召唤火焰附着于目标，对目标产生持续性伤害</t>
    <phoneticPr fontId="2" type="noConversion"/>
  </si>
  <si>
    <t>召唤天界神兽辅助战斗</t>
    <phoneticPr fontId="2" type="noConversion"/>
  </si>
  <si>
    <t>召唤亡灵界的骷髅辅助战斗</t>
    <phoneticPr fontId="2" type="noConversion"/>
  </si>
  <si>
    <t>凝聚自身魔力，打击前方目标</t>
    <phoneticPr fontId="2" type="noConversion"/>
  </si>
  <si>
    <t>召唤雷云风暴，对目标进行多次审判</t>
    <phoneticPr fontId="2" type="noConversion"/>
  </si>
  <si>
    <t>凝魔成铠</t>
    <phoneticPr fontId="2" type="noConversion"/>
  </si>
  <si>
    <t>敞开心灵，呼唤自然之力，看穿一切虚妄</t>
    <phoneticPr fontId="2" type="noConversion"/>
  </si>
  <si>
    <t>呼唤水木精灵，使一定范围内所有人加速恢复生命力</t>
    <phoneticPr fontId="2" type="noConversion"/>
  </si>
  <si>
    <t>刀光如水幕，对敌人造成多次伤害</t>
    <phoneticPr fontId="2" type="noConversion"/>
  </si>
  <si>
    <t>群疗术</t>
    <phoneticPr fontId="2" type="noConversion"/>
  </si>
  <si>
    <t>time</t>
    <phoneticPr fontId="2" type="noConversion"/>
  </si>
  <si>
    <t xml:space="preserve">    此处配置为比例，实际效果需乘以角色主属性，再乘技能等级</t>
    <phoneticPr fontId="2" type="noConversion"/>
  </si>
  <si>
    <t>附体之炎</t>
    <phoneticPr fontId="2" type="noConversion"/>
  </si>
  <si>
    <t>附体之炎</t>
    <phoneticPr fontId="2" type="noConversion"/>
  </si>
  <si>
    <t>地狱寒冰</t>
    <phoneticPr fontId="2" type="noConversion"/>
  </si>
  <si>
    <t>Maxlv</t>
    <phoneticPr fontId="2" type="noConversion"/>
  </si>
  <si>
    <t>召唤强力的冰雪风暴对目标造成剧烈伤害</t>
    <phoneticPr fontId="2" type="noConversion"/>
  </si>
  <si>
    <t>战神守护</t>
    <phoneticPr fontId="2" type="noConversion"/>
  </si>
  <si>
    <t>逐日剑法</t>
    <phoneticPr fontId="2" type="noConversion"/>
  </si>
  <si>
    <t>呼唤逝去的先祖，获得赐福，大幅减少伤害</t>
    <phoneticPr fontId="2" type="noConversion"/>
  </si>
  <si>
    <t>开天斩</t>
    <phoneticPr fontId="2" type="noConversion"/>
  </si>
  <si>
    <t>如太阳般地炙热剑芒，见者无不沉迷</t>
    <phoneticPr fontId="2" type="noConversion"/>
  </si>
  <si>
    <t>type</t>
    <phoneticPr fontId="2" type="noConversion"/>
  </si>
  <si>
    <t>双手举起大刀，对准敌人，眯着眼睛，砍下去吧。</t>
    <phoneticPr fontId="2" type="noConversion"/>
  </si>
  <si>
    <t>stiff</t>
    <phoneticPr fontId="2" type="noConversion"/>
  </si>
  <si>
    <t>basic</t>
    <phoneticPr fontId="2" type="noConversion"/>
  </si>
  <si>
    <t>幽冥火咒</t>
    <phoneticPr fontId="2" type="noConversion"/>
  </si>
  <si>
    <t>凝聚附带幽冥力量的符咒，对目标造成深层伤害</t>
    <phoneticPr fontId="2" type="noConversion"/>
  </si>
  <si>
    <t>狂雷闪</t>
    <phoneticPr fontId="2" type="noConversion"/>
  </si>
  <si>
    <t>怒炎</t>
    <phoneticPr fontId="2" type="noConversion"/>
  </si>
  <si>
    <t>作者才尽了…</t>
    <phoneticPr fontId="2" type="noConversion"/>
  </si>
  <si>
    <t>召唤狂暴的雷电，对目标进行毁灭打击。</t>
    <phoneticPr fontId="2" type="noConversion"/>
  </si>
  <si>
    <t>以心印之，将情绪封入火焰，焚化天地</t>
    <phoneticPr fontId="2" type="noConversion"/>
  </si>
  <si>
    <t>开天辟地</t>
    <phoneticPr fontId="2" type="noConversion"/>
  </si>
  <si>
    <t>spell_basic</t>
    <phoneticPr fontId="2" type="noConversion"/>
  </si>
  <si>
    <t>spell_add</t>
    <phoneticPr fontId="2" type="noConversion"/>
  </si>
  <si>
    <t>damage_basic</t>
    <phoneticPr fontId="2" type="noConversion"/>
  </si>
  <si>
    <t>damage_add</t>
    <phoneticPr fontId="2" type="noConversion"/>
  </si>
  <si>
    <t>召唤白虎</t>
    <phoneticPr fontId="2" type="noConversion"/>
  </si>
  <si>
    <t>召唤四方守护之白虎投影分身辅助战斗</t>
    <phoneticPr fontId="2" type="noConversion"/>
  </si>
  <si>
    <t>召唤元素界的撒非分身辅助战斗</t>
    <phoneticPr fontId="2" type="noConversion"/>
  </si>
  <si>
    <t>召唤撒非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</si>
</sst>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6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177" fontId="1" fillId="0" borderId="0" xfId="1" applyNumberForma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7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5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E51" sqref="E51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customWidth="1"/>
    <col min="5" max="5" width="7.5" style="1" customWidth="1"/>
    <col min="6" max="6" width="16.75" style="1" bestFit="1" customWidth="1"/>
    <col min="7" max="7" width="14.5" style="1" bestFit="1" customWidth="1"/>
    <col min="8" max="10" width="9.5" style="1" customWidth="1"/>
    <col min="11" max="11" width="17.875" style="1" bestFit="1" customWidth="1"/>
    <col min="12" max="12" width="15.625" style="1" bestFit="1" customWidth="1"/>
    <col min="13" max="13" width="9.5" style="1" bestFit="1" customWidth="1"/>
    <col min="14" max="14" width="6.5" style="1" bestFit="1" customWidth="1"/>
    <col min="15" max="15" width="51.625" style="3" bestFit="1" customWidth="1"/>
  </cols>
  <sheetData>
    <row r="1" spans="1:16" ht="77.25" customHeight="1" x14ac:dyDescent="0.15">
      <c r="A1" s="11" t="s">
        <v>42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3" spans="1:16" s="1" customFormat="1" x14ac:dyDescent="0.15">
      <c r="A3" s="1" t="s">
        <v>33</v>
      </c>
      <c r="B3" s="1" t="s">
        <v>32</v>
      </c>
      <c r="C3" s="1" t="s">
        <v>31</v>
      </c>
      <c r="D3" s="1" t="s">
        <v>91</v>
      </c>
      <c r="E3" s="1" t="s">
        <v>84</v>
      </c>
      <c r="F3" s="1" t="s">
        <v>103</v>
      </c>
      <c r="G3" s="1" t="s">
        <v>104</v>
      </c>
      <c r="H3" s="1" t="s">
        <v>43</v>
      </c>
      <c r="I3" s="1" t="s">
        <v>30</v>
      </c>
      <c r="J3" s="1" t="s">
        <v>94</v>
      </c>
      <c r="K3" s="1" t="s">
        <v>105</v>
      </c>
      <c r="L3" s="1" t="s">
        <v>106</v>
      </c>
      <c r="M3" s="1" t="s">
        <v>29</v>
      </c>
      <c r="N3" s="1" t="s">
        <v>93</v>
      </c>
      <c r="O3" s="3" t="s">
        <v>28</v>
      </c>
      <c r="P3" s="1" t="s">
        <v>27</v>
      </c>
    </row>
    <row r="4" spans="1:16" s="1" customFormat="1" x14ac:dyDescent="0.15">
      <c r="A4" s="2">
        <v>220000</v>
      </c>
      <c r="B4" s="3" t="s">
        <v>26</v>
      </c>
      <c r="C4" s="7">
        <v>220000</v>
      </c>
      <c r="D4" s="7">
        <v>1</v>
      </c>
      <c r="E4" s="1">
        <v>1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100</v>
      </c>
      <c r="L4" s="1">
        <v>0</v>
      </c>
      <c r="M4" s="1">
        <v>0</v>
      </c>
      <c r="N4" s="1">
        <v>0</v>
      </c>
      <c r="O4" s="3" t="s">
        <v>92</v>
      </c>
      <c r="P4" s="2">
        <v>1</v>
      </c>
    </row>
    <row r="5" spans="1:16" x14ac:dyDescent="0.15">
      <c r="A5">
        <v>220001</v>
      </c>
      <c r="B5" t="s">
        <v>25</v>
      </c>
      <c r="C5">
        <f>A5</f>
        <v>220001</v>
      </c>
      <c r="D5">
        <v>2</v>
      </c>
      <c r="E5" s="1">
        <v>3</v>
      </c>
      <c r="F5" s="1">
        <v>3</v>
      </c>
      <c r="G5" s="1">
        <v>1</v>
      </c>
      <c r="H5" s="1">
        <v>1</v>
      </c>
      <c r="I5" s="1">
        <v>1</v>
      </c>
      <c r="J5" s="1">
        <v>8</v>
      </c>
      <c r="K5" s="1">
        <v>100</v>
      </c>
      <c r="L5" s="1">
        <v>10</v>
      </c>
      <c r="M5" s="1">
        <v>0</v>
      </c>
      <c r="N5" s="1">
        <v>0</v>
      </c>
      <c r="O5" s="3" t="s">
        <v>62</v>
      </c>
      <c r="P5">
        <v>1</v>
      </c>
    </row>
    <row r="6" spans="1:16" x14ac:dyDescent="0.15">
      <c r="A6">
        <v>220002</v>
      </c>
      <c r="B6" t="s">
        <v>52</v>
      </c>
      <c r="C6">
        <f>A6</f>
        <v>220002</v>
      </c>
      <c r="D6">
        <v>3</v>
      </c>
      <c r="E6" s="1">
        <v>3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3" t="s">
        <v>44</v>
      </c>
      <c r="P6">
        <v>1</v>
      </c>
    </row>
    <row r="7" spans="1:16" x14ac:dyDescent="0.15">
      <c r="A7">
        <v>220003</v>
      </c>
      <c r="B7" t="s">
        <v>23</v>
      </c>
      <c r="C7">
        <f>A7</f>
        <v>220003</v>
      </c>
      <c r="D7">
        <v>1</v>
      </c>
      <c r="E7" s="1">
        <v>3</v>
      </c>
      <c r="F7" s="1">
        <v>0</v>
      </c>
      <c r="G7" s="1">
        <v>0</v>
      </c>
      <c r="H7" s="1">
        <v>1</v>
      </c>
      <c r="I7" s="1">
        <v>1</v>
      </c>
      <c r="J7" s="1">
        <v>8</v>
      </c>
      <c r="K7" s="1">
        <v>100</v>
      </c>
      <c r="L7" s="1">
        <v>10</v>
      </c>
      <c r="M7" s="1">
        <v>0</v>
      </c>
      <c r="N7" s="1">
        <v>0</v>
      </c>
      <c r="O7" s="3" t="s">
        <v>58</v>
      </c>
      <c r="P7">
        <v>1</v>
      </c>
    </row>
    <row r="8" spans="1:16" x14ac:dyDescent="0.15">
      <c r="A8">
        <v>220004</v>
      </c>
      <c r="B8" t="s">
        <v>54</v>
      </c>
      <c r="C8">
        <f>A8</f>
        <v>220004</v>
      </c>
      <c r="D8">
        <v>3</v>
      </c>
      <c r="E8" s="1">
        <v>3</v>
      </c>
      <c r="F8" s="1">
        <v>3</v>
      </c>
      <c r="G8" s="1">
        <v>1</v>
      </c>
      <c r="H8" s="1">
        <v>1</v>
      </c>
      <c r="I8" s="1">
        <v>1</v>
      </c>
      <c r="J8" s="1">
        <v>8</v>
      </c>
      <c r="K8" s="1">
        <v>100</v>
      </c>
      <c r="L8" s="1">
        <v>10</v>
      </c>
      <c r="M8" s="1">
        <v>0</v>
      </c>
      <c r="N8" s="1">
        <v>0</v>
      </c>
      <c r="O8" s="3" t="s">
        <v>45</v>
      </c>
      <c r="P8">
        <v>1</v>
      </c>
    </row>
    <row r="9" spans="1:16" x14ac:dyDescent="0.15">
      <c r="A9">
        <v>220005</v>
      </c>
      <c r="B9" t="s">
        <v>22</v>
      </c>
      <c r="C9">
        <f t="shared" ref="C9:C30" si="0">A9</f>
        <v>220005</v>
      </c>
      <c r="D9">
        <v>2</v>
      </c>
      <c r="E9" s="1">
        <v>3</v>
      </c>
      <c r="F9" s="1">
        <v>4</v>
      </c>
      <c r="G9" s="1">
        <v>1</v>
      </c>
      <c r="H9" s="1">
        <v>1</v>
      </c>
      <c r="I9" s="1">
        <v>1</v>
      </c>
      <c r="J9" s="1">
        <v>10</v>
      </c>
      <c r="K9" s="1">
        <v>110</v>
      </c>
      <c r="L9" s="1">
        <v>10</v>
      </c>
      <c r="M9" s="1">
        <v>0</v>
      </c>
      <c r="N9" s="1">
        <v>0</v>
      </c>
      <c r="O9" s="3" t="s">
        <v>64</v>
      </c>
      <c r="P9">
        <v>1</v>
      </c>
    </row>
    <row r="10" spans="1:16" x14ac:dyDescent="0.15">
      <c r="A10">
        <v>220006</v>
      </c>
      <c r="B10" t="s">
        <v>21</v>
      </c>
      <c r="C10">
        <f t="shared" si="0"/>
        <v>220006</v>
      </c>
      <c r="D10">
        <v>1</v>
      </c>
      <c r="E10" s="1">
        <v>3</v>
      </c>
      <c r="F10" s="1">
        <v>0</v>
      </c>
      <c r="G10" s="1">
        <v>0</v>
      </c>
      <c r="H10" s="1">
        <v>1</v>
      </c>
      <c r="I10" s="1">
        <v>1</v>
      </c>
      <c r="J10" s="1">
        <v>15</v>
      </c>
      <c r="K10" s="1">
        <v>110</v>
      </c>
      <c r="L10" s="1">
        <v>10</v>
      </c>
      <c r="M10" s="1">
        <v>0</v>
      </c>
      <c r="N10" s="1">
        <v>0</v>
      </c>
      <c r="O10" s="3" t="s">
        <v>59</v>
      </c>
      <c r="P10">
        <v>1</v>
      </c>
    </row>
    <row r="11" spans="1:16" x14ac:dyDescent="0.15">
      <c r="A11">
        <v>220007</v>
      </c>
      <c r="B11" t="s">
        <v>53</v>
      </c>
      <c r="C11">
        <f t="shared" si="0"/>
        <v>220007</v>
      </c>
      <c r="D11">
        <v>3</v>
      </c>
      <c r="E11" s="1">
        <v>3</v>
      </c>
      <c r="F11" s="1">
        <v>4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101</v>
      </c>
      <c r="N11" s="1">
        <v>0</v>
      </c>
      <c r="O11" s="3" t="s">
        <v>46</v>
      </c>
      <c r="P11">
        <v>1</v>
      </c>
    </row>
    <row r="12" spans="1:16" x14ac:dyDescent="0.15">
      <c r="A12">
        <v>220008</v>
      </c>
      <c r="B12" t="s">
        <v>19</v>
      </c>
      <c r="C12">
        <f t="shared" si="0"/>
        <v>220008</v>
      </c>
      <c r="D12">
        <v>0</v>
      </c>
      <c r="E12" s="1">
        <v>3</v>
      </c>
      <c r="F12" s="1">
        <v>8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3" t="s">
        <v>67</v>
      </c>
      <c r="P12">
        <v>0</v>
      </c>
    </row>
    <row r="13" spans="1:16" x14ac:dyDescent="0.15">
      <c r="A13">
        <v>220009</v>
      </c>
      <c r="B13" t="s">
        <v>83</v>
      </c>
      <c r="C13">
        <f t="shared" si="0"/>
        <v>220009</v>
      </c>
      <c r="D13">
        <v>0</v>
      </c>
      <c r="E13" s="1">
        <v>3</v>
      </c>
      <c r="F13" s="1">
        <v>10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3" t="s">
        <v>66</v>
      </c>
      <c r="P13">
        <v>0</v>
      </c>
    </row>
    <row r="14" spans="1:16" x14ac:dyDescent="0.15">
      <c r="A14">
        <v>220010</v>
      </c>
      <c r="B14" t="s">
        <v>18</v>
      </c>
      <c r="C14">
        <f t="shared" si="0"/>
        <v>220010</v>
      </c>
      <c r="D14">
        <v>2</v>
      </c>
      <c r="E14" s="1">
        <v>3</v>
      </c>
      <c r="F14" s="1">
        <v>10</v>
      </c>
      <c r="G14" s="1">
        <v>2</v>
      </c>
      <c r="H14" s="1">
        <v>1</v>
      </c>
      <c r="I14" s="1">
        <v>1</v>
      </c>
      <c r="J14" s="1">
        <v>17</v>
      </c>
      <c r="K14" s="1">
        <v>120</v>
      </c>
      <c r="L14" s="1">
        <v>20</v>
      </c>
      <c r="M14" s="1">
        <v>0</v>
      </c>
      <c r="N14" s="1">
        <v>800</v>
      </c>
      <c r="O14" s="3" t="s">
        <v>63</v>
      </c>
      <c r="P14">
        <v>1</v>
      </c>
    </row>
    <row r="15" spans="1:16" x14ac:dyDescent="0.15">
      <c r="A15">
        <v>220011</v>
      </c>
      <c r="B15" t="s">
        <v>17</v>
      </c>
      <c r="C15">
        <f t="shared" si="0"/>
        <v>220011</v>
      </c>
      <c r="D15">
        <v>2</v>
      </c>
      <c r="E15" s="1">
        <v>3</v>
      </c>
      <c r="F15" s="1">
        <v>15</v>
      </c>
      <c r="G15" s="1">
        <v>2</v>
      </c>
      <c r="H15" s="1">
        <v>2</v>
      </c>
      <c r="I15" s="1">
        <v>2</v>
      </c>
      <c r="J15" s="1">
        <v>15</v>
      </c>
      <c r="K15" s="1">
        <v>100</v>
      </c>
      <c r="L15" s="1">
        <v>10</v>
      </c>
      <c r="M15" s="1">
        <v>0</v>
      </c>
      <c r="N15" s="1">
        <v>500</v>
      </c>
      <c r="O15" s="3" t="s">
        <v>72</v>
      </c>
      <c r="P15">
        <v>1</v>
      </c>
    </row>
    <row r="16" spans="1:16" x14ac:dyDescent="0.15">
      <c r="A16">
        <v>220012</v>
      </c>
      <c r="B16" t="s">
        <v>55</v>
      </c>
      <c r="C16">
        <f t="shared" si="0"/>
        <v>220012</v>
      </c>
      <c r="D16">
        <v>3</v>
      </c>
      <c r="E16" s="1">
        <v>3</v>
      </c>
      <c r="F16" s="1">
        <v>5</v>
      </c>
      <c r="G16" s="1">
        <v>2</v>
      </c>
      <c r="H16" s="1">
        <v>1</v>
      </c>
      <c r="I16" s="1">
        <v>1</v>
      </c>
      <c r="J16" s="1">
        <v>15</v>
      </c>
      <c r="K16" s="1">
        <v>120</v>
      </c>
      <c r="L16" s="1">
        <v>20</v>
      </c>
      <c r="M16" s="1">
        <v>0</v>
      </c>
      <c r="N16" s="1">
        <v>400</v>
      </c>
      <c r="O16" s="3" t="s">
        <v>47</v>
      </c>
      <c r="P16">
        <v>1</v>
      </c>
    </row>
    <row r="17" spans="1:16" x14ac:dyDescent="0.15">
      <c r="A17">
        <v>220013</v>
      </c>
      <c r="B17" t="s">
        <v>56</v>
      </c>
      <c r="C17">
        <f t="shared" si="0"/>
        <v>220013</v>
      </c>
      <c r="D17">
        <v>3</v>
      </c>
      <c r="E17" s="1">
        <v>3</v>
      </c>
      <c r="F17" s="1">
        <v>15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3" t="s">
        <v>50</v>
      </c>
      <c r="P17">
        <v>1</v>
      </c>
    </row>
    <row r="18" spans="1:16" x14ac:dyDescent="0.15">
      <c r="A18">
        <v>220014</v>
      </c>
      <c r="B18" t="s">
        <v>57</v>
      </c>
      <c r="C18">
        <f t="shared" si="0"/>
        <v>220014</v>
      </c>
      <c r="D18">
        <v>3</v>
      </c>
      <c r="E18" s="1">
        <v>3</v>
      </c>
      <c r="F18" s="1">
        <v>15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4</v>
      </c>
      <c r="N18" s="1">
        <v>0</v>
      </c>
      <c r="O18" s="3" t="s">
        <v>51</v>
      </c>
      <c r="P18">
        <v>1</v>
      </c>
    </row>
    <row r="19" spans="1:16" x14ac:dyDescent="0.15">
      <c r="A19">
        <v>220015</v>
      </c>
      <c r="B19" t="s">
        <v>16</v>
      </c>
      <c r="C19">
        <f t="shared" si="0"/>
        <v>220015</v>
      </c>
      <c r="D19">
        <v>1</v>
      </c>
      <c r="E19" s="1">
        <v>3</v>
      </c>
      <c r="F19" s="1">
        <v>2</v>
      </c>
      <c r="G19" s="1">
        <v>1</v>
      </c>
      <c r="H19" s="1">
        <v>3</v>
      </c>
      <c r="I19" s="1">
        <v>1</v>
      </c>
      <c r="J19" s="1">
        <v>35</v>
      </c>
      <c r="K19" s="1">
        <v>150</v>
      </c>
      <c r="L19" s="1">
        <v>20</v>
      </c>
      <c r="M19" s="1">
        <v>0</v>
      </c>
      <c r="N19" s="1">
        <v>0</v>
      </c>
      <c r="O19" s="3" t="s">
        <v>60</v>
      </c>
      <c r="P19">
        <v>1</v>
      </c>
    </row>
    <row r="20" spans="1:16" x14ac:dyDescent="0.15">
      <c r="A20">
        <v>220016</v>
      </c>
      <c r="B20" t="s">
        <v>15</v>
      </c>
      <c r="C20">
        <v>220021</v>
      </c>
      <c r="D20">
        <v>3</v>
      </c>
      <c r="E20" s="1">
        <v>3</v>
      </c>
      <c r="F20" s="1">
        <v>300</v>
      </c>
      <c r="G20" s="1">
        <v>10</v>
      </c>
      <c r="H20" s="1">
        <v>6</v>
      </c>
      <c r="I20" s="1">
        <v>1</v>
      </c>
      <c r="J20" s="1">
        <v>0</v>
      </c>
      <c r="K20" s="1">
        <v>10</v>
      </c>
      <c r="L20" s="1">
        <v>10</v>
      </c>
      <c r="M20" s="1">
        <v>0</v>
      </c>
      <c r="N20" s="1">
        <v>3500</v>
      </c>
      <c r="O20" s="3" t="s">
        <v>65</v>
      </c>
      <c r="P20">
        <v>1</v>
      </c>
    </row>
    <row r="21" spans="1:16" x14ac:dyDescent="0.15">
      <c r="A21">
        <v>220017</v>
      </c>
      <c r="B21" t="s">
        <v>48</v>
      </c>
      <c r="C21">
        <f t="shared" si="0"/>
        <v>220017</v>
      </c>
      <c r="D21">
        <v>3</v>
      </c>
      <c r="E21" s="1">
        <v>3</v>
      </c>
      <c r="F21" s="1">
        <v>16</v>
      </c>
      <c r="G21" s="1">
        <v>4</v>
      </c>
      <c r="H21" s="1">
        <v>10</v>
      </c>
      <c r="I21" s="1">
        <v>0</v>
      </c>
      <c r="J21" s="1">
        <v>1</v>
      </c>
      <c r="K21" s="1">
        <v>10081</v>
      </c>
      <c r="L21" s="1">
        <v>0</v>
      </c>
      <c r="M21" s="1">
        <v>0</v>
      </c>
      <c r="N21" s="1">
        <v>0</v>
      </c>
      <c r="O21" s="3" t="s">
        <v>71</v>
      </c>
      <c r="P21">
        <v>1</v>
      </c>
    </row>
    <row r="22" spans="1:16" x14ac:dyDescent="0.15">
      <c r="A22">
        <v>220018</v>
      </c>
      <c r="B22" t="s">
        <v>14</v>
      </c>
      <c r="C22">
        <f t="shared" si="0"/>
        <v>220018</v>
      </c>
      <c r="D22">
        <v>0</v>
      </c>
      <c r="E22" s="1">
        <v>3</v>
      </c>
      <c r="F22" s="1">
        <v>5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3" t="s">
        <v>49</v>
      </c>
      <c r="P22">
        <v>0</v>
      </c>
    </row>
    <row r="23" spans="1:16" x14ac:dyDescent="0.15">
      <c r="A23">
        <v>220019</v>
      </c>
      <c r="B23" t="s">
        <v>13</v>
      </c>
      <c r="C23">
        <f t="shared" si="0"/>
        <v>220019</v>
      </c>
      <c r="D23">
        <v>0</v>
      </c>
      <c r="E23" s="1">
        <v>3</v>
      </c>
      <c r="F23" s="1">
        <v>10</v>
      </c>
      <c r="G23" s="1">
        <v>4</v>
      </c>
      <c r="H23" s="1">
        <v>3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3" t="s">
        <v>65</v>
      </c>
      <c r="P23">
        <v>0</v>
      </c>
    </row>
    <row r="24" spans="1:16" x14ac:dyDescent="0.15">
      <c r="A24">
        <v>220020</v>
      </c>
      <c r="B24" t="s">
        <v>12</v>
      </c>
      <c r="C24">
        <v>0</v>
      </c>
      <c r="D24">
        <v>0</v>
      </c>
      <c r="E24" s="1">
        <v>3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3" t="s">
        <v>65</v>
      </c>
      <c r="P24">
        <v>0</v>
      </c>
    </row>
    <row r="25" spans="1:16" x14ac:dyDescent="0.15">
      <c r="A25">
        <v>220021</v>
      </c>
      <c r="B25" t="s">
        <v>11</v>
      </c>
      <c r="C25">
        <v>0</v>
      </c>
      <c r="D25">
        <v>0</v>
      </c>
      <c r="E25" s="1">
        <v>3</v>
      </c>
      <c r="F25" s="1">
        <v>10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3" t="s">
        <v>65</v>
      </c>
      <c r="P25">
        <v>0</v>
      </c>
    </row>
    <row r="26" spans="1:16" x14ac:dyDescent="0.15">
      <c r="A26">
        <v>220022</v>
      </c>
      <c r="B26" t="s">
        <v>81</v>
      </c>
      <c r="C26">
        <f t="shared" si="0"/>
        <v>220022</v>
      </c>
      <c r="D26">
        <v>2</v>
      </c>
      <c r="E26" s="1">
        <v>3</v>
      </c>
      <c r="F26" s="1">
        <v>15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102</v>
      </c>
      <c r="N26" s="1">
        <v>0</v>
      </c>
      <c r="O26" s="3" t="s">
        <v>69</v>
      </c>
      <c r="P26">
        <v>1</v>
      </c>
    </row>
    <row r="27" spans="1:16" x14ac:dyDescent="0.15">
      <c r="A27">
        <v>220023</v>
      </c>
      <c r="B27" t="s">
        <v>10</v>
      </c>
      <c r="C27">
        <f t="shared" si="0"/>
        <v>220023</v>
      </c>
      <c r="D27">
        <v>2</v>
      </c>
      <c r="E27" s="1">
        <v>3</v>
      </c>
      <c r="F27" s="1">
        <v>15</v>
      </c>
      <c r="G27" s="1">
        <v>2</v>
      </c>
      <c r="H27" s="1">
        <v>2</v>
      </c>
      <c r="I27" s="1">
        <v>2</v>
      </c>
      <c r="J27" s="1">
        <v>14</v>
      </c>
      <c r="K27" s="1">
        <v>80</v>
      </c>
      <c r="L27" s="1">
        <v>10</v>
      </c>
      <c r="M27" s="1">
        <v>0</v>
      </c>
      <c r="N27" s="1">
        <v>0</v>
      </c>
      <c r="O27" s="3" t="s">
        <v>68</v>
      </c>
      <c r="P27">
        <v>1</v>
      </c>
    </row>
    <row r="28" spans="1:16" x14ac:dyDescent="0.15">
      <c r="A28">
        <v>220024</v>
      </c>
      <c r="B28" t="s">
        <v>9</v>
      </c>
      <c r="C28">
        <f t="shared" si="0"/>
        <v>220024</v>
      </c>
      <c r="D28">
        <v>2</v>
      </c>
      <c r="E28" s="1">
        <v>3</v>
      </c>
      <c r="F28" s="1">
        <v>100</v>
      </c>
      <c r="G28" s="1">
        <v>30</v>
      </c>
      <c r="H28" s="1">
        <v>4</v>
      </c>
      <c r="I28" s="1">
        <v>4</v>
      </c>
      <c r="J28" s="1">
        <v>35</v>
      </c>
      <c r="K28" s="1">
        <v>60</v>
      </c>
      <c r="L28" s="1">
        <v>10</v>
      </c>
      <c r="M28" s="1">
        <v>0</v>
      </c>
      <c r="N28" s="1">
        <v>1000</v>
      </c>
      <c r="O28" s="3" t="s">
        <v>73</v>
      </c>
      <c r="P28">
        <v>1</v>
      </c>
    </row>
    <row r="29" spans="1:16" x14ac:dyDescent="0.15">
      <c r="A29">
        <v>220025</v>
      </c>
      <c r="B29" t="s">
        <v>8</v>
      </c>
      <c r="C29">
        <f t="shared" si="0"/>
        <v>220025</v>
      </c>
      <c r="D29">
        <v>1</v>
      </c>
      <c r="E29" s="1">
        <v>3</v>
      </c>
      <c r="F29" s="1">
        <v>9</v>
      </c>
      <c r="G29" s="1">
        <v>2</v>
      </c>
      <c r="H29" s="1">
        <v>2</v>
      </c>
      <c r="I29" s="1">
        <v>4</v>
      </c>
      <c r="J29" s="1">
        <v>20</v>
      </c>
      <c r="K29" s="1">
        <v>60</v>
      </c>
      <c r="L29" s="1">
        <v>15</v>
      </c>
      <c r="M29" s="1">
        <v>0</v>
      </c>
      <c r="N29" s="1">
        <v>0</v>
      </c>
      <c r="O29" s="3" t="s">
        <v>77</v>
      </c>
      <c r="P29">
        <v>1</v>
      </c>
    </row>
    <row r="30" spans="1:16" x14ac:dyDescent="0.15">
      <c r="A30">
        <v>220026</v>
      </c>
      <c r="B30" t="s">
        <v>7</v>
      </c>
      <c r="C30">
        <f t="shared" si="0"/>
        <v>220026</v>
      </c>
      <c r="D30">
        <v>1</v>
      </c>
      <c r="E30" s="1">
        <v>3</v>
      </c>
      <c r="F30" s="1">
        <v>12</v>
      </c>
      <c r="G30" s="1">
        <v>2</v>
      </c>
      <c r="H30" s="1">
        <v>5</v>
      </c>
      <c r="I30" s="1">
        <v>1</v>
      </c>
      <c r="J30" s="1">
        <v>35</v>
      </c>
      <c r="K30" s="1">
        <v>240</v>
      </c>
      <c r="L30" s="1">
        <v>60</v>
      </c>
      <c r="M30" s="1">
        <v>0</v>
      </c>
      <c r="N30" s="1">
        <v>0</v>
      </c>
      <c r="O30" s="3" t="s">
        <v>61</v>
      </c>
      <c r="P30">
        <v>1</v>
      </c>
    </row>
    <row r="31" spans="1:16" x14ac:dyDescent="0.15">
      <c r="A31">
        <v>220027</v>
      </c>
      <c r="B31" t="s">
        <v>6</v>
      </c>
      <c r="C31">
        <f>A31</f>
        <v>220027</v>
      </c>
      <c r="D31">
        <v>1</v>
      </c>
      <c r="E31" s="1">
        <v>3</v>
      </c>
      <c r="F31" s="1">
        <v>300</v>
      </c>
      <c r="G31" s="1">
        <v>10</v>
      </c>
      <c r="H31" s="1">
        <v>10</v>
      </c>
      <c r="I31" s="1">
        <v>1</v>
      </c>
      <c r="J31" s="1">
        <v>0</v>
      </c>
      <c r="K31" s="1">
        <v>10</v>
      </c>
      <c r="L31" s="1">
        <v>10</v>
      </c>
      <c r="M31" s="1">
        <v>0</v>
      </c>
      <c r="N31" s="1">
        <v>5000</v>
      </c>
      <c r="O31" s="3" t="s">
        <v>65</v>
      </c>
      <c r="P31">
        <v>1</v>
      </c>
    </row>
    <row r="32" spans="1:16" x14ac:dyDescent="0.15">
      <c r="A32">
        <v>220028</v>
      </c>
      <c r="B32" t="s">
        <v>5</v>
      </c>
      <c r="C32">
        <v>0</v>
      </c>
      <c r="D32">
        <v>0</v>
      </c>
      <c r="E32" s="1">
        <v>3</v>
      </c>
      <c r="F32" s="1">
        <v>16</v>
      </c>
      <c r="G32" s="1">
        <v>4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3" t="s">
        <v>75</v>
      </c>
      <c r="P32">
        <v>0</v>
      </c>
    </row>
    <row r="33" spans="1:16" x14ac:dyDescent="0.15">
      <c r="A33">
        <v>220029</v>
      </c>
      <c r="B33" t="s">
        <v>4</v>
      </c>
      <c r="C33">
        <f t="shared" ref="C33:C35" si="1">A33</f>
        <v>220029</v>
      </c>
      <c r="D33">
        <v>3</v>
      </c>
      <c r="E33" s="1">
        <v>3</v>
      </c>
      <c r="F33" s="1">
        <v>150</v>
      </c>
      <c r="G33" s="1">
        <v>30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3" t="s">
        <v>76</v>
      </c>
      <c r="P33">
        <v>1</v>
      </c>
    </row>
    <row r="34" spans="1:16" x14ac:dyDescent="0.15">
      <c r="A34">
        <v>220030</v>
      </c>
      <c r="B34" t="s">
        <v>3</v>
      </c>
      <c r="C34">
        <f t="shared" si="1"/>
        <v>220030</v>
      </c>
      <c r="D34">
        <v>3</v>
      </c>
      <c r="E34" s="1">
        <v>3</v>
      </c>
      <c r="F34" s="1">
        <v>60</v>
      </c>
      <c r="G34" s="1">
        <v>20</v>
      </c>
      <c r="H34" s="1">
        <v>10</v>
      </c>
      <c r="I34" s="1">
        <v>0</v>
      </c>
      <c r="J34" s="1">
        <v>2</v>
      </c>
      <c r="K34" s="1">
        <v>10083</v>
      </c>
      <c r="L34" s="1">
        <v>0</v>
      </c>
      <c r="M34" s="1">
        <v>0</v>
      </c>
      <c r="N34" s="1">
        <v>0</v>
      </c>
      <c r="O34" s="3" t="s">
        <v>70</v>
      </c>
      <c r="P34">
        <v>1</v>
      </c>
    </row>
    <row r="35" spans="1:16" x14ac:dyDescent="0.15">
      <c r="A35">
        <v>220031</v>
      </c>
      <c r="B35" t="s">
        <v>2</v>
      </c>
      <c r="C35">
        <f t="shared" si="1"/>
        <v>220031</v>
      </c>
      <c r="D35">
        <v>2</v>
      </c>
      <c r="E35" s="1">
        <v>3</v>
      </c>
      <c r="F35" s="1">
        <v>60</v>
      </c>
      <c r="G35" s="1">
        <v>20</v>
      </c>
      <c r="H35" s="1">
        <v>10</v>
      </c>
      <c r="I35" s="1">
        <v>0</v>
      </c>
      <c r="J35" s="1">
        <v>0</v>
      </c>
      <c r="K35" s="1">
        <v>0</v>
      </c>
      <c r="L35" s="1">
        <v>0</v>
      </c>
      <c r="M35" s="1">
        <v>5</v>
      </c>
      <c r="N35" s="1">
        <v>0</v>
      </c>
      <c r="O35" s="3" t="s">
        <v>74</v>
      </c>
      <c r="P35">
        <v>1</v>
      </c>
    </row>
    <row r="36" spans="1:16" x14ac:dyDescent="0.15">
      <c r="A36">
        <v>220032</v>
      </c>
      <c r="B36" t="s">
        <v>1</v>
      </c>
      <c r="C36">
        <v>0</v>
      </c>
      <c r="D36">
        <v>0</v>
      </c>
      <c r="E36" s="1">
        <v>3</v>
      </c>
      <c r="F36" s="1">
        <v>50</v>
      </c>
      <c r="G36" s="1">
        <v>20</v>
      </c>
      <c r="H36" s="1">
        <v>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3" t="s">
        <v>99</v>
      </c>
      <c r="P36">
        <v>0</v>
      </c>
    </row>
    <row r="37" spans="1:16" x14ac:dyDescent="0.15">
      <c r="A37">
        <v>220033</v>
      </c>
      <c r="B37" t="s">
        <v>0</v>
      </c>
      <c r="C37">
        <v>220033</v>
      </c>
      <c r="D37">
        <v>2</v>
      </c>
      <c r="E37" s="1">
        <v>3</v>
      </c>
      <c r="F37" s="1">
        <v>20</v>
      </c>
      <c r="G37" s="1">
        <v>3</v>
      </c>
      <c r="H37" s="1">
        <v>4</v>
      </c>
      <c r="I37" s="1">
        <v>4</v>
      </c>
      <c r="J37" s="1">
        <v>30</v>
      </c>
      <c r="K37" s="1">
        <v>70</v>
      </c>
      <c r="L37" s="1">
        <v>15</v>
      </c>
      <c r="M37" s="1">
        <v>0</v>
      </c>
      <c r="N37" s="1">
        <v>0</v>
      </c>
      <c r="O37" s="3" t="s">
        <v>85</v>
      </c>
      <c r="P37">
        <v>1</v>
      </c>
    </row>
    <row r="38" spans="1:16" x14ac:dyDescent="0.15">
      <c r="A38">
        <v>220034</v>
      </c>
      <c r="B38" t="s">
        <v>86</v>
      </c>
      <c r="C38">
        <v>220034</v>
      </c>
      <c r="D38">
        <v>1</v>
      </c>
      <c r="E38" s="1">
        <v>3</v>
      </c>
      <c r="F38" s="1">
        <v>150</v>
      </c>
      <c r="G38" s="1">
        <v>50</v>
      </c>
      <c r="H38" s="1">
        <v>10</v>
      </c>
      <c r="I38" s="1">
        <v>0</v>
      </c>
      <c r="J38" s="1">
        <v>0</v>
      </c>
      <c r="K38" s="1">
        <v>0</v>
      </c>
      <c r="L38" s="1">
        <v>0</v>
      </c>
      <c r="M38" s="1">
        <v>6</v>
      </c>
      <c r="N38" s="1">
        <v>0</v>
      </c>
      <c r="O38" s="3" t="s">
        <v>88</v>
      </c>
      <c r="P38" s="1">
        <v>1</v>
      </c>
    </row>
    <row r="39" spans="1:16" x14ac:dyDescent="0.15">
      <c r="A39">
        <v>220035</v>
      </c>
      <c r="B39" t="s">
        <v>87</v>
      </c>
      <c r="C39">
        <v>220035</v>
      </c>
      <c r="D39">
        <v>1</v>
      </c>
      <c r="E39" s="1">
        <v>3</v>
      </c>
      <c r="F39" s="1">
        <v>50</v>
      </c>
      <c r="G39" s="1">
        <v>20</v>
      </c>
      <c r="H39" s="1">
        <v>5</v>
      </c>
      <c r="I39" s="1">
        <v>2</v>
      </c>
      <c r="J39" s="1">
        <v>40</v>
      </c>
      <c r="K39" s="1">
        <v>150</v>
      </c>
      <c r="L39" s="1">
        <v>20</v>
      </c>
      <c r="M39" s="1">
        <v>0</v>
      </c>
      <c r="N39" s="1">
        <v>0</v>
      </c>
      <c r="O39" s="3" t="s">
        <v>90</v>
      </c>
      <c r="P39" s="1">
        <v>1</v>
      </c>
    </row>
    <row r="40" spans="1:16" x14ac:dyDescent="0.15">
      <c r="A40">
        <v>220036</v>
      </c>
      <c r="B40" t="s">
        <v>89</v>
      </c>
      <c r="C40">
        <v>220036</v>
      </c>
      <c r="D40">
        <v>1</v>
      </c>
      <c r="E40" s="1">
        <v>3</v>
      </c>
      <c r="F40" s="1">
        <v>70</v>
      </c>
      <c r="G40" s="1">
        <v>20</v>
      </c>
      <c r="H40" s="1">
        <v>10</v>
      </c>
      <c r="I40" s="1">
        <v>1</v>
      </c>
      <c r="J40" s="1">
        <v>45</v>
      </c>
      <c r="K40" s="1">
        <v>600</v>
      </c>
      <c r="L40" s="1">
        <v>200</v>
      </c>
      <c r="M40" s="1">
        <v>0</v>
      </c>
      <c r="N40" s="1">
        <v>500</v>
      </c>
      <c r="O40" s="3" t="s">
        <v>102</v>
      </c>
      <c r="P40" s="1">
        <v>1</v>
      </c>
    </row>
    <row r="41" spans="1:16" x14ac:dyDescent="0.15">
      <c r="A41">
        <v>220037</v>
      </c>
      <c r="B41" t="s">
        <v>95</v>
      </c>
      <c r="C41">
        <v>220037</v>
      </c>
      <c r="D41">
        <v>3</v>
      </c>
      <c r="E41" s="1">
        <v>3</v>
      </c>
      <c r="F41" s="1">
        <v>18</v>
      </c>
      <c r="G41" s="1">
        <v>2</v>
      </c>
      <c r="H41" s="1">
        <v>2</v>
      </c>
      <c r="I41" s="1">
        <v>2</v>
      </c>
      <c r="J41" s="1">
        <v>50</v>
      </c>
      <c r="K41" s="1">
        <v>100</v>
      </c>
      <c r="L41" s="1">
        <v>20</v>
      </c>
      <c r="M41" s="1">
        <v>0</v>
      </c>
      <c r="N41" s="1">
        <v>0</v>
      </c>
      <c r="O41" s="3" t="s">
        <v>96</v>
      </c>
      <c r="P41" s="1">
        <v>1</v>
      </c>
    </row>
    <row r="42" spans="1:16" x14ac:dyDescent="0.15">
      <c r="A42">
        <v>220038</v>
      </c>
      <c r="B42" t="s">
        <v>97</v>
      </c>
      <c r="C42">
        <v>220038</v>
      </c>
      <c r="D42">
        <v>2</v>
      </c>
      <c r="E42" s="1">
        <v>3</v>
      </c>
      <c r="F42" s="1">
        <v>18</v>
      </c>
      <c r="G42" s="1">
        <v>2</v>
      </c>
      <c r="H42" s="1">
        <v>1</v>
      </c>
      <c r="I42" s="1">
        <v>1</v>
      </c>
      <c r="J42" s="1">
        <v>50</v>
      </c>
      <c r="K42" s="1">
        <v>180</v>
      </c>
      <c r="L42" s="1">
        <v>20</v>
      </c>
      <c r="M42" s="1">
        <v>0</v>
      </c>
      <c r="N42" s="1">
        <v>850</v>
      </c>
      <c r="O42" s="3" t="s">
        <v>100</v>
      </c>
      <c r="P42" s="1">
        <v>1</v>
      </c>
    </row>
    <row r="43" spans="1:16" x14ac:dyDescent="0.15">
      <c r="A43">
        <v>220039</v>
      </c>
      <c r="B43" t="s">
        <v>98</v>
      </c>
      <c r="C43">
        <v>220039</v>
      </c>
      <c r="D43">
        <v>2</v>
      </c>
      <c r="E43" s="1">
        <v>3</v>
      </c>
      <c r="F43" s="1">
        <v>300</v>
      </c>
      <c r="G43" s="1">
        <v>100</v>
      </c>
      <c r="H43" s="1">
        <v>10</v>
      </c>
      <c r="I43" s="1">
        <v>10</v>
      </c>
      <c r="J43" s="1">
        <v>40</v>
      </c>
      <c r="K43" s="1">
        <v>70</v>
      </c>
      <c r="L43" s="1">
        <v>20</v>
      </c>
      <c r="M43" s="1">
        <v>0</v>
      </c>
      <c r="N43" s="1">
        <v>0</v>
      </c>
      <c r="O43" s="3" t="s">
        <v>101</v>
      </c>
      <c r="P43" s="1">
        <v>1</v>
      </c>
    </row>
    <row r="44" spans="1:16" x14ac:dyDescent="0.15">
      <c r="A44">
        <v>220040</v>
      </c>
      <c r="B44" t="s">
        <v>110</v>
      </c>
      <c r="C44">
        <v>220040</v>
      </c>
      <c r="D44">
        <v>3</v>
      </c>
      <c r="E44" s="1">
        <v>3</v>
      </c>
      <c r="F44" s="1">
        <v>800</v>
      </c>
      <c r="G44" s="1">
        <v>150</v>
      </c>
      <c r="H44" s="1">
        <v>10</v>
      </c>
      <c r="I44" s="1">
        <v>0</v>
      </c>
      <c r="J44" s="1">
        <v>3</v>
      </c>
      <c r="K44" s="1">
        <v>11022</v>
      </c>
      <c r="L44" s="1">
        <v>0</v>
      </c>
      <c r="M44" s="1">
        <v>0</v>
      </c>
      <c r="N44" s="1">
        <v>0</v>
      </c>
      <c r="O44" s="3" t="s">
        <v>109</v>
      </c>
      <c r="P44" s="1">
        <v>1</v>
      </c>
    </row>
    <row r="45" spans="1:16" x14ac:dyDescent="0.15">
      <c r="A45">
        <v>220041</v>
      </c>
      <c r="B45" t="s">
        <v>107</v>
      </c>
      <c r="C45">
        <v>220041</v>
      </c>
      <c r="D45">
        <v>3</v>
      </c>
      <c r="E45" s="1">
        <v>3</v>
      </c>
      <c r="F45" s="1">
        <v>2000</v>
      </c>
      <c r="G45" s="1">
        <v>1000</v>
      </c>
      <c r="H45" s="1">
        <v>10</v>
      </c>
      <c r="I45" s="1">
        <v>0</v>
      </c>
      <c r="J45" s="1">
        <v>4</v>
      </c>
      <c r="K45" s="1">
        <v>10102</v>
      </c>
      <c r="L45" s="1">
        <v>0</v>
      </c>
      <c r="M45" s="1">
        <v>0</v>
      </c>
      <c r="N45" s="1">
        <v>0</v>
      </c>
      <c r="O45" s="3" t="s">
        <v>108</v>
      </c>
      <c r="P45" s="1">
        <v>1</v>
      </c>
    </row>
  </sheetData>
  <autoFilter ref="A3:P45"/>
  <mergeCells count="1">
    <mergeCell ref="A1:P1"/>
  </mergeCells>
  <phoneticPr fontId="2" type="noConversion"/>
  <conditionalFormatting sqref="A5:D37 F5:P37 A38:B40 C39:D40 D38 A41:D43 A44 P38:P45">
    <cfRule type="expression" dxfId="6" priority="7">
      <formula>$P5=0</formula>
    </cfRule>
  </conditionalFormatting>
  <conditionalFormatting sqref="K39:L39">
    <cfRule type="expression" dxfId="5" priority="5">
      <formula>$P39=0</formula>
    </cfRule>
  </conditionalFormatting>
  <conditionalFormatting sqref="B44:D44 F44:O44">
    <cfRule type="expression" dxfId="4" priority="3">
      <formula>$P44=0</formula>
    </cfRule>
  </conditionalFormatting>
  <conditionalFormatting sqref="A45">
    <cfRule type="expression" dxfId="3" priority="2">
      <formula>$P45=0</formula>
    </cfRule>
  </conditionalFormatting>
  <conditionalFormatting sqref="B45:D45 F45:O45">
    <cfRule type="expression" dxfId="2" priority="1">
      <formula>$P45=0</formula>
    </cfRule>
  </conditionalFormatting>
  <dataValidations count="1">
    <dataValidation allowBlank="1" showInputMessage="1" showErrorMessage="1" sqref="K27:L31 E5:E37 M26:N31 F26:J31 E2:N4 F33:N37 E38:N65466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L14" sqref="L14"/>
    </sheetView>
  </sheetViews>
  <sheetFormatPr defaultRowHeight="14.25" x14ac:dyDescent="0.15"/>
  <cols>
    <col min="1" max="1" width="4.5" style="1" bestFit="1" customWidth="1"/>
    <col min="2" max="2" width="11.625" style="1" bestFit="1" customWidth="1"/>
    <col min="3" max="4" width="5.5" style="8" bestFit="1" customWidth="1"/>
    <col min="5" max="5" width="3.5" style="8" bestFit="1" customWidth="1"/>
    <col min="6" max="6" width="4.5" style="8" bestFit="1" customWidth="1"/>
    <col min="7" max="7" width="9" style="1"/>
    <col min="8" max="8" width="4.5" style="1" bestFit="1" customWidth="1"/>
    <col min="9" max="9" width="7.5" style="1" bestFit="1" customWidth="1"/>
    <col min="10" max="14" width="8.5" style="5" bestFit="1" customWidth="1"/>
    <col min="15" max="16384" width="9" style="1"/>
  </cols>
  <sheetData>
    <row r="1" spans="1:14" ht="31.5" customHeight="1" x14ac:dyDescent="0.15">
      <c r="A1" s="12" t="s">
        <v>80</v>
      </c>
      <c r="B1" s="12"/>
      <c r="C1" s="12"/>
      <c r="D1" s="12"/>
      <c r="E1" s="12"/>
      <c r="F1" s="12"/>
    </row>
    <row r="3" spans="1:14" x14ac:dyDescent="0.15">
      <c r="A3" s="1" t="s">
        <v>40</v>
      </c>
      <c r="B3" s="1" t="s">
        <v>39</v>
      </c>
      <c r="C3" s="8" t="s">
        <v>79</v>
      </c>
      <c r="D3" s="8" t="s">
        <v>41</v>
      </c>
      <c r="E3" s="9" t="s">
        <v>38</v>
      </c>
      <c r="F3" s="9" t="s">
        <v>37</v>
      </c>
      <c r="M3" s="4"/>
      <c r="N3" s="4"/>
    </row>
    <row r="4" spans="1:14" x14ac:dyDescent="0.15">
      <c r="A4" s="1">
        <v>1</v>
      </c>
      <c r="B4" s="1" t="s">
        <v>24</v>
      </c>
      <c r="C4" s="8">
        <v>10</v>
      </c>
      <c r="D4" s="8">
        <v>25</v>
      </c>
      <c r="E4" s="9">
        <v>0</v>
      </c>
      <c r="F4" s="9">
        <v>0</v>
      </c>
      <c r="J4" s="1"/>
      <c r="K4" s="1"/>
      <c r="L4" s="1"/>
      <c r="M4" s="1"/>
      <c r="N4" s="1"/>
    </row>
    <row r="5" spans="1:14" x14ac:dyDescent="0.15">
      <c r="A5" s="1">
        <v>2</v>
      </c>
      <c r="B5" s="6" t="s">
        <v>78</v>
      </c>
      <c r="C5" s="10">
        <v>10</v>
      </c>
      <c r="D5" s="8">
        <v>30</v>
      </c>
      <c r="E5" s="9">
        <v>0</v>
      </c>
      <c r="F5" s="9">
        <v>0</v>
      </c>
      <c r="J5" s="1"/>
      <c r="K5" s="1"/>
      <c r="L5" s="1"/>
      <c r="M5" s="1"/>
      <c r="N5" s="1"/>
    </row>
    <row r="6" spans="1:14" x14ac:dyDescent="0.15">
      <c r="A6" s="1">
        <v>3</v>
      </c>
      <c r="B6" s="1" t="s">
        <v>36</v>
      </c>
      <c r="C6" s="8">
        <v>25</v>
      </c>
      <c r="D6" s="8">
        <v>0</v>
      </c>
      <c r="E6" s="9">
        <v>0</v>
      </c>
      <c r="F6" s="9">
        <v>4</v>
      </c>
    </row>
    <row r="7" spans="1:14" x14ac:dyDescent="0.15">
      <c r="A7" s="1">
        <v>4</v>
      </c>
      <c r="B7" s="1" t="s">
        <v>35</v>
      </c>
      <c r="C7" s="8">
        <v>25</v>
      </c>
      <c r="D7" s="8">
        <v>0</v>
      </c>
      <c r="E7" s="9">
        <v>4</v>
      </c>
      <c r="F7" s="9">
        <v>0</v>
      </c>
    </row>
    <row r="8" spans="1:14" x14ac:dyDescent="0.15">
      <c r="A8" s="1">
        <v>5</v>
      </c>
      <c r="B8" s="1" t="s">
        <v>34</v>
      </c>
      <c r="C8" s="8">
        <v>25</v>
      </c>
      <c r="D8" s="8">
        <v>0</v>
      </c>
      <c r="E8" s="9">
        <v>3</v>
      </c>
      <c r="F8" s="9">
        <v>5</v>
      </c>
    </row>
    <row r="9" spans="1:14" x14ac:dyDescent="0.15">
      <c r="A9" s="1">
        <v>6</v>
      </c>
      <c r="B9" s="1" t="s">
        <v>86</v>
      </c>
      <c r="C9" s="8">
        <v>15</v>
      </c>
      <c r="D9" s="8">
        <v>0</v>
      </c>
      <c r="E9" s="9">
        <v>5</v>
      </c>
      <c r="F9" s="9">
        <v>3</v>
      </c>
    </row>
    <row r="10" spans="1:14" x14ac:dyDescent="0.15">
      <c r="A10" s="1">
        <v>101</v>
      </c>
      <c r="B10" s="1" t="s">
        <v>20</v>
      </c>
      <c r="C10" s="8">
        <v>20</v>
      </c>
      <c r="D10" s="8">
        <v>7</v>
      </c>
      <c r="E10" s="8">
        <v>3</v>
      </c>
      <c r="F10" s="8">
        <v>4</v>
      </c>
    </row>
    <row r="11" spans="1:14" x14ac:dyDescent="0.15">
      <c r="A11" s="1">
        <v>102</v>
      </c>
      <c r="B11" s="1" t="s">
        <v>82</v>
      </c>
      <c r="C11" s="8">
        <v>20</v>
      </c>
      <c r="D11" s="8">
        <v>10</v>
      </c>
      <c r="E11" s="8">
        <v>0</v>
      </c>
      <c r="F11" s="8">
        <v>0</v>
      </c>
    </row>
  </sheetData>
  <mergeCells count="1">
    <mergeCell ref="A1:F1"/>
  </mergeCells>
  <phoneticPr fontId="2" type="noConversion"/>
  <conditionalFormatting sqref="B4:D5">
    <cfRule type="expression" dxfId="1" priority="3">
      <formula>$B10=0</formula>
    </cfRule>
  </conditionalFormatting>
  <conditionalFormatting sqref="B10:C11">
    <cfRule type="expression" dxfId="0" priority="4">
      <formula>$B10=0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2015-05-04T03:03:24Z</dcterms:created>
  <dcterms:modified xsi:type="dcterms:W3CDTF">2015-08-25T09:16:13Z</dcterms:modified>
</cp:coreProperties>
</file>