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ujac-my.sharepoint.com/personal/amteshane_uj_ac_za/Documents/DevAndFund2025 (1)/DevAndFund2025/pictures/"/>
    </mc:Choice>
  </mc:AlternateContent>
  <xr:revisionPtr revIDLastSave="16" documentId="13_ncr:1_{44CABC1B-482A-4ADA-8524-81616F72AACA}" xr6:coauthVersionLast="47" xr6:coauthVersionMax="47" xr10:uidLastSave="{1601AB7A-615E-44EC-B677-656FDA82461D}"/>
  <bookViews>
    <workbookView xWindow="2910" yWindow="1965" windowWidth="21600" windowHeight="11295" xr2:uid="{00000000-000D-0000-FFFF-FFFF00000000}"/>
  </bookViews>
  <sheets>
    <sheet name="WorkSheet1" sheetId="1" r:id="rId1"/>
    <sheet name="Sheet1" sheetId="2" r:id="rId2"/>
  </sheets>
  <definedNames>
    <definedName name="_xlnm._FilterDatabase" localSheetId="0" hidden="1">WorkSheet1!$A$1:$R$217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17" i="1" l="1"/>
  <c r="I216" i="1"/>
</calcChain>
</file>

<file path=xl/sharedStrings.xml><?xml version="1.0" encoding="utf-8"?>
<sst xmlns="http://schemas.openxmlformats.org/spreadsheetml/2006/main" count="3038" uniqueCount="258">
  <si>
    <t>Mnguni, Siyabonga</t>
  </si>
  <si>
    <t>Huawei</t>
  </si>
  <si>
    <t>Khan, Sehaam  (Prof)</t>
  </si>
  <si>
    <t>Nkosi, Siyabonga</t>
  </si>
  <si>
    <t>Tsenase, Webster</t>
  </si>
  <si>
    <t>Sithole, Nomfundo</t>
  </si>
  <si>
    <t>Global, Jimmy</t>
  </si>
  <si>
    <t>Give to the College Of Business and Economics (CBE)</t>
  </si>
  <si>
    <t>Nemakhavhani, Kesaobaka Dephney  (Miss)</t>
  </si>
  <si>
    <t>Bursaries - Non Specific</t>
  </si>
  <si>
    <t>Matsepane, Modibe</t>
  </si>
  <si>
    <t>b) 1 000 000 - 4 999 999</t>
  </si>
  <si>
    <t>Bursaries - Faculty of Health Science</t>
  </si>
  <si>
    <t>Donation type</t>
  </si>
  <si>
    <t>Mngomezulu, Henry</t>
  </si>
  <si>
    <t>Makgaka, Bernard</t>
  </si>
  <si>
    <t>FUNDI</t>
  </si>
  <si>
    <t>Mmako, Lefa Bonolo Iris  (Ms)</t>
  </si>
  <si>
    <t>CHIETA</t>
  </si>
  <si>
    <t>Project/Cause/Level 1</t>
  </si>
  <si>
    <t>Exxaro</t>
  </si>
  <si>
    <t>Anonymous, Anonymous</t>
  </si>
  <si>
    <t>Nkoe, Khotso</t>
  </si>
  <si>
    <t>Mabuza, Khanyisile</t>
  </si>
  <si>
    <t>Give to Faculty of Health Sciences</t>
  </si>
  <si>
    <t>EW SETA</t>
  </si>
  <si>
    <t>Mohammadali Haji, Ahmed  (Prof)</t>
  </si>
  <si>
    <t>Mahamood, Rasheedat</t>
  </si>
  <si>
    <t>Kondiah, Kulsum  (Prof)</t>
  </si>
  <si>
    <t>The Albert Wessels Trust</t>
  </si>
  <si>
    <t>Johannesburg Business School</t>
  </si>
  <si>
    <t>Chindondondo, Sithabile  (Ms)</t>
  </si>
  <si>
    <t>Poggiolini, Martin</t>
  </si>
  <si>
    <t>Bvuma, Mothlago Stella  (Dr)</t>
  </si>
  <si>
    <t>Kalenga, Lubuto</t>
  </si>
  <si>
    <t>Corporate</t>
  </si>
  <si>
    <t>Southern Africa - South Africa - Gauteng - Sedibeng - Midvaal - Randvaal</t>
  </si>
  <si>
    <t>Give to Faculty of Education</t>
  </si>
  <si>
    <t>Madungandaba, Freda  (Miss)</t>
  </si>
  <si>
    <t>Mining Qualification Authority SETA</t>
  </si>
  <si>
    <t>Faculty of Engineering &amp; the Built Environment</t>
  </si>
  <si>
    <t>Research Institutions &amp; Centres</t>
  </si>
  <si>
    <t>Southern Africa - South Africa - Gauteng - City of Tshwane - Pretoria</t>
  </si>
  <si>
    <t>Faculty of Science</t>
  </si>
  <si>
    <t>Research and Innovation - JBS</t>
  </si>
  <si>
    <t>Hudson Rubber</t>
  </si>
  <si>
    <t>The United Nations Development Programme</t>
  </si>
  <si>
    <t>Alumni Annual Fund</t>
  </si>
  <si>
    <t>Government - SETA</t>
  </si>
  <si>
    <t>Online giving</t>
  </si>
  <si>
    <t>The Public Service Education and Training Authority</t>
  </si>
  <si>
    <t>Kaunda, Collen (Mr)</t>
  </si>
  <si>
    <t>f) 10 000 - 49 999</t>
  </si>
  <si>
    <t>USAF(IDC)</t>
  </si>
  <si>
    <t>Give to Faculty of Engineering &amp; the Built Environment</t>
  </si>
  <si>
    <t>Southern Africa - South Africa - Gauteng - City of Johannesburg - Johannesburg - 2000</t>
  </si>
  <si>
    <t>Other Academic Projects</t>
  </si>
  <si>
    <t>Shoprite Holdings  Ltd</t>
  </si>
  <si>
    <t>Student Registration Campaign</t>
  </si>
  <si>
    <t>Leaders In Accounting Education</t>
  </si>
  <si>
    <t>Southern Africa - South Africa - North West - Bojanala Platinum - Rustenburg - Zinniaville - 0299</t>
  </si>
  <si>
    <t>Britz, Charl</t>
  </si>
  <si>
    <t>Utete, Reward  (Dr)</t>
  </si>
  <si>
    <t>h) Less than 1 000</t>
  </si>
  <si>
    <t>College of Business and Economics</t>
  </si>
  <si>
    <t>Mtshali, Sbusiso</t>
  </si>
  <si>
    <t>Comrades Marathon</t>
  </si>
  <si>
    <t>Feed a Student Campaign</t>
  </si>
  <si>
    <t>Erin, Olayinka</t>
  </si>
  <si>
    <t>Mbelo, Divine</t>
  </si>
  <si>
    <t>Sao Joao, Erica Ann  (Mrs)</t>
  </si>
  <si>
    <t>Project/Cause/All levels</t>
  </si>
  <si>
    <t>Moeketsi, Sibongile</t>
  </si>
  <si>
    <t>NuVest Chemicals</t>
  </si>
  <si>
    <t>Modiha, Dr Pulane</t>
  </si>
  <si>
    <t>Range</t>
  </si>
  <si>
    <t>Denhere, Varaidzo</t>
  </si>
  <si>
    <t>Southern Africa - South Africa - Gauteng - City of Tshwane - Eco Boulevard - 0144</t>
  </si>
  <si>
    <t>Dumalisile, Nontatu</t>
  </si>
  <si>
    <t>Bursaries - FEBE</t>
  </si>
  <si>
    <t>Graham, Victoria Louise  (Prof)</t>
  </si>
  <si>
    <t>Ojo, Babatope  (Mr)</t>
  </si>
  <si>
    <t>Internships</t>
  </si>
  <si>
    <t>Gravett, Sarah Johanna  (Prof)</t>
  </si>
  <si>
    <t>Moeletsi, Donald</t>
  </si>
  <si>
    <t>Mazibuko, Meshack</t>
  </si>
  <si>
    <t>d) 100 000 - 499 999</t>
  </si>
  <si>
    <t>Student Outstanding Debt Campaign</t>
  </si>
  <si>
    <t>Obokoh, Lawrence Ogechukwu  (Dr)</t>
  </si>
  <si>
    <t>FoodBev SETA</t>
  </si>
  <si>
    <t>wsp</t>
  </si>
  <si>
    <t>ABB SA Ltd</t>
  </si>
  <si>
    <t>Fundraising mechanism/All levels</t>
  </si>
  <si>
    <t>Kolver, Alain  (Mr)</t>
  </si>
  <si>
    <t>Nagar, Dawn Isabel  (Dr)</t>
  </si>
  <si>
    <t>Mashegoane, Thabo</t>
  </si>
  <si>
    <t>Moodaley, Wayne</t>
  </si>
  <si>
    <t>Mtshali, Sibongile</t>
  </si>
  <si>
    <t>Maduma, Andani</t>
  </si>
  <si>
    <t>Development Office</t>
  </si>
  <si>
    <t>Netshidzivhani, Tshikalange</t>
  </si>
  <si>
    <t>Mojapelo, Mathabatha Julius</t>
  </si>
  <si>
    <t>Moshasha, Peaceful</t>
  </si>
  <si>
    <t>Research Projects</t>
  </si>
  <si>
    <t>Mphahlele, Aubrey  (Mr)</t>
  </si>
  <si>
    <t>Host institution</t>
  </si>
  <si>
    <t>Seseni, Lawrance  (Mr)</t>
  </si>
  <si>
    <t>Southern Africa - South Africa - Gauteng - City of Johannesburg - Sandton City - 2146</t>
  </si>
  <si>
    <t>Faculty of Health Sciences</t>
  </si>
  <si>
    <t>Money</t>
  </si>
  <si>
    <t>Give to Department of Commercial Accounting</t>
  </si>
  <si>
    <t>Tselepis, Thea Judith  (Prof)</t>
  </si>
  <si>
    <t>Devman reference (RevenueID)</t>
  </si>
  <si>
    <t>Corporate - Local Corporate</t>
  </si>
  <si>
    <t>Paid from/Entity ID</t>
  </si>
  <si>
    <t>Mokoena, Alistair</t>
  </si>
  <si>
    <t>Leung, Wai Sze  (Prof)</t>
  </si>
  <si>
    <t>Southern Africa - South Africa - Gauteng - Ekurhuleni - Edenvale - 1610</t>
  </si>
  <si>
    <t>Hillensberg Trust</t>
  </si>
  <si>
    <t>Inseta</t>
  </si>
  <si>
    <t>Alistair Mokoena Foundation</t>
  </si>
  <si>
    <t>Adelowotan, Michael Olajide  (Prof)</t>
  </si>
  <si>
    <t>Mabotša, Kwena  (Mr)</t>
  </si>
  <si>
    <t>Southern Africa - South Africa</t>
  </si>
  <si>
    <t>Paid from/Sector/All levels</t>
  </si>
  <si>
    <t>Booi, Nombulelo</t>
  </si>
  <si>
    <t>c) 500 000 - 999 999</t>
  </si>
  <si>
    <t>Gutshwa, Bh</t>
  </si>
  <si>
    <t>Sekese, Victor</t>
  </si>
  <si>
    <t>Simon-Ilogho, Busola</t>
  </si>
  <si>
    <t>Kholopane, Kopano</t>
  </si>
  <si>
    <t>Ntuli, Bathandekile</t>
  </si>
  <si>
    <t>Mongwe, Evendar Ausley</t>
  </si>
  <si>
    <t>Ngwenya, Luluma</t>
  </si>
  <si>
    <t>Zulu, Esau</t>
  </si>
  <si>
    <t>Kistan, Alicia</t>
  </si>
  <si>
    <t>Mabuya, Simphiwe</t>
  </si>
  <si>
    <t>Bursaries - CBE</t>
  </si>
  <si>
    <t>Oppenheimer Memorial Trust</t>
  </si>
  <si>
    <t>a) 5 000 000 or greater</t>
  </si>
  <si>
    <t>Madai, Nolitha</t>
  </si>
  <si>
    <t>Chiliza, Samkelisiwe</t>
  </si>
  <si>
    <t>Amount</t>
  </si>
  <si>
    <t>Beyene, Yephtahe</t>
  </si>
  <si>
    <t>Curry, David</t>
  </si>
  <si>
    <t>McKay, Veronica</t>
  </si>
  <si>
    <t>UJ</t>
  </si>
  <si>
    <t>Wakelin-Theron, Nicola  (Dr)</t>
  </si>
  <si>
    <t>Malan, Marelize  (Prof)</t>
  </si>
  <si>
    <t>Naidoo, Kibashini  (Dr)</t>
  </si>
  <si>
    <t>Non-Sector - Individual</t>
  </si>
  <si>
    <t>BANK SETA</t>
  </si>
  <si>
    <t>King Price</t>
  </si>
  <si>
    <t>Mgidi, Sinaye</t>
  </si>
  <si>
    <t>FP&amp;MSETA</t>
  </si>
  <si>
    <t>Chirengwa, Tonderai</t>
  </si>
  <si>
    <t>Project/Project name</t>
  </si>
  <si>
    <t>Phembani Group</t>
  </si>
  <si>
    <t/>
  </si>
  <si>
    <t>Adinolfi, Maisa Bettencourt Da Costa Correia  (Mrs)</t>
  </si>
  <si>
    <t>Phakathi, Mosa</t>
  </si>
  <si>
    <t>Kuzwayo, Boitumelo  (Ms)</t>
  </si>
  <si>
    <t>Tshongweni, Ntando</t>
  </si>
  <si>
    <t>Leke, Collins Achepsah  (Dr)</t>
  </si>
  <si>
    <t>Mlangeni, Ntombifuthi</t>
  </si>
  <si>
    <t>Gauteng City Regional Academy</t>
  </si>
  <si>
    <t>Bursaries &amp; Academic Support</t>
  </si>
  <si>
    <t>Scholarships &amp; Bursaries</t>
  </si>
  <si>
    <t>Mamorare, Nolwazi  (Mrs)</t>
  </si>
  <si>
    <t>Manyike, Thobekile</t>
  </si>
  <si>
    <t>Project/Parent name/Full name</t>
  </si>
  <si>
    <t>Janse Van Vuuren, Francina  (Mrs)</t>
  </si>
  <si>
    <t>Proposal submission</t>
  </si>
  <si>
    <t>Strydom, Nicolaas Tjaart  (Dr)</t>
  </si>
  <si>
    <t>International company</t>
  </si>
  <si>
    <t>Abrahams, Brenton</t>
  </si>
  <si>
    <t>Southern Africa - South Africa - Gauteng - City of Tshwane - Centurion - 0046</t>
  </si>
  <si>
    <t>Mtungwa, Bongani James</t>
  </si>
  <si>
    <t>De Wet, Milan</t>
  </si>
  <si>
    <t>e) 50 000 - 99 999</t>
  </si>
  <si>
    <t>Give to Johannesburg Business School</t>
  </si>
  <si>
    <t>Bursaries - Faculty of Science</t>
  </si>
  <si>
    <t>GBVF Fund</t>
  </si>
  <si>
    <t>Joubert, Heleen</t>
  </si>
  <si>
    <t>SA Corporate</t>
  </si>
  <si>
    <t>Dwarika, Veronica Melody  (Prof)</t>
  </si>
  <si>
    <t>g) 1 000 - 9 999</t>
  </si>
  <si>
    <t>Keevy, Monique</t>
  </si>
  <si>
    <t>Mbonane, Cedrick</t>
  </si>
  <si>
    <t>Southern Africa - South Africa - Gauteng - City of Tshwane - Tshwane Metro - 0001</t>
  </si>
  <si>
    <t>Mashele, Thulisile</t>
  </si>
  <si>
    <t>Pinase, Sipho  (Mr)</t>
  </si>
  <si>
    <t>Southern Africa - South Africa - Gauteng - City of Johannesburg - Parktown</t>
  </si>
  <si>
    <t>Southern Africa - South Africa - Gauteng - City of Johannesburg - Sandton</t>
  </si>
  <si>
    <t>Give to Faculty of Law</t>
  </si>
  <si>
    <t>Masuku, Sphiwe</t>
  </si>
  <si>
    <t>Tapedza, Christine</t>
  </si>
  <si>
    <t>Trust</t>
  </si>
  <si>
    <t>Unsolicited</t>
  </si>
  <si>
    <t>Mugwili, Mmbengeni Elsie</t>
  </si>
  <si>
    <t>Matlala, Matshemo</t>
  </si>
  <si>
    <t>Project/Cause/Level 2</t>
  </si>
  <si>
    <t>Mphahlele, Letebele Mary-Hellen  (Dr)</t>
  </si>
  <si>
    <t>Ojo, Tinuade Adekunbi  (Prof)</t>
  </si>
  <si>
    <t>Southern Africa - South Africa - Free State - Fezile Dabi - Moqhaka - Kroonstad - 9499</t>
  </si>
  <si>
    <t>Give to Faculty of Arts, Design and Architecture</t>
  </si>
  <si>
    <t>Bursaries - Education</t>
  </si>
  <si>
    <t>Jaffer, Sumaya</t>
  </si>
  <si>
    <t>KSB Pumps</t>
  </si>
  <si>
    <t>Stellenbosch University</t>
  </si>
  <si>
    <t>Paid from/Full name</t>
  </si>
  <si>
    <t>Dollie, Jason Ashley  (Mr)</t>
  </si>
  <si>
    <t>Trust - Local Trust</t>
  </si>
  <si>
    <t>Sule, Dolapo Faith  (Dr)</t>
  </si>
  <si>
    <t>Agri SETA</t>
  </si>
  <si>
    <t>Kopele, Lesego</t>
  </si>
  <si>
    <t>Mashigo, Rethabile  (Mr)</t>
  </si>
  <si>
    <t>In kind</t>
  </si>
  <si>
    <t>Sibiya, Abram</t>
  </si>
  <si>
    <t>Fundraising mechanism/Level 1</t>
  </si>
  <si>
    <t>Give to Faculty of Humanities</t>
  </si>
  <si>
    <t>Government - Provincial Government Departments</t>
  </si>
  <si>
    <t>Letseka, Nkosizile (Mr)</t>
  </si>
  <si>
    <t>W&amp;R SETA</t>
  </si>
  <si>
    <t>Give to Faculty of Science</t>
  </si>
  <si>
    <t>Moore, Elmo  (Mr)</t>
  </si>
  <si>
    <t>Boyce, Lulama  (Mrs)</t>
  </si>
  <si>
    <t>Southern Africa - South Africa - Mpumalanga - Nkangala - Victor Khanye - Delmas</t>
  </si>
  <si>
    <t>Mokwena, Modjadji Phillipine  (Adv)</t>
  </si>
  <si>
    <t>UJ Annual Fund</t>
  </si>
  <si>
    <t>Paid from/Locality/All levels</t>
  </si>
  <si>
    <t>Fundraising mechanism/Level 2</t>
  </si>
  <si>
    <t>Toerien, Rika Ronel  (Dr)</t>
  </si>
  <si>
    <t>Construction Industry Development Board</t>
  </si>
  <si>
    <t>Faculty of Education</t>
  </si>
  <si>
    <t>Date</t>
  </si>
  <si>
    <t>Sithole, Nastassia Thandiwe  (Prof)</t>
  </si>
  <si>
    <t>Education Training and Development Practices SETA</t>
  </si>
  <si>
    <t>Southern Africa - South Africa - Gauteng - City of Johannesburg - Parktown - 2193</t>
  </si>
  <si>
    <t>Nedbank</t>
  </si>
  <si>
    <t>Media, Information and Communication Technologies Sector Education</t>
  </si>
  <si>
    <t>Southern Africa - South Africa - Gauteng - City of Tshwane - Die Hoewes - 0163</t>
  </si>
  <si>
    <t>Sihiya, Karabo Ngwanamela  (Mrs)</t>
  </si>
  <si>
    <t>Grand Total</t>
  </si>
  <si>
    <t>Row Labels</t>
  </si>
  <si>
    <t>Sum of Amount</t>
  </si>
  <si>
    <t>2025</t>
  </si>
  <si>
    <t>Months (Date)</t>
  </si>
  <si>
    <t>(All)</t>
  </si>
  <si>
    <t>Jul</t>
  </si>
  <si>
    <t>Jan</t>
  </si>
  <si>
    <t>Feb</t>
  </si>
  <si>
    <t>Mar</t>
  </si>
  <si>
    <t>Apr</t>
  </si>
  <si>
    <t>May</t>
  </si>
  <si>
    <t>Jun</t>
  </si>
  <si>
    <t>Aug</t>
  </si>
  <si>
    <t>Years (Date)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</si>
</sst>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sz val="12"/>
      <color rgb="FFFFFFFF"/>
      <name val="verdana"/>
    </font>
    <font>
      <sz val="11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6EA3CC"/>
      </patternFill>
    </fill>
    <fill>
      <patternFill patternType="solid">
        <fgColor rgb="FFEBF6FF"/>
      </patternFill>
    </fill>
  </fills>
  <borders count="5">
    <border>
      <left/>
      <right/>
      <top/>
      <bottom/>
      <diagonal/>
    </border>
    <border>
      <left style="thin">
        <color rgb="FFA0C3DE"/>
      </left>
      <right style="thin">
        <color rgb="FF5593C3"/>
      </right>
      <top style="thin">
        <color rgb="FFA0C3DE"/>
      </top>
      <bottom/>
      <diagonal/>
    </border>
    <border>
      <left style="thin">
        <color rgb="FFA0C3DE"/>
      </left>
      <right/>
      <top style="thin">
        <color rgb="FFA0C3DE"/>
      </top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rgb="FFE3E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64" fontId="2" fillId="0" borderId="3" xfId="0" applyNumberFormat="1" applyFont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164" fontId="2" fillId="3" borderId="3" xfId="0" applyNumberFormat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4" fontId="2" fillId="3" borderId="4" xfId="0" applyNumberFormat="1" applyFont="1" applyFill="1" applyBorder="1" applyAlignment="1">
      <alignment horizontal="left" vertic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[EIRDonations2.xlsx]Sheet1!PivotTable1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Sheet1!$A$5:$A$7</c:f>
              <c:strCache>
                <c:ptCount val="2"/>
                <c:pt idx="0">
                  <c:v>Other Academic Projects</c:v>
                </c:pt>
                <c:pt idx="1">
                  <c:v>Scholarships &amp; Bursaries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2"/>
                <c:pt idx="0">
                  <c:v>200</c:v>
                </c:pt>
                <c:pt idx="1">
                  <c:v>1377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29-43F3-98D2-11BFA7E0B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59289631"/>
        <c:axId val="959289151"/>
      </c:barChart>
      <c:catAx>
        <c:axId val="959289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289151"/>
        <c:crosses val="autoZero"/>
        <c:auto val="1"/>
        <c:lblAlgn val="ctr"/>
        <c:lblOffset val="100"/>
        <c:noMultiLvlLbl val="0"/>
      </c:catAx>
      <c:valAx>
        <c:axId val="95928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289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[EIRDonations2.xlsx]Sheet1!PivotTable1</c:name>
    <c:fmtId val="1"/>
  </c:pivotSource>
  <c:chart>
    <c:autoTitleDeleted val="1"/>
    <c:pivotFmts>
      <c:pivotFmt>
        <c:idx val="0"/>
        <c:spPr>
          <a:gradFill rotWithShape="1">
            <a:gsLst>
              <a:gs pos="0">
                <a:schemeClr val="accent6">
                  <a:shade val="51000"/>
                  <a:satMod val="130000"/>
                </a:schemeClr>
              </a:gs>
              <a:gs pos="80000">
                <a:schemeClr val="accent6">
                  <a:shade val="93000"/>
                  <a:satMod val="130000"/>
                </a:schemeClr>
              </a:gs>
              <a:gs pos="100000">
                <a:schemeClr val="accent6">
                  <a:shade val="94000"/>
                  <a:satMod val="135000"/>
                </a:schemeClr>
              </a:gs>
            </a:gsLst>
            <a:lin ang="16200000" scaled="0"/>
          </a:gradFill>
          <a:ln>
            <a:noFill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hade val="51000"/>
                    <a:satMod val="130000"/>
                  </a:schemeClr>
                </a:gs>
                <a:gs pos="80000">
                  <a:schemeClr val="accent6">
                    <a:shade val="93000"/>
                    <a:satMod val="130000"/>
                  </a:schemeClr>
                </a:gs>
                <a:gs pos="100000">
                  <a:schemeClr val="accent6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Sheet1!$A$5:$A$7</c:f>
              <c:strCache>
                <c:ptCount val="2"/>
                <c:pt idx="0">
                  <c:v>Other Academic Projects</c:v>
                </c:pt>
                <c:pt idx="1">
                  <c:v>Scholarships &amp; Bursaries</c:v>
                </c:pt>
              </c:strCache>
            </c:strRef>
          </c:cat>
          <c:val>
            <c:numRef>
              <c:f>Sheet1!$B$5:$B$7</c:f>
              <c:numCache>
                <c:formatCode>General</c:formatCode>
                <c:ptCount val="2"/>
                <c:pt idx="0">
                  <c:v>200</c:v>
                </c:pt>
                <c:pt idx="1">
                  <c:v>1377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0-420A-BFA2-773722645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173645455"/>
        <c:axId val="1173647375"/>
      </c:barChart>
      <c:catAx>
        <c:axId val="11736454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Project</a:t>
                </a:r>
                <a:r>
                  <a:rPr lang="en-US" baseline="0"/>
                  <a:t> Causes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647375"/>
        <c:crosses val="autoZero"/>
        <c:auto val="1"/>
        <c:lblAlgn val="ctr"/>
        <c:lblOffset val="100"/>
        <c:noMultiLvlLbl val="0"/>
      </c:catAx>
      <c:valAx>
        <c:axId val="1173647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R-435]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364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[EIRDonations2.xlsx]Sheet1!PivotTable2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[$R-435]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9234968704967461E-2"/>
              <c:y val="0"/>
            </c:manualLayout>
          </c:layout>
          <c:numFmt formatCode="[$R-435]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1.0491801111800467E-2"/>
              <c:y val="-4.6296296296296294E-3"/>
            </c:manualLayout>
          </c:layout>
          <c:numFmt formatCode="[$R-435]#,##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DE13-467A-9BD8-340032ACF668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DE13-467A-9BD8-340032ACF668}"/>
              </c:ext>
            </c:extLst>
          </c:dPt>
          <c:dLbls>
            <c:dLbl>
              <c:idx val="2"/>
              <c:layout>
                <c:manualLayout>
                  <c:x val="1.0491801111800467E-2"/>
                  <c:y val="-4.629629629629629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E13-467A-9BD8-340032ACF668}"/>
                </c:ext>
              </c:extLst>
            </c:dLbl>
            <c:dLbl>
              <c:idx val="3"/>
              <c:layout>
                <c:manualLayout>
                  <c:x val="1.9234968704967461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E13-467A-9BD8-340032ACF668}"/>
                </c:ext>
              </c:extLst>
            </c:dLbl>
            <c:numFmt formatCode="[$R-435]#,##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Sheet1!$A$19:$A$27</c:f>
              <c:strCache>
                <c:ptCount val="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</c:strCache>
            </c:strRef>
          </c:cat>
          <c:val>
            <c:numRef>
              <c:f>Sheet1!$B$19:$B$27</c:f>
              <c:numCache>
                <c:formatCode>General</c:formatCode>
                <c:ptCount val="8"/>
                <c:pt idx="0">
                  <c:v>8966902</c:v>
                </c:pt>
                <c:pt idx="1">
                  <c:v>10478050.029999999</c:v>
                </c:pt>
                <c:pt idx="2">
                  <c:v>21471850</c:v>
                </c:pt>
                <c:pt idx="3">
                  <c:v>11625464</c:v>
                </c:pt>
                <c:pt idx="4">
                  <c:v>194864586.80999997</c:v>
                </c:pt>
                <c:pt idx="5">
                  <c:v>10074110</c:v>
                </c:pt>
                <c:pt idx="6">
                  <c:v>1577</c:v>
                </c:pt>
                <c:pt idx="7">
                  <c:v>1367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13-467A-9BD8-340032ACF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4084751"/>
        <c:axId val="1304085231"/>
      </c:barChart>
      <c:catAx>
        <c:axId val="13040847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85231"/>
        <c:crosses val="autoZero"/>
        <c:auto val="1"/>
        <c:lblAlgn val="ctr"/>
        <c:lblOffset val="100"/>
        <c:noMultiLvlLbl val="0"/>
      </c:catAx>
      <c:valAx>
        <c:axId val="1304085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0847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52387</xdr:rowOff>
    </xdr:from>
    <xdr:to>
      <xdr:col>18</xdr:col>
      <xdr:colOff>228600</xdr:colOff>
      <xdr:row>25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57D7F0-62E5-0674-F7D5-D4ADF3F514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981076</xdr:colOff>
      <xdr:row>0</xdr:row>
      <xdr:rowOff>0</xdr:rowOff>
    </xdr:from>
    <xdr:to>
      <xdr:col>3</xdr:col>
      <xdr:colOff>3143251</xdr:colOff>
      <xdr:row>16</xdr:row>
      <xdr:rowOff>80963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0CD49-5234-EE70-4558-35AC99E3BB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909636</xdr:colOff>
      <xdr:row>16</xdr:row>
      <xdr:rowOff>128587</xdr:rowOff>
    </xdr:from>
    <xdr:to>
      <xdr:col>5</xdr:col>
      <xdr:colOff>1409700</xdr:colOff>
      <xdr:row>31</xdr:row>
      <xdr:rowOff>14287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777C399-26C0-A5DD-C0E8-383569590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teshane, Abongile" refreshedDate="45887.484570833331" createdVersion="8" refreshedVersion="8" minRefreshableVersion="3" recordCount="1660" xr:uid="{B3932542-AD26-42B9-AF15-DBD01A376F8E}">
  <cacheSource type="worksheet">
    <worksheetSource ref="A1:R215" sheet="WorkSheet1"/>
  </cacheSource>
  <cacheFields count="21">
    <cacheField name="Devman reference (RevenueID)" numFmtId="0">
      <sharedItems containsSemiMixedTypes="0" containsString="0" containsNumber="1" containsInteger="1" minValue="957" maxValue="3519"/>
    </cacheField>
    <cacheField name="Paid from/Entity ID" numFmtId="0">
      <sharedItems containsSemiMixedTypes="0" containsString="0" containsNumber="1" containsInteger="1" minValue="0" maxValue="55225"/>
    </cacheField>
    <cacheField name="Paid from/Full name" numFmtId="0">
      <sharedItems/>
    </cacheField>
    <cacheField name="Date" numFmtId="164">
      <sharedItems containsSemiMixedTypes="0" containsNonDate="0" containsDate="1" containsString="0" minDate="2020-01-20T00:00:00" maxDate="2025-08-07T00:00:00" count="513">
        <d v="2020-12-31T00:00:00"/>
        <d v="2020-01-20T00:00:00"/>
        <d v="2020-02-01T00:00:00"/>
        <d v="2020-03-01T00:00:00"/>
        <d v="2020-06-01T00:00:00"/>
        <d v="2020-05-01T00:00:00"/>
        <d v="2020-08-01T00:00:00"/>
        <d v="2020-04-01T00:00:00"/>
        <d v="2020-10-01T00:00:00"/>
        <d v="2021-03-15T00:00:00"/>
        <d v="2020-12-20T00:00:00"/>
        <d v="2021-08-03T00:00:00"/>
        <d v="2021-08-11T00:00:00"/>
        <d v="2021-08-13T00:00:00"/>
        <d v="2021-08-25T00:00:00"/>
        <d v="2021-09-02T00:00:00"/>
        <d v="2021-09-17T00:00:00"/>
        <d v="2021-09-20T00:00:00"/>
        <d v="2021-10-02T00:00:00"/>
        <d v="2021-10-27T00:00:00"/>
        <d v="2021-11-02T00:00:00"/>
        <d v="2021-12-02T00:00:00"/>
        <d v="2021-01-01T00:00:00"/>
        <d v="2022-03-10T00:00:00"/>
        <d v="2022-03-23T00:00:00"/>
        <d v="2022-04-10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8T00:00:00"/>
        <d v="2022-05-01T00:00:00"/>
        <d v="2022-05-03T00:00:00"/>
        <d v="2022-05-04T00:00:00"/>
        <d v="2022-05-05T00:00:00"/>
        <d v="2022-05-06T00:00:00"/>
        <d v="2022-05-09T00:00:00"/>
        <d v="2022-05-10T00:00:00"/>
        <d v="2022-05-14T00:00:00"/>
        <d v="2022-05-15T00:00:00"/>
        <d v="2022-05-20T00:00:00"/>
        <d v="2022-05-21T00:00:00"/>
        <d v="2022-05-24T00:00:00"/>
        <d v="2022-05-26T00:00:00"/>
        <d v="2022-05-27T00:00:00"/>
        <d v="2022-05-28T00:00:00"/>
        <d v="2022-05-30T00:00:00"/>
        <d v="2022-05-31T00:00:00"/>
        <d v="2022-03-31T00:00:00"/>
        <d v="2022-01-31T00:00:00"/>
        <d v="2022-02-28T00:00:00"/>
        <d v="2022-06-01T00:00:00"/>
        <d v="2022-06-02T00:00:00"/>
        <d v="2022-06-03T00:00:00"/>
        <d v="2022-06-04T00:00:00"/>
        <d v="2022-06-10T00:00:00"/>
        <d v="2022-06-14T00:00:00"/>
        <d v="2022-06-15T00:00:00"/>
        <d v="2022-06-20T00:00:00"/>
        <d v="2022-06-28T00:00:00"/>
        <d v="2022-06-30T00:00:00"/>
        <d v="2022-07-04T00:00:00"/>
        <d v="2022-07-10T00:00:00"/>
        <d v="2022-07-19T00:00:00"/>
        <d v="2022-07-20T00:00:00"/>
        <d v="2022-07-14T00:00:00"/>
        <d v="2022-07-26T00:00:00"/>
        <d v="2022-07-28T00:00:00"/>
        <d v="2022-08-04T00:00:00"/>
        <d v="2022-08-14T00:00:00"/>
        <d v="2022-08-24T00:00:00"/>
        <d v="2022-08-26T00:00:00"/>
        <d v="2022-09-04T00:00:00"/>
        <d v="2022-09-05T00:00:00"/>
        <d v="2022-09-14T00:00:00"/>
        <d v="2022-09-15T00:00:00"/>
        <d v="2022-09-21T00:00:00"/>
        <d v="2022-09-26T00:00:00"/>
        <d v="2022-09-29T00:00:00"/>
        <d v="2022-10-04T00:00:00"/>
        <d v="2022-10-05T00:00:00"/>
        <d v="2022-10-14T00:00:00"/>
        <d v="2022-10-26T00:00:00"/>
        <d v="2022-11-04T00:00:00"/>
        <d v="2022-11-14T00:00:00"/>
        <d v="2022-11-25T00:00:00"/>
        <d v="2022-11-26T00:00:00"/>
        <d v="2022-12-04T00:00:00"/>
        <d v="2022-12-05T00:00:00"/>
        <d v="2022-12-13T00:00:00"/>
        <d v="2022-12-14T00:00:00"/>
        <d v="2022-12-19T00:00:00"/>
        <d v="2022-12-26T00:00:00"/>
        <d v="2023-01-04T00:00:00"/>
        <d v="2023-01-07T00:00:00"/>
        <d v="2023-01-09T00:00:00"/>
        <d v="2023-01-11T00:00:00"/>
        <d v="2023-01-14T00:00:00"/>
        <d v="2023-01-18T00:00:00"/>
        <d v="2023-01-19T00:00:00"/>
        <d v="2023-01-20T00:00:00"/>
        <d v="2023-01-25T00:00:00"/>
        <d v="2023-01-26T00:00:00"/>
        <d v="2023-01-27T00:00:00"/>
        <d v="2023-02-02T00:00:00"/>
        <d v="2023-02-04T00:00:00"/>
        <d v="2023-02-05T00:00:00"/>
        <d v="2023-02-14T00:00:00"/>
        <d v="2022-04-30T00:00:00"/>
        <d v="2022-09-30T00:00:00"/>
        <d v="2023-02-22T00:00:00"/>
        <d v="2023-02-24T00:00:00"/>
        <d v="2023-02-25T00:00:00"/>
        <d v="2023-02-26T00:00:00"/>
        <d v="2022-12-31T00:00:00"/>
        <d v="2023-02-27T00:00:00"/>
        <d v="2023-02-28T00:00:00"/>
        <d v="2022-10-31T00:00:00"/>
        <d v="2022-08-31T00:00:00"/>
        <d v="2022-11-30T00:00:00"/>
        <d v="2023-03-04T00:00:00"/>
        <d v="2022-07-31T00:00:00"/>
        <d v="2023-03-14T00:00:00"/>
        <d v="2023-03-17T00:00:00"/>
        <d v="2023-03-23T00:00:00"/>
        <d v="2023-03-25T00:00:00"/>
        <d v="2023-03-26T00:00:00"/>
        <d v="2023-03-27T00:00:00"/>
        <d v="2023-03-28T00:00:00"/>
        <d v="2022-12-01T00:00:00"/>
        <d v="2022-07-29T00:00:00"/>
        <d v="2022-02-01T00:00:00"/>
        <d v="2022-04-29T00:00:00"/>
        <d v="2022-02-25T00:00:00"/>
        <d v="2023-04-04T00:00:00"/>
        <d v="2023-04-14T00:00:00"/>
        <d v="2023-04-16T00:00:00"/>
        <d v="2023-04-25T00:00:00"/>
        <d v="2023-04-26T00:00:00"/>
        <d v="2023-04-28T00:00:00"/>
        <d v="2023-05-04T00:00:00"/>
        <d v="2023-05-12T00:00:00"/>
        <d v="2023-05-13T00:00:00"/>
        <d v="2023-05-25T00:00:00"/>
        <d v="2023-05-27T00:00:00"/>
        <d v="2023-05-28T00:00:00"/>
        <d v="2023-06-28T00:00:00"/>
        <d v="2023-07-26T00:00:00"/>
        <d v="2023-07-28T00:00:00"/>
        <d v="2023-08-03T00:00:00"/>
        <d v="2023-08-21T00:00:00"/>
        <d v="2023-08-23T00:00:00"/>
        <d v="2023-08-24T00:00:00"/>
        <d v="2023-08-25T00:00:00"/>
        <d v="2023-08-26T00:00:00"/>
        <d v="2023-08-28T00:00:00"/>
        <d v="2023-08-29T00:00:00"/>
        <d v="2023-08-30T00:00:00"/>
        <d v="2023-08-31T00:00:00"/>
        <d v="2023-09-02T00:00:00"/>
        <d v="2023-09-04T00:00:00"/>
        <d v="2023-09-05T00:00:00"/>
        <d v="2023-09-06T00:00:00"/>
        <d v="2023-09-07T00:00:00"/>
        <d v="2023-09-08T00:00:00"/>
        <d v="2023-09-11T00:00:00"/>
        <d v="2023-09-12T00:00:00"/>
        <d v="2023-09-13T00:00:00"/>
        <d v="2023-09-14T00:00:00"/>
        <d v="2023-09-15T00:00:00"/>
        <d v="2023-09-16T00:00:00"/>
        <d v="2023-09-17T00:00:00"/>
        <d v="2023-09-18T00:00:00"/>
        <d v="2023-09-19T00:00:00"/>
        <d v="2023-09-20T00:00:00"/>
        <d v="2023-09-21T00:00:00"/>
        <d v="2023-09-22T00:00:00"/>
        <d v="2023-09-23T00:00:00"/>
        <d v="2023-09-24T00:00:00"/>
        <d v="2023-09-25T00:00:00"/>
        <d v="2023-09-26T00:00:00"/>
        <d v="2023-09-27T00:00:00"/>
        <d v="2023-09-28T00:00:00"/>
        <d v="2023-09-29T00:00:00"/>
        <d v="2023-09-30T00:00:00"/>
        <d v="2023-10-04T00:00:00"/>
        <d v="2023-10-05T00:00:00"/>
        <d v="2023-01-31T00:00:00"/>
        <d v="2023-10-07T00:00:00"/>
        <d v="2023-03-31T00:00:00"/>
        <d v="2023-10-09T00:00:00"/>
        <d v="2023-10-31T00:00:00"/>
        <d v="2023-10-10T00:00:00"/>
        <d v="2023-10-11T00:00:00"/>
        <d v="2023-10-14T00:00:00"/>
        <d v="2023-10-20T00:00:00"/>
        <d v="2023-10-28T00:00:00"/>
        <d v="2023-10-29T00:00:00"/>
        <d v="2023-11-01T00:00:00"/>
        <d v="2023-11-02T00:00:00"/>
        <d v="2023-11-03T00:00:00"/>
        <d v="2023-11-04T00:00:00"/>
        <d v="2023-11-05T00:00:00"/>
        <d v="2023-11-07T00:00:00"/>
        <d v="2023-11-12T00:00:00"/>
        <d v="2023-11-17T00:00:00"/>
        <d v="2023-11-18T00:00:00"/>
        <d v="2023-11-20T00:00:00"/>
        <d v="2023-11-21T00:00:00"/>
        <d v="2023-11-27T00:00:00"/>
        <d v="2023-11-28T00:00:00"/>
        <d v="2023-11-29T00:00:00"/>
        <d v="2023-11-30T00:00:00"/>
        <d v="2023-12-01T00:00:00"/>
        <d v="2023-12-02T00:00:00"/>
        <d v="2023-12-04T00:00:00"/>
        <d v="2023-12-05T00:00:00"/>
        <d v="2023-12-06T00:00:00"/>
        <d v="2023-12-07T00:00:00"/>
        <d v="2023-12-11T00:00:00"/>
        <d v="2023-12-14T00:00:00"/>
        <d v="2023-12-28T00:00:00"/>
        <d v="2023-12-29T00:00:00"/>
        <d v="2024-01-01T00:00:00"/>
        <d v="2024-01-04T00:00:00"/>
        <d v="2024-01-05T00:00:00"/>
        <d v="2024-01-07T00:00:00"/>
        <d v="2023-07-31T00:00:00"/>
        <d v="2023-06-30T00:00:00"/>
        <d v="2023-05-31T00:00:00"/>
        <d v="2024-01-12T00:00:00"/>
        <d v="2024-01-22T00:00:00"/>
        <d v="2024-01-24T00:00:00"/>
        <d v="2024-01-26T00:00:00"/>
        <d v="2024-01-27T00:00:00"/>
        <d v="2024-01-28T00:00:00"/>
        <d v="2024-01-29T00:00:00"/>
        <d v="2024-02-01T00:00:00"/>
        <d v="2024-02-04T00:00:00"/>
        <d v="2024-02-05T00:00:00"/>
        <d v="2024-02-07T00:00:00"/>
        <d v="2024-02-08T00:00:00"/>
        <d v="2024-02-22T00:00:00"/>
        <d v="2024-02-25T00:00:00"/>
        <d v="2024-02-26T00:00:00"/>
        <d v="2024-02-27T00:00:00"/>
        <d v="2024-02-28T00:00:00"/>
        <d v="2024-03-01T00:00:00"/>
        <d v="2024-03-04T00:00:00"/>
        <d v="2024-03-05T00:00:00"/>
        <d v="2024-03-06T00:00:00"/>
        <d v="2024-03-07T00:00:00"/>
        <d v="2024-03-25T00:00:00"/>
        <d v="2024-03-26T00:00:00"/>
        <d v="2024-03-28T00:00:00"/>
        <d v="2024-03-29T00:00:00"/>
        <d v="2024-04-01T00:00:00"/>
        <d v="2024-04-04T00:00:00"/>
        <d v="2024-04-05T00:00:00"/>
        <d v="2024-04-07T00:00:00"/>
        <d v="2024-04-25T00:00:00"/>
        <d v="2024-04-26T00:00:00"/>
        <d v="2024-04-28T00:00:00"/>
        <d v="2024-04-29T00:00:00"/>
        <d v="2024-05-01T00:00:00"/>
        <d v="2024-05-04T00:00:00"/>
        <d v="2024-05-05T00:00:00"/>
        <d v="2024-05-07T00:00:00"/>
        <d v="2024-05-21T00:00:00"/>
        <d v="2024-05-25T00:00:00"/>
        <d v="2024-05-26T00:00:00"/>
        <d v="2024-05-28T00:00:00"/>
        <d v="2024-05-29T00:00:00"/>
        <d v="2024-06-01T00:00:00"/>
        <d v="2024-06-04T00:00:00"/>
        <d v="2024-06-05T00:00:00"/>
        <d v="2024-06-06T00:00:00"/>
        <d v="2024-06-07T00:00:00"/>
        <d v="2024-06-08T00:00:00"/>
        <d v="2024-06-13T00:00:00"/>
        <d v="2024-06-25T00:00:00"/>
        <d v="2024-06-26T00:00:00"/>
        <d v="2024-06-28T00:00:00"/>
        <d v="2024-06-29T00:00:00"/>
        <d v="2024-07-01T00:00:00"/>
        <d v="2024-07-02T00:00:00"/>
        <d v="2024-07-04T00:00:00"/>
        <d v="2024-07-05T00:00:00"/>
        <d v="2024-07-06T00:00:00"/>
        <d v="2024-07-07T00:00:00"/>
        <d v="2024-07-08T00:00:00"/>
        <d v="2024-07-10T00:00:00"/>
        <d v="2024-07-12T00:00:00"/>
        <d v="2024-07-15T00:00:00"/>
        <d v="2024-07-16T00:00:00"/>
        <d v="2024-07-17T00:00:00"/>
        <d v="2024-07-18T00:00:00"/>
        <d v="2024-07-19T00:00:00"/>
        <d v="2024-07-22T00:00:00"/>
        <d v="2024-07-23T00:00:00"/>
        <d v="2024-07-24T00:00:00"/>
        <d v="2024-07-25T00:00:00"/>
        <d v="2024-07-26T00:00:00"/>
        <d v="2024-07-27T00:00:00"/>
        <d v="2024-07-28T00:00:00"/>
        <d v="2024-07-29T00:00:00"/>
        <d v="2024-08-01T00:00:00"/>
        <d v="2024-08-04T00:00:00"/>
        <d v="2024-08-05T00:00:00"/>
        <d v="2024-08-07T00:00:00"/>
        <d v="2024-08-08T00:00:00"/>
        <d v="2024-08-25T00:00:00"/>
        <d v="2024-08-26T00:00:00"/>
        <d v="2024-08-27T00:00:00"/>
        <d v="2024-08-28T00:00:00"/>
        <d v="2024-08-29T00:00:00"/>
        <d v="2024-08-30T00:00:00"/>
        <d v="2024-09-01T00:00:00"/>
        <d v="2024-09-04T00:00:00"/>
        <d v="2024-09-05T00:00:00"/>
        <d v="2024-09-06T00:00:00"/>
        <d v="2024-09-07T00:00:00"/>
        <d v="2024-09-08T00:00:00"/>
        <d v="2024-09-10T00:00:00"/>
        <d v="2024-09-12T00:00:00"/>
        <d v="2024-09-13T00:00:00"/>
        <d v="2024-09-14T00:00:00"/>
        <d v="2024-09-18T00:00:00"/>
        <d v="2024-09-19T00:00:00"/>
        <d v="2024-09-25T00:00:00"/>
        <d v="2024-09-26T00:00:00"/>
        <d v="2024-09-27T00:00:00"/>
        <d v="2024-09-28T00:00:00"/>
        <d v="2024-09-29T00:00:00"/>
        <d v="2024-09-30T00:00:00"/>
        <d v="2024-10-01T00:00:00"/>
        <d v="2024-10-02T00:00:00"/>
        <d v="2024-10-05T00:00:00"/>
        <d v="2024-10-06T00:00:00"/>
        <d v="2024-10-08T00:00:00"/>
        <d v="2024-10-10T00:00:00"/>
        <d v="2024-10-14T00:00:00"/>
        <d v="2024-10-16T00:00:00"/>
        <d v="2024-10-20T00:00:00"/>
        <d v="2024-10-25T00:00:00"/>
        <d v="2024-10-26T00:00:00"/>
        <d v="2024-10-28T00:00:00"/>
        <d v="2024-10-29T00:00:00"/>
        <d v="2024-11-01T00:00:00"/>
        <d v="2024-11-04T00:00:00"/>
        <d v="2024-11-05T00:00:00"/>
        <d v="2024-11-08T00:00:00"/>
        <d v="2024-11-16T00:00:00"/>
        <d v="2024-11-17T00:00:00"/>
        <d v="2024-11-20T00:00:00"/>
        <d v="2024-11-25T00:00:00"/>
        <d v="2024-11-26T00:00:00"/>
        <d v="2024-11-27T00:00:00"/>
        <d v="2024-11-28T00:00:00"/>
        <d v="2024-11-29T00:00:00"/>
        <d v="2024-12-01T00:00:00"/>
        <d v="2024-12-02T00:00:00"/>
        <d v="2024-12-03T00:00:00"/>
        <d v="2024-12-04T00:00:00"/>
        <d v="2024-12-05T00:00:00"/>
        <d v="2024-12-08T00:00:00"/>
        <d v="2024-12-25T00:00:00"/>
        <d v="2024-12-26T00:00:00"/>
        <d v="2024-12-28T00:00:00"/>
        <d v="2024-12-29T00:00:00"/>
        <d v="2025-01-03T00:00:00"/>
        <d v="2025-01-04T00:00:00"/>
        <d v="2025-01-05T00:00:00"/>
        <d v="2025-01-08T00:00:00"/>
        <d v="2025-01-13T00:00:00"/>
        <d v="2025-01-21T00:00:00"/>
        <d v="2025-01-23T00:00:00"/>
        <d v="2025-01-25T00:00:00"/>
        <d v="2025-01-26T00:00:00"/>
        <d v="2025-01-28T00:00:00"/>
        <d v="2025-01-29T00:00:00"/>
        <d v="2025-02-03T00:00:00"/>
        <d v="2024-03-18T00:00:00"/>
        <d v="2024-01-20T00:00:00"/>
        <d v="2025-02-04T00:00:00"/>
        <d v="2024-02-06T00:00:00"/>
        <d v="2025-02-05T00:00:00"/>
        <d v="2024-02-09T00:00:00"/>
        <d v="2024-02-24T00:00:00"/>
        <d v="2024-03-11T00:00:00"/>
        <d v="2024-03-19T00:00:00"/>
        <d v="2024-03-24T00:00:00"/>
        <d v="2024-03-27T00:00:00"/>
        <d v="2024-04-03T00:00:00"/>
        <d v="2024-04-18T00:00:00"/>
        <d v="2024-04-30T00:00:00"/>
        <d v="2024-05-06T00:00:00"/>
        <d v="2024-05-10T00:00:00"/>
        <d v="2024-05-13T00:00:00"/>
        <d v="2024-05-23T00:00:00"/>
        <d v="2024-05-24T00:00:00"/>
        <d v="2024-06-19T00:00:00"/>
        <d v="2024-07-03T00:00:00"/>
        <d v="2024-07-11T00:00:00"/>
        <d v="2024-08-02T00:00:00"/>
        <d v="2024-09-02T00:00:00"/>
        <d v="2024-09-03T00:00:00"/>
        <d v="2024-10-21T00:00:00"/>
        <d v="2024-11-18T00:00:00"/>
        <d v="2024-12-13T00:00:00"/>
        <d v="2024-01-19T00:00:00"/>
        <d v="2024-04-10T00:00:00"/>
        <d v="2024-04-19T00:00:00"/>
        <d v="2024-11-11T00:00:00"/>
        <d v="2025-02-08T00:00:00"/>
        <d v="2024-08-21T00:00:00"/>
        <d v="2024-07-09T00:00:00"/>
        <d v="2024-05-30T00:00:00"/>
        <d v="2024-05-27T00:00:00"/>
        <d v="2024-12-11T00:00:00"/>
        <d v="2024-04-12T00:00:00"/>
        <d v="2024-06-14T00:00:00"/>
        <d v="2024-05-31T00:00:00"/>
        <d v="2024-06-30T00:00:00"/>
        <d v="2025-01-01T00:00:00"/>
        <d v="2024-03-14T00:00:00"/>
        <d v="2024-07-30T00:00:00"/>
        <d v="2024-08-06T00:00:00"/>
        <d v="2025-02-18T00:00:00"/>
        <d v="2025-02-19T00:00:00"/>
        <d v="2025-02-25T00:00:00"/>
        <d v="2025-02-26T00:00:00"/>
        <d v="2025-02-27T00:00:00"/>
        <d v="2025-02-28T00:00:00"/>
        <d v="2025-03-03T00:00:00"/>
        <d v="2025-03-05T00:00:00"/>
        <d v="2025-03-08T00:00:00"/>
        <d v="2025-01-31T00:00:00"/>
        <d v="2025-03-12T00:00:00"/>
        <d v="2025-02-21T00:00:00"/>
        <d v="2025-02-24T00:00:00"/>
        <d v="2025-02-06T00:00:00"/>
        <d v="2025-01-30T00:00:00"/>
        <d v="2025-03-25T00:00:00"/>
        <d v="2025-03-26T00:00:00"/>
        <d v="2025-03-28T00:00:00"/>
        <d v="2025-04-03T00:00:00"/>
        <d v="2025-04-05T00:00:00"/>
        <d v="2025-04-08T00:00:00"/>
        <d v="2025-03-17T00:00:00"/>
        <d v="2025-03-19T00:00:00"/>
        <d v="2025-03-31T00:00:00"/>
        <d v="2025-04-15T00:00:00"/>
        <d v="2025-04-07T00:00:00"/>
        <d v="2025-03-30T00:00:00"/>
        <d v="2025-03-02T00:00:00"/>
        <d v="2025-04-02T00:00:00"/>
        <d v="2025-04-18T00:00:00"/>
        <d v="2025-04-20T00:00:00"/>
        <d v="2025-04-25T00:00:00"/>
        <d v="2025-04-26T00:00:00"/>
        <d v="2025-04-27T00:00:00"/>
        <d v="2025-04-28T00:00:00"/>
        <d v="2025-05-03T00:00:00"/>
        <d v="2025-05-05T00:00:00"/>
        <d v="2025-05-07T00:00:00"/>
        <d v="2025-05-08T00:00:00"/>
        <d v="2025-05-15T00:00:00"/>
        <d v="2025-05-06T00:00:00"/>
        <d v="2025-04-24T00:00:00"/>
        <d v="2025-05-14T00:00:00"/>
        <d v="2025-05-25T00:00:00"/>
        <d v="2025-05-28T00:00:00"/>
        <d v="2025-05-29T00:00:00"/>
        <d v="2025-05-30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1T00:00:00"/>
        <d v="2025-06-15T00:00:00"/>
        <d v="2025-06-25T00:00:00"/>
        <d v="2025-06-26T00:00:00"/>
        <d v="2025-06-27T00:00:00"/>
        <d v="2025-06-28T00:00:00"/>
        <d v="2025-07-03T00:00:00"/>
        <d v="2025-07-05T00:00:00"/>
        <d v="2025-07-08T00:00:00"/>
        <d v="2025-07-14T00:00:00"/>
        <d v="2025-07-25T00:00:00"/>
        <d v="2025-07-28T00:00:00"/>
        <d v="2025-07-31T00:00:00"/>
        <d v="2025-08-01T00:00:00"/>
        <d v="2025-08-03T00:00:00"/>
        <d v="2025-08-04T00:00:00"/>
        <d v="2025-08-05T00:00:00"/>
        <d v="2025-08-06T00:00:00"/>
        <d v="2025-06-17T00:00:00"/>
        <d v="2025-05-22T00:00:00"/>
        <d v="2025-05-26T00:00:00"/>
        <d v="2025-05-21T00:00:00"/>
      </sharedItems>
      <fieldGroup par="20"/>
    </cacheField>
    <cacheField name="Project/Project name" numFmtId="0">
      <sharedItems count="66">
        <s v="Marker's Space"/>
        <s v="Missing Middle"/>
        <s v="Robotic project"/>
        <s v="Establishment of Centre of Excellence"/>
        <s v="Talent Pipeline"/>
        <s v="General"/>
        <s v="Bursaries - Law"/>
        <s v="Research and Innovation - Faculty of Education"/>
        <s v="4IR Internship Program"/>
        <s v="Student Outstanding Debt Campaign"/>
        <s v="Research and Innovation -CBE"/>
        <s v="Bursaries - CBE"/>
        <s v="UJ KZN Floods Relief Fund"/>
        <s v="Feed a Student Campaign"/>
        <s v=""/>
        <s v="Postgraduate bursaries"/>
        <s v="Research and Innovation - FEBE"/>
        <s v="Student and Staff Mobilty - FEBE"/>
        <s v="Bursaries - FEBE"/>
        <s v="Bursaries - Faculty of Health Science"/>
        <s v="Bursaries - Faculty of Science"/>
        <s v="STH Plaque initiative"/>
        <s v="Alumni Annual Fund"/>
        <s v="Student Registration Campaign"/>
        <s v="Give to Faculty of Law"/>
        <s v="Give to Faculty of Science"/>
        <s v="Give to Faculty of Engineering &amp; the Built Environment"/>
        <s v="Give to the College Of Business and Economics (CBE)"/>
        <s v="Give to Johannesburg Business School"/>
        <s v="Give to Faculty of Arts, Design and Architecture"/>
        <s v="Give to Faculty of Humanities"/>
        <s v="Give to Faculty of Health Sciences"/>
        <s v="Give to Faculty of Education"/>
        <s v="Digital Transformation"/>
        <s v="UJ Choir Overseas Tour Fund"/>
        <s v="SRC - R10 Goes A Long Way Campaign"/>
        <s v="Research and Innovation - PEETS"/>
        <s v="Confucius Academy"/>
        <s v="Research and Innovation - JBS"/>
        <s v="Bursaries - FADA"/>
        <s v="Bursaries - Education"/>
        <s v="Institute for Intelligence System (IIS)"/>
        <s v="Employee Digital Exponential Programme"/>
        <s v="In Kind Donations"/>
        <s v="Trading Union"/>
        <s v="Bursaries - Student Finance"/>
        <s v="APK Teaching Excellence"/>
        <s v="Leaders In Accounting Education"/>
        <s v="Future Walk 5km"/>
        <s v="Future Walk 8km"/>
        <s v="Nappy Dash"/>
        <s v="Future Walk 2.5km"/>
        <s v="Health Science Rescue Centre Project"/>
        <s v="Give to Department of Commercial Accounting"/>
        <s v="Tender Bids"/>
        <s v="Conference Sponsorship"/>
        <s v="Bursaries - Non Specific"/>
        <s v="Research and Innovation"/>
        <s v="Skill Development"/>
        <s v="Neurodiversity Studies Scholarship"/>
        <s v="Standard Ticket per Couple"/>
        <s v="STH Alumni &amp; Industry Event"/>
        <s v="UJ Annual Fund"/>
        <s v="Internships"/>
        <s v="Comrades Marathon"/>
        <s v="Alistair Mokoena Foundation"/>
      </sharedItems>
    </cacheField>
    <cacheField name="Project/Cause/Level 1" numFmtId="0">
      <sharedItems count="6">
        <s v="Research Projects"/>
        <s v="Scholarships &amp; Bursaries"/>
        <s v="Other Academic Projects"/>
        <s v=""/>
        <s v="4IR Projects"/>
        <s v="Bursaries &amp; Academic Support"/>
      </sharedItems>
    </cacheField>
    <cacheField name="Paid from/Locality/All levels" numFmtId="0">
      <sharedItems/>
    </cacheField>
    <cacheField name="Project/Cause/Level 2" numFmtId="0">
      <sharedItems/>
    </cacheField>
    <cacheField name="Amount" numFmtId="0">
      <sharedItems containsSemiMixedTypes="0" containsString="0" containsNumber="1" minValue="10" maxValue="129456050"/>
    </cacheField>
    <cacheField name="Range" numFmtId="0">
      <sharedItems/>
    </cacheField>
    <cacheField name="Paid from/Sector/All levels" numFmtId="0">
      <sharedItems/>
    </cacheField>
    <cacheField name="Project/Cause/All levels" numFmtId="0">
      <sharedItems/>
    </cacheField>
    <cacheField name="Fundraising mechanism/All levels" numFmtId="0">
      <sharedItems/>
    </cacheField>
    <cacheField name="Fundraising mechanism/Level 1" numFmtId="0">
      <sharedItems/>
    </cacheField>
    <cacheField name="Fundraising mechanism/Level 2" numFmtId="0">
      <sharedItems/>
    </cacheField>
    <cacheField name="Donation type" numFmtId="0">
      <sharedItems/>
    </cacheField>
    <cacheField name="Host institution" numFmtId="0">
      <sharedItems/>
    </cacheField>
    <cacheField name="Project/Parent name/Full name" numFmtId="0">
      <sharedItems/>
    </cacheField>
    <cacheField name="Months (Date)" numFmtId="0" databaseField="0">
      <fieldGroup base="3">
        <rangePr groupBy="months" startDate="2020-01-20T00:00:00" endDate="2025-08-07T00:00:00"/>
        <groupItems count="14">
          <s v="&lt;1/20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7/2025"/>
        </groupItems>
      </fieldGroup>
    </cacheField>
    <cacheField name="Quarters (Date)" numFmtId="0" databaseField="0">
      <fieldGroup base="3">
        <rangePr groupBy="quarters" startDate="2020-01-20T00:00:00" endDate="2025-08-07T00:00:00"/>
        <groupItems count="6">
          <s v="&lt;1/20/2020"/>
          <s v="Qtr1"/>
          <s v="Qtr2"/>
          <s v="Qtr3"/>
          <s v="Qtr4"/>
          <s v="&gt;8/7/2025"/>
        </groupItems>
      </fieldGroup>
    </cacheField>
    <cacheField name="Years (Date)" numFmtId="0" databaseField="0">
      <fieldGroup base="3">
        <rangePr groupBy="years" startDate="2020-01-20T00:00:00" endDate="2025-08-07T00:00:00"/>
        <groupItems count="8">
          <s v="&lt;1/20/2020"/>
          <s v="2020"/>
          <s v="2021"/>
          <s v="2022"/>
          <s v="2023"/>
          <s v="2024"/>
          <s v="2025"/>
          <s v="&gt;8/7/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60">
  <r>
    <n v="957"/>
    <n v="43572"/>
    <s v="Nedbank Educational Trust"/>
    <x v="0"/>
    <x v="0"/>
    <x v="0"/>
    <s v="Southern Africa - South Africa - Western Cape - City of Cape Town - Cape Town - 8000"/>
    <s v=""/>
    <n v="2550820"/>
    <s v="b) 1 000 000 - 4 999 999"/>
    <s v="Trust - Local Trust"/>
    <s v="Research Projects"/>
    <s v=""/>
    <s v=""/>
    <s v=""/>
    <s v="Money"/>
    <s v="UJ"/>
    <s v="Library"/>
  </r>
  <r>
    <n v="958"/>
    <n v="43554"/>
    <s v="Joy Global"/>
    <x v="1"/>
    <x v="1"/>
    <x v="1"/>
    <s v="Southern Africa - South Africa"/>
    <s v=""/>
    <n v="264420.37"/>
    <s v="d) 100 000 - 499 999"/>
    <s v="Corporate - Local Corporate"/>
    <s v="Scholarships &amp; Bursaries"/>
    <s v=""/>
    <s v=""/>
    <s v=""/>
    <s v="Money"/>
    <s v="UJ"/>
    <s v="Student Finance"/>
  </r>
  <r>
    <n v="959"/>
    <n v="43546"/>
    <s v="Hillensberg Trust"/>
    <x v="2"/>
    <x v="1"/>
    <x v="1"/>
    <s v="Southern Africa - South Africa - Gauteng - City of Johannesburg - Sandton City - 2146"/>
    <s v=""/>
    <n v="1800000"/>
    <s v="b) 1 000 000 - 4 999 999"/>
    <s v="Trust - Local Trust"/>
    <s v="Scholarships &amp; Bursaries"/>
    <s v=""/>
    <s v=""/>
    <s v=""/>
    <s v="Money"/>
    <s v="UJ"/>
    <s v="Student Finance"/>
  </r>
  <r>
    <n v="960"/>
    <n v="43584"/>
    <s v="SASRIA"/>
    <x v="0"/>
    <x v="2"/>
    <x v="0"/>
    <s v="Southern Africa - South Africa - Gauteng - City of Johannesburg - Sandton - 2196"/>
    <s v=""/>
    <n v="2400000"/>
    <s v="b) 1 000 000 - 4 999 999"/>
    <s v="Corporate - Local Corporate"/>
    <s v="Research Projects"/>
    <s v=""/>
    <s v=""/>
    <s v=""/>
    <s v="Money"/>
    <s v="UJ"/>
    <s v="Faculty of Engineering &amp; the Built Environment"/>
  </r>
  <r>
    <n v="961"/>
    <n v="43524"/>
    <s v="Construction Industry Development Board"/>
    <x v="0"/>
    <x v="3"/>
    <x v="0"/>
    <s v="Southern Africa - South Africa - Gauteng - City of Tshwane - Pretoria"/>
    <s v=""/>
    <n v="1000000"/>
    <s v="b) 1 000 000 - 4 999 999"/>
    <s v="Corporate - Local Corporate"/>
    <s v="Research Projects"/>
    <s v=""/>
    <s v=""/>
    <s v=""/>
    <s v="Money"/>
    <s v="UJ"/>
    <s v="Faculty of Engineering &amp; the Built Environment"/>
  </r>
  <r>
    <n v="962"/>
    <n v="43571"/>
    <s v="Nedbank co-hort 2019"/>
    <x v="0"/>
    <x v="4"/>
    <x v="1"/>
    <s v="Southern Africa - South Africa"/>
    <s v=""/>
    <n v="2890000"/>
    <s v="b) 1 000 000 - 4 999 999"/>
    <s v="Corporate - Local Corporate"/>
    <s v="Scholarships &amp; Bursaries"/>
    <s v=""/>
    <s v=""/>
    <s v=""/>
    <s v="Money"/>
    <s v="UJ"/>
    <s v="Student Finance"/>
  </r>
  <r>
    <n v="963"/>
    <n v="43570"/>
    <s v="Nedbank"/>
    <x v="0"/>
    <x v="4"/>
    <x v="1"/>
    <s v="Southern Africa - South Africa"/>
    <s v=""/>
    <n v="1790000"/>
    <s v="b) 1 000 000 - 4 999 999"/>
    <s v="Corporate - Local Corporate"/>
    <s v="Scholarships &amp; Bursaries"/>
    <s v=""/>
    <s v=""/>
    <s v=""/>
    <s v="Money"/>
    <s v="UJ"/>
    <s v="Student Finance"/>
  </r>
  <r>
    <n v="964"/>
    <n v="43582"/>
    <s v="Samsung"/>
    <x v="0"/>
    <x v="4"/>
    <x v="1"/>
    <s v="Southern Africa - South Africa"/>
    <s v=""/>
    <n v="1416666"/>
    <s v="b) 1 000 000 - 4 999 999"/>
    <s v="Corporate - Local Corporate"/>
    <s v="Scholarships &amp; Bursaries"/>
    <s v=""/>
    <s v=""/>
    <s v=""/>
    <s v="Money"/>
    <s v="UJ"/>
    <s v="Student Finance"/>
  </r>
  <r>
    <n v="965"/>
    <n v="43545"/>
    <s v="HCL"/>
    <x v="0"/>
    <x v="4"/>
    <x v="1"/>
    <s v="Southern Africa - South Africa"/>
    <s v=""/>
    <n v="1720732"/>
    <s v="b) 1 000 000 - 4 999 999"/>
    <s v="Corporate - Local Corporate"/>
    <s v="Scholarships &amp; Bursaries"/>
    <s v=""/>
    <s v=""/>
    <s v=""/>
    <s v="Money"/>
    <s v="UJ"/>
    <s v="Student Finance"/>
  </r>
  <r>
    <n v="966"/>
    <n v="43548"/>
    <s v="HWSETA"/>
    <x v="0"/>
    <x v="1"/>
    <x v="1"/>
    <s v="Southern Africa - South Africa - Gauteng - Ekurhuleni - Germiston"/>
    <s v=""/>
    <n v="5457500"/>
    <s v="a) 5 000 000 or greater"/>
    <s v="Government - SETA"/>
    <s v="Scholarships &amp; Bursaries"/>
    <s v=""/>
    <s v=""/>
    <s v=""/>
    <s v="Money"/>
    <s v="UJ"/>
    <s v="Student Finance"/>
  </r>
  <r>
    <n v="967"/>
    <n v="43557"/>
    <s v="KSB Pumps"/>
    <x v="0"/>
    <x v="1"/>
    <x v="1"/>
    <s v="Southern Africa - South Africa"/>
    <s v=""/>
    <n v="261232"/>
    <s v="d) 100 000 - 499 999"/>
    <s v="Corporate - Local Corporate"/>
    <s v="Scholarships &amp; Bursaries"/>
    <s v=""/>
    <s v=""/>
    <s v=""/>
    <s v="Money"/>
    <s v="UJ"/>
    <s v="Student Finance"/>
  </r>
  <r>
    <n v="968"/>
    <n v="43568"/>
    <s v="Moshal Foundation"/>
    <x v="0"/>
    <x v="1"/>
    <x v="1"/>
    <s v="Southern Africa - South Africa"/>
    <s v=""/>
    <n v="2400000"/>
    <s v="b) 1 000 000 - 4 999 999"/>
    <s v="Foundation - Local Foundations"/>
    <s v="Scholarships &amp; Bursaries"/>
    <s v=""/>
    <s v=""/>
    <s v=""/>
    <s v="Money"/>
    <s v="UJ"/>
    <s v="Student Finance"/>
  </r>
  <r>
    <n v="969"/>
    <n v="43513"/>
    <s v="BPSA Education Foundation"/>
    <x v="0"/>
    <x v="1"/>
    <x v="1"/>
    <s v="Southern Africa - South Africa - Gauteng - City of Johannesburg - Johannesburg"/>
    <s v=""/>
    <n v="3450000"/>
    <s v="b) 1 000 000 - 4 999 999"/>
    <s v="Foundation - Local Foundations"/>
    <s v="Scholarships &amp; Bursaries"/>
    <s v=""/>
    <s v=""/>
    <s v=""/>
    <s v="Money"/>
    <s v="UJ"/>
    <s v="Student Finance"/>
  </r>
  <r>
    <n v="970"/>
    <n v="43513"/>
    <s v="BPSA Education Foundation"/>
    <x v="0"/>
    <x v="5"/>
    <x v="2"/>
    <s v="Southern Africa - South Africa - Gauteng - City of Johannesburg - Johannesburg"/>
    <s v=""/>
    <n v="354550"/>
    <s v="d) 100 000 - 499 999"/>
    <s v="Foundation - Local Foundations"/>
    <s v="Other Academic Projects"/>
    <s v=""/>
    <s v=""/>
    <s v=""/>
    <s v="Money"/>
    <s v="UJ"/>
    <s v="Development Office"/>
  </r>
  <r>
    <n v="971"/>
    <n v="43511"/>
    <s v="Business and Arts South Africa"/>
    <x v="0"/>
    <x v="5"/>
    <x v="2"/>
    <s v="Southern Africa - South Africa - Gauteng - City of Johannesburg - Parkwood - 2193"/>
    <s v=""/>
    <n v="50000"/>
    <s v="e) 50 000 - 99 999"/>
    <s v="Corporate - Local Corporate"/>
    <s v="Other Academic Projects"/>
    <s v=""/>
    <s v=""/>
    <s v=""/>
    <s v="Money"/>
    <s v="UJ"/>
    <s v="Development Office"/>
  </r>
  <r>
    <n v="972"/>
    <n v="43515"/>
    <s v="Bulk Dynamics"/>
    <x v="0"/>
    <x v="1"/>
    <x v="1"/>
    <s v="Southern Africa - South Africa - Gauteng - City of Johannesburg - Fourways - 2191"/>
    <s v=""/>
    <n v="119605"/>
    <s v="d) 100 000 - 499 999"/>
    <s v="Corporate - Local Corporate"/>
    <s v="Scholarships &amp; Bursaries"/>
    <s v=""/>
    <s v=""/>
    <s v=""/>
    <s v="Money"/>
    <s v="UJ"/>
    <s v="Student Finance"/>
  </r>
  <r>
    <n v="973"/>
    <n v="43113"/>
    <s v="PwC"/>
    <x v="0"/>
    <x v="1"/>
    <x v="1"/>
    <s v="Southern Africa - South Africa"/>
    <s v=""/>
    <n v="511053.33"/>
    <s v="c) 500 000 - 999 999"/>
    <s v="Corporate - Local Corporate"/>
    <s v="Scholarships &amp; Bursaries"/>
    <s v=""/>
    <s v=""/>
    <s v=""/>
    <s v="Money"/>
    <s v="UJ"/>
    <s v="Student Finance"/>
  </r>
  <r>
    <n v="974"/>
    <n v="43586"/>
    <s v="SHL"/>
    <x v="0"/>
    <x v="1"/>
    <x v="1"/>
    <s v="Southern Africa - South Africa"/>
    <s v=""/>
    <n v="95800"/>
    <s v="e) 50 000 - 99 999"/>
    <s v="Corporate - Local Corporate"/>
    <s v="Scholarships &amp; Bursaries"/>
    <s v=""/>
    <s v=""/>
    <s v=""/>
    <s v="Money"/>
    <s v="UJ"/>
    <s v="Student Finance"/>
  </r>
  <r>
    <n v="975"/>
    <n v="43598"/>
    <s v="Thebe Foundation"/>
    <x v="3"/>
    <x v="1"/>
    <x v="1"/>
    <s v="Southern Africa - South Africa - Gauteng - City of Johannesburg - Johannesburg"/>
    <s v=""/>
    <n v="365734"/>
    <s v="d) 100 000 - 499 999"/>
    <s v="Foundation - Local Foundations"/>
    <s v="Scholarships &amp; Bursaries"/>
    <s v=""/>
    <s v=""/>
    <s v=""/>
    <s v="Money"/>
    <s v="UJ"/>
    <s v="Student Finance"/>
  </r>
  <r>
    <n v="976"/>
    <n v="43508"/>
    <s v="Aluwani Capital"/>
    <x v="4"/>
    <x v="1"/>
    <x v="1"/>
    <s v="Southern Africa - South Africa - Gauteng - City of Johannesburg - Bryanston East - 2152"/>
    <s v=""/>
    <n v="65137"/>
    <s v="e) 50 000 - 99 999"/>
    <s v="Corporate - Local Corporate"/>
    <s v="Scholarships &amp; Bursaries"/>
    <s v=""/>
    <s v=""/>
    <s v=""/>
    <s v="Money"/>
    <s v="UJ"/>
    <s v="Student Finance"/>
  </r>
  <r>
    <n v="977"/>
    <n v="43579"/>
    <s v="Pendula Group (Pty) Ltd"/>
    <x v="5"/>
    <x v="1"/>
    <x v="1"/>
    <s v="Southern Africa - South Africa - Gauteng - City of Johannesburg - Roodepoort - 1724"/>
    <s v=""/>
    <n v="401690"/>
    <s v="d) 100 000 - 499 999"/>
    <s v="Corporate - Local Corporate"/>
    <s v="Scholarships &amp; Bursaries"/>
    <s v=""/>
    <s v=""/>
    <s v=""/>
    <s v="Money"/>
    <s v="UJ"/>
    <s v="Student Finance"/>
  </r>
  <r>
    <n v="978"/>
    <n v="43565"/>
    <s v="Mining Qualification Authority SETA"/>
    <x v="4"/>
    <x v="1"/>
    <x v="1"/>
    <s v="Southern Africa - South Africa - Gauteng - City of Johannesburg - Parktown - 2193"/>
    <s v=""/>
    <n v="21821723"/>
    <s v="a) 5 000 000 or greater"/>
    <s v="Government - SETA"/>
    <s v="Scholarships &amp; Bursaries"/>
    <s v=""/>
    <s v=""/>
    <s v=""/>
    <s v="Money"/>
    <s v="UJ"/>
    <s v="Student Finance"/>
  </r>
  <r>
    <n v="979"/>
    <n v="43525"/>
    <s v="Construction Education and Training Authority SETA"/>
    <x v="3"/>
    <x v="1"/>
    <x v="1"/>
    <s v="Southern Africa - South Africa - Gauteng - City of Johannesburg - Midrand - 1685"/>
    <s v=""/>
    <n v="1607254"/>
    <s v="b) 1 000 000 - 4 999 999"/>
    <s v="Government - SETA"/>
    <s v="Scholarships &amp; Bursaries"/>
    <s v=""/>
    <s v=""/>
    <s v=""/>
    <s v="Money"/>
    <s v="UJ"/>
    <s v="Student Finance"/>
  </r>
  <r>
    <n v="980"/>
    <n v="43509"/>
    <s v="Armscor"/>
    <x v="2"/>
    <x v="1"/>
    <x v="1"/>
    <s v="Southern Africa - South Africa - Gauteng - City of Tshwane - Tshwane Metro - 0001"/>
    <s v=""/>
    <n v="251854"/>
    <s v="d) 100 000 - 499 999"/>
    <s v="Government - SOE"/>
    <s v="Scholarships &amp; Bursaries"/>
    <s v=""/>
    <s v=""/>
    <s v=""/>
    <s v="Money"/>
    <s v="UJ"/>
    <s v="Student Finance"/>
  </r>
  <r>
    <n v="981"/>
    <n v="43518"/>
    <s v="Central Energy Fund (CEF) SOC Ltd"/>
    <x v="3"/>
    <x v="1"/>
    <x v="1"/>
    <s v="Southern Africa - South Africa - Gauteng - City of Johannesburg - Strathavon - 2031"/>
    <s v=""/>
    <n v="862760.77"/>
    <s v="c) 500 000 - 999 999"/>
    <s v="Government - SOE"/>
    <s v="Scholarships &amp; Bursaries"/>
    <s v=""/>
    <s v=""/>
    <s v=""/>
    <s v="Money"/>
    <s v="UJ"/>
    <s v="Student Finance"/>
  </r>
  <r>
    <n v="982"/>
    <n v="43541"/>
    <s v="FoodBev SETA"/>
    <x v="3"/>
    <x v="1"/>
    <x v="1"/>
    <s v="Southern Africa - South Africa - Gauteng - City of Johannesburg - Sandton"/>
    <s v=""/>
    <n v="300000"/>
    <s v="d) 100 000 - 499 999"/>
    <s v="Government - SETA"/>
    <s v="Scholarships &amp; Bursaries"/>
    <s v=""/>
    <s v=""/>
    <s v=""/>
    <s v="Money"/>
    <s v="UJ"/>
    <s v="Student Finance"/>
  </r>
  <r>
    <n v="983"/>
    <n v="43587"/>
    <s v="State Information Technology Agency (SITA)"/>
    <x v="6"/>
    <x v="1"/>
    <x v="1"/>
    <s v="Southern Africa - South Africa - Gauteng - City of Tshwane - Erasmuskloof - 0048"/>
    <s v=""/>
    <n v="1210717.46"/>
    <s v="b) 1 000 000 - 4 999 999"/>
    <s v="Government - SOE"/>
    <s v="Scholarships &amp; Bursaries"/>
    <s v=""/>
    <s v=""/>
    <s v=""/>
    <s v="Money"/>
    <s v="UJ"/>
    <s v="Student Finance"/>
  </r>
  <r>
    <n v="984"/>
    <n v="43523"/>
    <s v="Clyde &amp; Co"/>
    <x v="7"/>
    <x v="6"/>
    <x v="1"/>
    <s v="Southern Africa - South Africa"/>
    <s v=""/>
    <n v="1858400"/>
    <s v="b) 1 000 000 - 4 999 999"/>
    <s v="Corporate - Local Corporate"/>
    <s v="Scholarships &amp; Bursaries"/>
    <s v=""/>
    <s v=""/>
    <s v=""/>
    <s v="Money"/>
    <s v="UJ"/>
    <s v="Faculty of Law"/>
  </r>
  <r>
    <n v="985"/>
    <n v="43578"/>
    <s v="Papenfus Trust"/>
    <x v="8"/>
    <x v="1"/>
    <x v="1"/>
    <s v="Southern Africa - South Africa"/>
    <s v=""/>
    <n v="500000"/>
    <s v="c) 500 000 - 999 999"/>
    <s v="Trust - Local Trust"/>
    <s v="Scholarships &amp; Bursaries"/>
    <s v=""/>
    <s v=""/>
    <s v=""/>
    <s v="Money"/>
    <s v="UJ"/>
    <s v="Student Finance"/>
  </r>
  <r>
    <n v="986"/>
    <n v="43615"/>
    <s v="Water Research Commission"/>
    <x v="0"/>
    <x v="7"/>
    <x v="0"/>
    <s v="Southern Africa - South Africa - Gauteng - City of Tshwane - Lynnwood Manor - 0081"/>
    <s v=""/>
    <n v="1091989.1200000001"/>
    <s v="b) 1 000 000 - 4 999 999"/>
    <s v="Government - National Government Departments"/>
    <s v="Research Projects"/>
    <s v=""/>
    <s v=""/>
    <s v=""/>
    <s v="Money"/>
    <s v=""/>
    <s v="Faculty of Education"/>
  </r>
  <r>
    <n v="987"/>
    <n v="43613"/>
    <s v="VWSA"/>
    <x v="8"/>
    <x v="1"/>
    <x v="1"/>
    <s v="Southern Africa - South Africa"/>
    <s v=""/>
    <n v="102530.46"/>
    <s v="d) 100 000 - 499 999"/>
    <s v="Corporate - Local Corporate"/>
    <s v="Scholarships &amp; Bursaries"/>
    <s v=""/>
    <s v=""/>
    <s v=""/>
    <s v="Money"/>
    <s v="UJ"/>
    <s v="Student Finance"/>
  </r>
  <r>
    <n v="988"/>
    <n v="43510"/>
    <s v="BANK SETA"/>
    <x v="0"/>
    <x v="7"/>
    <x v="0"/>
    <s v="Southern Africa - South Africa - Gauteng - City of Tshwane - Eco Boulevard - 0144"/>
    <s v=""/>
    <n v="100000"/>
    <s v="d) 100 000 - 499 999"/>
    <s v="Government - SETA"/>
    <s v="Research Projects"/>
    <s v=""/>
    <s v=""/>
    <s v=""/>
    <s v="Money"/>
    <s v="UJ"/>
    <s v="Faculty of Education"/>
  </r>
  <r>
    <n v="989"/>
    <n v="43512"/>
    <s v="Boart Longyear"/>
    <x v="0"/>
    <x v="7"/>
    <x v="0"/>
    <s v="Southern Africa - South Africa - Gauteng - City of Johannesburg - Robertville - 1709"/>
    <s v=""/>
    <n v="100000"/>
    <s v="d) 100 000 - 499 999"/>
    <s v="Corporate - Local Corporate"/>
    <s v="Research Projects"/>
    <s v=""/>
    <s v=""/>
    <s v=""/>
    <s v="Money"/>
    <s v="UJ"/>
    <s v="Faculty of Education"/>
  </r>
  <r>
    <n v="990"/>
    <n v="43514"/>
    <s v="British Council South Africa"/>
    <x v="0"/>
    <x v="7"/>
    <x v="0"/>
    <s v="Southern Africa - South Africa - Gauteng - City of Johannesburg - Dunkeld West - 2196"/>
    <s v=""/>
    <n v="2269800"/>
    <s v="b) 1 000 000 - 4 999 999"/>
    <s v="Corporate - Local Corporate"/>
    <s v="Research Projects"/>
    <s v=""/>
    <s v=""/>
    <s v=""/>
    <s v="Money"/>
    <s v="UJ"/>
    <s v="Faculty of Education"/>
  </r>
  <r>
    <n v="991"/>
    <n v="43516"/>
    <s v="C40 Cities Climate Leadership Group Inc"/>
    <x v="0"/>
    <x v="7"/>
    <x v="0"/>
    <s v="Southern Africa - South Africa"/>
    <s v=""/>
    <n v="229402.5"/>
    <s v="d) 100 000 - 499 999"/>
    <s v="Corporate - International Corporate"/>
    <s v="Research Projects"/>
    <s v=""/>
    <s v=""/>
    <s v=""/>
    <s v="Money"/>
    <s v="UJ"/>
    <s v="Faculty of Education"/>
  </r>
  <r>
    <n v="992"/>
    <n v="43517"/>
    <s v="CANCER ASSOCIATION OF SOUTH AFRICA"/>
    <x v="0"/>
    <x v="7"/>
    <x v="0"/>
    <s v="Southern Africa - South Africa - Gauteng - Ekurhuleni - Bedfordview - 2008"/>
    <s v=""/>
    <n v="39000"/>
    <s v="f) 10 000 - 49 999"/>
    <s v="Foundation - Local Foundations"/>
    <s v="Research Projects"/>
    <s v=""/>
    <s v=""/>
    <s v=""/>
    <s v="Money"/>
    <s v="UJ"/>
    <s v="Faculty of Education"/>
  </r>
  <r>
    <n v="993"/>
    <n v="43519"/>
    <s v="Center for Global Development"/>
    <x v="0"/>
    <x v="7"/>
    <x v="0"/>
    <s v="Northern America - USA - District Of Columbia"/>
    <s v=""/>
    <n v="504699.43"/>
    <s v="c) 500 000 - 999 999"/>
    <s v="Corporate - International Corporate"/>
    <s v="Research Projects"/>
    <s v=""/>
    <s v=""/>
    <s v=""/>
    <s v="Money"/>
    <s v="UJ"/>
    <s v="Faculty of Education"/>
  </r>
  <r>
    <n v="994"/>
    <n v="43522"/>
    <s v="Cleancook Sweeden AB"/>
    <x v="0"/>
    <x v="7"/>
    <x v="0"/>
    <s v="European Union - Sweden"/>
    <s v=""/>
    <n v="13000"/>
    <s v="f) 10 000 - 49 999"/>
    <s v="Corporate - International Corporate"/>
    <s v="Research Projects"/>
    <s v=""/>
    <s v=""/>
    <s v=""/>
    <s v="Money"/>
    <s v="UJ"/>
    <s v="Faculty of Education"/>
  </r>
  <r>
    <n v="995"/>
    <n v="43526"/>
    <s v="Council On Higher Education"/>
    <x v="0"/>
    <x v="7"/>
    <x v="0"/>
    <s v="Southern Africa - South Africa - Gauteng - City of Tshwane - Pretoria - 0002"/>
    <s v=""/>
    <n v="1633690"/>
    <s v="b) 1 000 000 - 4 999 999"/>
    <s v="Government - National Government Departments"/>
    <s v="Research Projects"/>
    <s v=""/>
    <s v=""/>
    <s v=""/>
    <s v="Money"/>
    <s v="UJ"/>
    <s v="Faculty of Education"/>
  </r>
  <r>
    <n v="996"/>
    <n v="43527"/>
    <s v="CRITICAL ARTS - PROF TOMASELLI"/>
    <x v="0"/>
    <x v="7"/>
    <x v="0"/>
    <s v="Southern Africa - South Africa"/>
    <s v=""/>
    <n v="565000"/>
    <s v="c) 500 000 - 999 999"/>
    <s v="Non-Sector - Individual"/>
    <s v="Research Projects"/>
    <s v=""/>
    <s v=""/>
    <s v=""/>
    <s v="Money"/>
    <s v="UJ"/>
    <s v="Faculty of Education"/>
  </r>
  <r>
    <n v="997"/>
    <n v="43528"/>
    <s v="CSIR"/>
    <x v="0"/>
    <x v="7"/>
    <x v="0"/>
    <s v="Southern Africa - South Africa - Gauteng - City of Tshwane - Brummeria - 0184"/>
    <s v=""/>
    <n v="840365.22"/>
    <s v="c) 500 000 - 999 999"/>
    <s v="Corporate - Local Corporate"/>
    <s v="Research Projects"/>
    <s v=""/>
    <s v=""/>
    <s v=""/>
    <s v="Money"/>
    <s v="UJ"/>
    <s v="Faculty of Education"/>
  </r>
  <r>
    <n v="998"/>
    <n v="43529"/>
    <s v="Department of Environmental Affairs"/>
    <x v="0"/>
    <x v="7"/>
    <x v="0"/>
    <s v="Southern Africa - South Africa"/>
    <s v=""/>
    <n v="1245439.8400000001"/>
    <s v="b) 1 000 000 - 4 999 999"/>
    <s v="Government - National Government Departments"/>
    <s v="Research Projects"/>
    <s v=""/>
    <s v=""/>
    <s v=""/>
    <s v="Money"/>
    <s v="UJ"/>
    <s v="Faculty of Education"/>
  </r>
  <r>
    <n v="999"/>
    <n v="43530"/>
    <s v="Department of Science and Technology"/>
    <x v="0"/>
    <x v="7"/>
    <x v="0"/>
    <s v="Southern Africa - South Africa - Gauteng - City of Tshwane - Tshwane Metro - 0001"/>
    <s v=""/>
    <n v="5676175.1200000001"/>
    <s v="a) 5 000 000 or greater"/>
    <s v="Government - National Government Departments"/>
    <s v="Research Projects"/>
    <s v=""/>
    <s v=""/>
    <s v=""/>
    <s v="Money"/>
    <s v="UJ"/>
    <s v="Faculty of Education"/>
  </r>
  <r>
    <n v="1000"/>
    <n v="43531"/>
    <s v="Department of Trade, Industry and Competition"/>
    <x v="0"/>
    <x v="7"/>
    <x v="0"/>
    <s v="Southern Africa - South Africa - Gauteng - City of Tshwane - Sunnyside - 0002"/>
    <s v=""/>
    <n v="5668750"/>
    <s v="a) 5 000 000 or greater"/>
    <s v="Government - National Government Departments"/>
    <s v="Research Projects"/>
    <s v=""/>
    <s v=""/>
    <s v=""/>
    <s v="Money"/>
    <s v="UJ"/>
    <s v="Faculty of Education"/>
  </r>
  <r>
    <n v="1001"/>
    <n v="43532"/>
    <s v="Department Higher Education and Training"/>
    <x v="0"/>
    <x v="7"/>
    <x v="0"/>
    <s v="Southern Africa - South Africa - Gauteng - City of Tshwane - Pretoria City Council - 0004"/>
    <s v=""/>
    <n v="2490000"/>
    <s v="b) 1 000 000 - 4 999 999"/>
    <s v="Government - National Government Departments"/>
    <s v="Research Projects"/>
    <s v=""/>
    <s v=""/>
    <s v=""/>
    <s v="Money"/>
    <s v="UJ"/>
    <s v="Faculty of Education"/>
  </r>
  <r>
    <n v="1002"/>
    <n v="43535"/>
    <s v="Eskom Development Foundation NPC"/>
    <x v="0"/>
    <x v="7"/>
    <x v="0"/>
    <s v="Southern Africa - South Africa - Gauteng - City of Johannesburg - Sunninghill - 2157"/>
    <s v=""/>
    <n v="1080000"/>
    <s v="b) 1 000 000 - 4 999 999"/>
    <s v="Government - National Government Departments"/>
    <s v="Research Projects"/>
    <s v=""/>
    <s v=""/>
    <s v=""/>
    <s v="Money"/>
    <s v="UJ"/>
    <s v="Faculty of Education"/>
  </r>
  <r>
    <n v="1003"/>
    <n v="43536"/>
    <s v="Eskom"/>
    <x v="0"/>
    <x v="7"/>
    <x v="0"/>
    <s v="Southern Africa - South Africa"/>
    <s v=""/>
    <n v="4000"/>
    <s v="g) 1 000 - 9 999"/>
    <s v="Government - SOE"/>
    <s v="Research Projects"/>
    <s v=""/>
    <s v=""/>
    <s v=""/>
    <s v="Money"/>
    <s v="UJ"/>
    <s v="Faculty of Education"/>
  </r>
  <r>
    <n v="1004"/>
    <n v="43541"/>
    <s v="FoodBev SETA"/>
    <x v="0"/>
    <x v="7"/>
    <x v="0"/>
    <s v="Southern Africa - South Africa - Gauteng - City of Johannesburg - Sandton"/>
    <s v=""/>
    <n v="1381587.99"/>
    <s v="b) 1 000 000 - 4 999 999"/>
    <s v="Government - SETA"/>
    <s v="Research Projects"/>
    <s v=""/>
    <s v=""/>
    <s v=""/>
    <s v="Money"/>
    <s v="UJ"/>
    <s v="Faculty of Education"/>
  </r>
  <r>
    <n v="1005"/>
    <n v="43544"/>
    <s v="Google LLC"/>
    <x v="0"/>
    <x v="7"/>
    <x v="0"/>
    <s v="Southern Africa - South Africa"/>
    <s v=""/>
    <n v="336128.86"/>
    <s v="d) 100 000 - 499 999"/>
    <s v="Corporate - International Corporate"/>
    <s v="Research Projects"/>
    <s v=""/>
    <s v=""/>
    <s v=""/>
    <s v="Money"/>
    <s v="UJ"/>
    <s v="Faculty of Education"/>
  </r>
  <r>
    <n v="1006"/>
    <n v="43547"/>
    <s v="HONG KONG BAPTIST UNIVERSITY"/>
    <x v="0"/>
    <x v="7"/>
    <x v="0"/>
    <s v="Asia - Hong Kong"/>
    <s v=""/>
    <n v="29300.05"/>
    <s v="f) 10 000 - 49 999"/>
    <s v="Education Industry - International Academic Institution"/>
    <s v="Research Projects"/>
    <s v=""/>
    <s v=""/>
    <s v=""/>
    <s v="Money"/>
    <s v="UJ"/>
    <s v="Faculty of Education"/>
  </r>
  <r>
    <n v="1007"/>
    <n v="43550"/>
    <s v="INSTITUTE FOR ENERGY TECHNOLOGY"/>
    <x v="0"/>
    <x v="7"/>
    <x v="0"/>
    <s v="Europe - Norway"/>
    <s v=""/>
    <n v="570706.79"/>
    <s v="c) 500 000 - 999 999"/>
    <s v="Research Institutions &amp; Centres - International Research Institutions &amp; Centres"/>
    <s v="Research Projects"/>
    <s v=""/>
    <s v=""/>
    <s v=""/>
    <s v="Money"/>
    <s v="UJ"/>
    <s v="Faculty of Education"/>
  </r>
  <r>
    <n v="1008"/>
    <n v="43551"/>
    <s v="International Council on Clean Transportation"/>
    <x v="0"/>
    <x v="7"/>
    <x v="0"/>
    <s v="Southern Africa - South Africa"/>
    <s v=""/>
    <n v="79597.41"/>
    <s v="e) 50 000 - 99 999"/>
    <s v="Corporate - International Corporate"/>
    <s v="Research Projects"/>
    <s v=""/>
    <s v=""/>
    <s v=""/>
    <s v="Money"/>
    <s v="UJ"/>
    <s v="Faculty of Education"/>
  </r>
  <r>
    <n v="1009"/>
    <n v="43552"/>
    <s v="INTERNATIONAL DEVELOPMENT RESEARCH CENTRE"/>
    <x v="0"/>
    <x v="7"/>
    <x v="0"/>
    <s v="Southern Africa - South Africa"/>
    <s v=""/>
    <n v="251712"/>
    <s v="d) 100 000 - 499 999"/>
    <s v="Research Institutions &amp; Centres - International Research Institutions &amp; Centres"/>
    <s v="Research Projects"/>
    <s v=""/>
    <s v=""/>
    <s v=""/>
    <s v="Money"/>
    <s v="UJ"/>
    <s v="Faculty of Education"/>
  </r>
  <r>
    <n v="1010"/>
    <n v="43553"/>
    <s v="INTERNATIONAL INITIATIVE FOR IMPACT EVALUATION (3IE)"/>
    <x v="0"/>
    <x v="7"/>
    <x v="0"/>
    <s v="Southern Africa - South Africa"/>
    <s v=""/>
    <n v="202001.51"/>
    <s v="d) 100 000 - 499 999"/>
    <s v="Research Institutions &amp; Centres - International Research Institutions &amp; Centres"/>
    <s v="Research Projects"/>
    <s v=""/>
    <s v=""/>
    <s v=""/>
    <s v="Money"/>
    <s v="UJ"/>
    <s v="Faculty of Education"/>
  </r>
  <r>
    <n v="1011"/>
    <n v="43556"/>
    <s v="KONRAD ADENAUER STIFTUNG (KAS)"/>
    <x v="0"/>
    <x v="7"/>
    <x v="0"/>
    <s v="Southern Africa - South Africa"/>
    <s v=""/>
    <n v="162826.09"/>
    <s v="d) 100 000 - 499 999"/>
    <s v="Foundation - Local Foundations"/>
    <s v="Research Projects"/>
    <s v=""/>
    <s v=""/>
    <s v=""/>
    <s v="Money"/>
    <s v="UJ"/>
    <s v="Faculty of Education"/>
  </r>
  <r>
    <n v="1012"/>
    <n v="43558"/>
    <s v="LEON SESOKO"/>
    <x v="0"/>
    <x v="7"/>
    <x v="0"/>
    <s v="Southern Africa - South Africa"/>
    <s v=""/>
    <n v="18834.38"/>
    <s v="f) 10 000 - 49 999"/>
    <s v="Non-Sector - Individual"/>
    <s v="Research Projects"/>
    <s v=""/>
    <s v=""/>
    <s v=""/>
    <s v="Money"/>
    <s v="UJ"/>
    <s v="Faculty of Education"/>
  </r>
  <r>
    <n v="1013"/>
    <n v="43561"/>
    <s v="LIQUID TELECOMMUNICATIONS SOUTH AFRICA (PTY) LTD"/>
    <x v="0"/>
    <x v="7"/>
    <x v="0"/>
    <s v="Southern Africa - South Africa"/>
    <s v=""/>
    <n v="1000000"/>
    <s v="b) 1 000 000 - 4 999 999"/>
    <s v="Education Industry - Local Academic Institution"/>
    <s v="Research Projects"/>
    <s v=""/>
    <s v=""/>
    <s v=""/>
    <s v="Money"/>
    <s v="UJ"/>
    <s v="Faculty of Education"/>
  </r>
  <r>
    <n v="1014"/>
    <n v="43562"/>
    <s v="LUMINATE"/>
    <x v="0"/>
    <x v="7"/>
    <x v="0"/>
    <s v="Southern Africa - South Africa"/>
    <s v=""/>
    <n v="783871.2"/>
    <s v="c) 500 000 - 999 999"/>
    <s v="Education Industry - Local Academic Institution"/>
    <s v="Research Projects"/>
    <s v=""/>
    <s v=""/>
    <s v=""/>
    <s v="Money"/>
    <s v="UJ"/>
    <s v="Faculty of Education"/>
  </r>
  <r>
    <n v="1015"/>
    <n v="43563"/>
    <s v="Mavungwani Colliery (Pty) Ltd"/>
    <x v="0"/>
    <x v="7"/>
    <x v="0"/>
    <s v="Southern Africa - South Africa"/>
    <s v=""/>
    <n v="97450"/>
    <s v="e) 50 000 - 99 999"/>
    <s v="Corporate - Local Corporate"/>
    <s v="Research Projects"/>
    <s v=""/>
    <s v=""/>
    <s v=""/>
    <s v="Money"/>
    <s v="UJ"/>
    <s v="Faculty of Education"/>
  </r>
  <r>
    <n v="1016"/>
    <n v="43564"/>
    <s v="MerSETA"/>
    <x v="0"/>
    <x v="7"/>
    <x v="0"/>
    <s v="Southern Africa - South Africa"/>
    <s v=""/>
    <n v="6000000"/>
    <s v="a) 5 000 000 or greater"/>
    <s v="Government - SETA"/>
    <s v="Research Projects"/>
    <s v=""/>
    <s v=""/>
    <s v=""/>
    <s v="Money"/>
    <s v="UJ"/>
    <s v="Faculty of Education"/>
  </r>
  <r>
    <n v="1017"/>
    <n v="43566"/>
    <s v="Mintek"/>
    <x v="0"/>
    <x v="7"/>
    <x v="0"/>
    <s v="Southern Africa - South Africa - Gauteng - City of Johannesburg - Randburg - 2125"/>
    <s v=""/>
    <n v="1352377"/>
    <s v="b) 1 000 000 - 4 999 999"/>
    <s v="Corporate - Local Corporate"/>
    <s v="Research Projects"/>
    <s v=""/>
    <s v=""/>
    <s v=""/>
    <s v="Money"/>
    <s v="UJ"/>
    <s v="Faculty of Education"/>
  </r>
  <r>
    <n v="1018"/>
    <n v="43569"/>
    <s v="National Institute for the Humanities and Social Sciences (NIHSS)"/>
    <x v="0"/>
    <x v="7"/>
    <x v="0"/>
    <s v="Southern Africa - South Africa - Gauteng - City of Johannesburg - Parktown - 2193"/>
    <s v=""/>
    <n v="1998800"/>
    <s v="b) 1 000 000 - 4 999 999"/>
    <s v="Government - National Government Departments"/>
    <s v="Research Projects"/>
    <s v=""/>
    <s v=""/>
    <s v=""/>
    <s v="Money"/>
    <s v="UJ"/>
    <s v="Faculty of Education"/>
  </r>
  <r>
    <n v="1019"/>
    <n v="43574"/>
    <s v="National Research Foundation (NRF)"/>
    <x v="0"/>
    <x v="7"/>
    <x v="0"/>
    <s v="Southern Africa - South Africa"/>
    <s v=""/>
    <n v="109357983.86"/>
    <s v="a) 5 000 000 or greater"/>
    <s v="Government - SOE"/>
    <s v="Research Projects"/>
    <s v=""/>
    <s v=""/>
    <s v=""/>
    <s v="Money"/>
    <s v="UJ"/>
    <s v="Faculty of Education"/>
  </r>
  <r>
    <n v="1020"/>
    <n v="43575"/>
    <s v="South African Agency for Science and Technology Advancement (SAATSA)"/>
    <x v="0"/>
    <x v="7"/>
    <x v="0"/>
    <s v="Southern Africa - South Africa"/>
    <s v=""/>
    <n v="380000"/>
    <s v="d) 100 000 - 499 999"/>
    <s v="Government - SOE"/>
    <s v="Research Projects"/>
    <s v=""/>
    <s v=""/>
    <s v=""/>
    <s v="Money"/>
    <s v="UJ"/>
    <s v="Faculty of Education"/>
  </r>
  <r>
    <n v="1021"/>
    <n v="43576"/>
    <s v="Omnia Group (Pty) Ltd"/>
    <x v="0"/>
    <x v="7"/>
    <x v="0"/>
    <s v="Southern Africa - South Africa"/>
    <s v=""/>
    <n v="640000"/>
    <s v="c) 500 000 - 999 999"/>
    <s v="Corporate - Local Corporate"/>
    <s v="Research Projects"/>
    <s v=""/>
    <s v=""/>
    <s v=""/>
    <s v="Money"/>
    <s v="UJ"/>
    <s v="Faculty of Education"/>
  </r>
  <r>
    <n v="1022"/>
    <n v="43577"/>
    <s v="ONKABETSE HINA"/>
    <x v="0"/>
    <x v="7"/>
    <x v="0"/>
    <s v="Southern Africa - South Africa"/>
    <s v=""/>
    <n v="26866.66"/>
    <s v="f) 10 000 - 49 999"/>
    <s v="Non-Sector - Individual"/>
    <s v="Research Projects"/>
    <s v=""/>
    <s v=""/>
    <s v=""/>
    <s v="Money"/>
    <s v="UJ"/>
    <s v="Faculty of Education"/>
  </r>
  <r>
    <n v="1023"/>
    <n v="43580"/>
    <s v="QUEEN'S UNIVERSITY BELFAST"/>
    <x v="0"/>
    <x v="7"/>
    <x v="0"/>
    <s v="Southern Africa - South Africa"/>
    <s v=""/>
    <n v="101247.79"/>
    <s v="d) 100 000 - 499 999"/>
    <s v="Education Industry - International Academic Institution"/>
    <s v="Research Projects"/>
    <s v=""/>
    <s v=""/>
    <s v=""/>
    <s v="Money"/>
    <s v="UJ"/>
    <s v="Faculty of Education"/>
  </r>
  <r>
    <n v="1024"/>
    <n v="43581"/>
    <s v="SAHUDA"/>
    <x v="0"/>
    <x v="7"/>
    <x v="0"/>
    <s v="Southern Africa - South Africa"/>
    <s v=""/>
    <n v="75000"/>
    <s v="e) 50 000 - 99 999"/>
    <s v="Government - SOE"/>
    <s v="Research Projects"/>
    <s v=""/>
    <s v=""/>
    <s v=""/>
    <s v="Money"/>
    <s v="UJ"/>
    <s v="Faculty of Education"/>
  </r>
  <r>
    <n v="1025"/>
    <n v="43583"/>
    <s v="South African National Energy Development Institute (SANEDI)"/>
    <x v="0"/>
    <x v="7"/>
    <x v="0"/>
    <s v="Southern Africa - South Africa"/>
    <s v=""/>
    <n v="527674.79"/>
    <s v="c) 500 000 - 999 999"/>
    <s v="Government - National Government Departments"/>
    <s v="Research Projects"/>
    <s v=""/>
    <s v=""/>
    <s v=""/>
    <s v="Money"/>
    <s v="UJ"/>
    <s v="Faculty of Education"/>
  </r>
  <r>
    <n v="1026"/>
    <n v="43588"/>
    <s v="Standard Bank South Africa Limited"/>
    <x v="0"/>
    <x v="7"/>
    <x v="0"/>
    <s v="Southern Africa - South Africa"/>
    <s v=""/>
    <n v="3000000"/>
    <s v="b) 1 000 000 - 4 999 999"/>
    <s v="Corporate - Local Corporate"/>
    <s v="Research Projects"/>
    <s v=""/>
    <s v=""/>
    <s v=""/>
    <s v="Money"/>
    <s v="UJ"/>
    <s v="Faculty of Education"/>
  </r>
  <r>
    <n v="1027"/>
    <n v="43589"/>
    <s v="SWEDISH INTERNATIONAL CENTRE FOR LOCAL DEMOCRACY"/>
    <x v="0"/>
    <x v="7"/>
    <x v="0"/>
    <s v="Southern Africa - South Africa"/>
    <s v=""/>
    <n v="826143.43"/>
    <s v="c) 500 000 - 999 999"/>
    <s v="Research Institutions &amp; Centres - International Research Institutions &amp; Centres"/>
    <s v="Research Projects"/>
    <s v=""/>
    <s v=""/>
    <s v=""/>
    <s v="Money"/>
    <s v="UJ"/>
    <s v="Faculty of Education"/>
  </r>
  <r>
    <n v="1028"/>
    <n v="43590"/>
    <s v="Technology Innovation Agency"/>
    <x v="0"/>
    <x v="7"/>
    <x v="0"/>
    <s v="Southern Africa - South Africa"/>
    <s v=""/>
    <n v="3806700"/>
    <s v="b) 1 000 000 - 4 999 999"/>
    <s v="Government - SOE"/>
    <s v="Research Projects"/>
    <s v=""/>
    <s v=""/>
    <s v=""/>
    <s v="Money"/>
    <s v="UJ"/>
    <s v="Faculty of Education"/>
  </r>
  <r>
    <n v="1029"/>
    <n v="43591"/>
    <s v="The Clothing Bank"/>
    <x v="0"/>
    <x v="7"/>
    <x v="0"/>
    <s v="Southern Africa - South Africa"/>
    <s v=""/>
    <n v="20756.5"/>
    <s v="f) 10 000 - 49 999"/>
    <s v="Foundation - Local Foundations"/>
    <s v="Research Projects"/>
    <s v=""/>
    <s v=""/>
    <s v=""/>
    <s v="Money"/>
    <s v="UJ"/>
    <s v="Faculty of Education"/>
  </r>
  <r>
    <n v="1030"/>
    <n v="43592"/>
    <s v="The Concrete Institute"/>
    <x v="0"/>
    <x v="7"/>
    <x v="0"/>
    <s v="Southern Africa - South Africa"/>
    <s v=""/>
    <n v="128090"/>
    <s v="d) 100 000 - 499 999"/>
    <s v="Corporate - Local Corporate"/>
    <s v="Research Projects"/>
    <s v=""/>
    <s v=""/>
    <s v=""/>
    <s v="Money"/>
    <s v="UJ"/>
    <s v="Faculty of Education"/>
  </r>
  <r>
    <n v="1031"/>
    <n v="43593"/>
    <s v="THE INTERNATIONAL COUNCIL OF ARCHAEOZOOLOGY"/>
    <x v="0"/>
    <x v="7"/>
    <x v="0"/>
    <s v="Southern Africa - South Africa"/>
    <s v=""/>
    <n v="18192.7"/>
    <s v="f) 10 000 - 49 999"/>
    <s v="Research Institutions &amp; Centres - International Research Institutions &amp; Centres"/>
    <s v="Research Projects"/>
    <s v=""/>
    <s v=""/>
    <s v=""/>
    <s v="Money"/>
    <s v="UJ"/>
    <s v="Faculty of Education"/>
  </r>
  <r>
    <n v="1032"/>
    <n v="43594"/>
    <s v="THE ROYAL SOCIETY (UK GOVERNMENT)"/>
    <x v="0"/>
    <x v="7"/>
    <x v="0"/>
    <s v="Southern Africa - South Africa"/>
    <s v=""/>
    <n v="4546250.1500000004"/>
    <s v="b) 1 000 000 - 4 999 999"/>
    <s v="Government - International Government"/>
    <s v="Research Projects"/>
    <s v=""/>
    <s v=""/>
    <s v=""/>
    <s v="Money"/>
    <s v="UJ"/>
    <s v="Faculty of Education"/>
  </r>
  <r>
    <n v="1033"/>
    <n v="43595"/>
    <s v="THE UNIVERSITY OF MANCHESTER"/>
    <x v="0"/>
    <x v="7"/>
    <x v="0"/>
    <s v="European Union - United Kingdom"/>
    <s v=""/>
    <n v="64132.74"/>
    <s v="e) 50 000 - 99 999"/>
    <s v="Education Industry - International Academic Institution"/>
    <s v="Research Projects"/>
    <s v=""/>
    <s v=""/>
    <s v=""/>
    <s v="Money"/>
    <s v="THE UNIVERSITY OF MANCHESTER"/>
    <s v="Faculty of Education"/>
  </r>
  <r>
    <n v="1034"/>
    <n v="43596"/>
    <s v="William and Flora Hewlett Foundation"/>
    <x v="0"/>
    <x v="7"/>
    <x v="0"/>
    <s v="Northern America - USA"/>
    <s v=""/>
    <n v="6076048"/>
    <s v="a) 5 000 000 or greater"/>
    <s v="Foundation - International Foundations"/>
    <s v="Research Projects"/>
    <s v=""/>
    <s v=""/>
    <s v=""/>
    <s v="Money"/>
    <s v="UJ"/>
    <s v="Faculty of Education"/>
  </r>
  <r>
    <n v="1035"/>
    <n v="43597"/>
    <s v="THE WORLD BANK"/>
    <x v="0"/>
    <x v="7"/>
    <x v="0"/>
    <s v="Southern Africa - South Africa"/>
    <s v=""/>
    <n v="302232.40999999997"/>
    <s v="d) 100 000 - 499 999"/>
    <s v="Research Institutions &amp; Centres - International Research Institutions &amp; Centres"/>
    <s v="Research Projects"/>
    <s v=""/>
    <s v=""/>
    <s v=""/>
    <s v="Money"/>
    <s v="UJ"/>
    <s v="Faculty of Education"/>
  </r>
  <r>
    <n v="1036"/>
    <n v="43599"/>
    <s v="Trade and Industrial Policy Strategies"/>
    <x v="0"/>
    <x v="7"/>
    <x v="0"/>
    <s v="Southern Africa - South Africa"/>
    <s v=""/>
    <n v="360000"/>
    <s v="d) 100 000 - 499 999"/>
    <s v="Corporate - Local Corporate"/>
    <s v="Research Projects"/>
    <s v=""/>
    <s v=""/>
    <s v=""/>
    <s v="Money"/>
    <s v="UJ"/>
    <s v="Faculty of Education"/>
  </r>
  <r>
    <n v="1037"/>
    <n v="43601"/>
    <s v="UNITED NATIONS UNIVERSITY"/>
    <x v="0"/>
    <x v="7"/>
    <x v="0"/>
    <s v="Asia - Japan"/>
    <s v=""/>
    <n v="1533645.92"/>
    <s v="b) 1 000 000 - 4 999 999"/>
    <s v="Education Industry - International Academic Institution"/>
    <s v="Research Projects"/>
    <s v=""/>
    <s v=""/>
    <s v=""/>
    <s v="Money"/>
    <s v="UNITED NATIONS UNIVERSITY"/>
    <s v="Faculty of Education"/>
  </r>
  <r>
    <n v="1038"/>
    <n v="43602"/>
    <s v="UNIVERSITY OF BATH"/>
    <x v="0"/>
    <x v="7"/>
    <x v="0"/>
    <s v="European Union - United Kingdom"/>
    <s v=""/>
    <n v="110838.85"/>
    <s v="d) 100 000 - 499 999"/>
    <s v="Education Industry - International Academic Institution"/>
    <s v="Research Projects"/>
    <s v=""/>
    <s v=""/>
    <s v=""/>
    <s v="Money"/>
    <s v="UNIVERSITY OF BATH"/>
    <s v="Faculty of Education"/>
  </r>
  <r>
    <n v="1039"/>
    <n v="43603"/>
    <s v="UNIVERSITY OF CAMBRIDGE"/>
    <x v="0"/>
    <x v="7"/>
    <x v="0"/>
    <s v="European Union - United Kingdom"/>
    <s v=""/>
    <n v="372875.86"/>
    <s v="d) 100 000 - 499 999"/>
    <s v="Education Industry - International Academic Institution"/>
    <s v="Research Projects"/>
    <s v=""/>
    <s v=""/>
    <s v=""/>
    <s v="Money"/>
    <s v="UNIVERSITY OF CAMBRIDGE"/>
    <s v="Faculty of Education"/>
  </r>
  <r>
    <n v="1040"/>
    <n v="43604"/>
    <s v="University of Cape Town"/>
    <x v="0"/>
    <x v="7"/>
    <x v="0"/>
    <s v="Southern Africa - South Africa - Western Cape - City of Cape Town - Rondebosch - 7701"/>
    <s v=""/>
    <n v="1051287.6599999999"/>
    <s v="b) 1 000 000 - 4 999 999"/>
    <s v="Education Industry - Local Academic Institution"/>
    <s v="Research Projects"/>
    <s v=""/>
    <s v=""/>
    <s v=""/>
    <s v="Money"/>
    <s v="UNIVERSITY OF CAPE TOWN"/>
    <s v="Faculty of Education"/>
  </r>
  <r>
    <n v="1041"/>
    <n v="43605"/>
    <s v="UNIVERSITY OF EDINBURGH"/>
    <x v="0"/>
    <x v="7"/>
    <x v="0"/>
    <s v="European Union - United Kingdom - Scotland"/>
    <s v=""/>
    <n v="1889877.44"/>
    <s v="b) 1 000 000 - 4 999 999"/>
    <s v="Education Industry - International Academic Institution"/>
    <s v="Research Projects"/>
    <s v=""/>
    <s v=""/>
    <s v=""/>
    <s v="Money"/>
    <s v="UNIVERSITY OF EDINBURGH"/>
    <s v="Faculty of Education"/>
  </r>
  <r>
    <n v="1042"/>
    <n v="43606"/>
    <s v="UNIVERSITY OF KENT"/>
    <x v="0"/>
    <x v="7"/>
    <x v="0"/>
    <s v="European Union - United Kingdom - England"/>
    <s v=""/>
    <n v="140206.01"/>
    <s v="d) 100 000 - 499 999"/>
    <s v="Education Industry - International Academic Institution"/>
    <s v="Research Projects"/>
    <s v=""/>
    <s v=""/>
    <s v=""/>
    <s v="Money"/>
    <s v="UNIVERSITY OF KENT"/>
    <s v="Faculty of Education"/>
  </r>
  <r>
    <n v="1043"/>
    <n v="43607"/>
    <s v="UNIVERSITY OF NOTTINGHAM"/>
    <x v="0"/>
    <x v="7"/>
    <x v="0"/>
    <s v="European Union - United Kingdom"/>
    <s v=""/>
    <n v="35529.93"/>
    <s v="f) 10 000 - 49 999"/>
    <s v="Education Industry - International Academic Institution"/>
    <s v="Research Projects"/>
    <s v=""/>
    <s v=""/>
    <s v=""/>
    <s v="Money"/>
    <s v="UNIVERSITY OF NOTTINGHAM"/>
    <s v="Faculty of Education"/>
  </r>
  <r>
    <n v="1044"/>
    <n v="43608"/>
    <s v="UNIVERSITY OF PITTSBURGH"/>
    <x v="0"/>
    <x v="7"/>
    <x v="0"/>
    <s v="Northern America - USA"/>
    <s v=""/>
    <n v="122154.9"/>
    <s v="d) 100 000 - 499 999"/>
    <s v="Education Industry - International Academic Institution"/>
    <s v="Research Projects"/>
    <s v=""/>
    <s v=""/>
    <s v=""/>
    <s v="Money"/>
    <s v="UNIVERSITY OF PITTSBURGH"/>
    <s v="Faculty of Education"/>
  </r>
  <r>
    <n v="1045"/>
    <n v="43609"/>
    <s v="University of Pretoria"/>
    <x v="0"/>
    <x v="7"/>
    <x v="0"/>
    <s v="Southern Africa - South Africa - Gauteng - City of Tshwane - Pretoria"/>
    <s v=""/>
    <n v="30000"/>
    <s v="f) 10 000 - 49 999"/>
    <s v="Education Industry - Local Academic Institution"/>
    <s v="Research Projects"/>
    <s v=""/>
    <s v=""/>
    <s v=""/>
    <s v="Money"/>
    <s v="UNIVERSITY OF PRETORIA"/>
    <s v="Faculty of Education"/>
  </r>
  <r>
    <n v="1046"/>
    <n v="43610"/>
    <s v="UNIVERSITY OF THE SUNSHINE COAST"/>
    <x v="0"/>
    <x v="7"/>
    <x v="0"/>
    <s v="Oceania - Australia - Queensland"/>
    <s v=""/>
    <n v="5652.17"/>
    <s v="g) 1 000 - 9 999"/>
    <s v="Education Industry - International Academic Institution"/>
    <s v="Research Projects"/>
    <s v=""/>
    <s v=""/>
    <s v=""/>
    <s v="Money"/>
    <s v="UNIVERSITY OF THE SUNSHINE COAST"/>
    <s v="Faculty of Education"/>
  </r>
  <r>
    <n v="1047"/>
    <n v="43611"/>
    <s v="UNIVERSITY OF THE WESTERN CAPE"/>
    <x v="0"/>
    <x v="7"/>
    <x v="0"/>
    <s v="Southern Africa - South Africa - Western Cape - City of Cape Town - Bellville"/>
    <s v=""/>
    <n v="43200"/>
    <s v="f) 10 000 - 49 999"/>
    <s v="Education Industry - Local Academic Institution"/>
    <s v="Research Projects"/>
    <s v=""/>
    <s v=""/>
    <s v=""/>
    <s v="Money"/>
    <s v="UNIVERSITY OF THE WESTERN CAPE"/>
    <s v="Faculty of Education"/>
  </r>
  <r>
    <n v="1048"/>
    <n v="43612"/>
    <s v="UNIVERSITY OF THE WITWATERSRAND"/>
    <x v="0"/>
    <x v="7"/>
    <x v="0"/>
    <s v="Southern Africa - South Africa - Gauteng - City of Johannesburg - Johannesburg - 2000"/>
    <s v=""/>
    <n v="981760.1"/>
    <s v="c) 500 000 - 999 999"/>
    <s v="Education Industry - Local Academic Institution"/>
    <s v="Research Projects"/>
    <s v=""/>
    <s v=""/>
    <s v=""/>
    <s v="Money"/>
    <s v="UNIVERSITY OF THE WITWATERSRAND"/>
    <s v="Faculty of Education"/>
  </r>
  <r>
    <n v="1049"/>
    <n v="43616"/>
    <s v="WITS HEALTH CONSORTIUM"/>
    <x v="0"/>
    <x v="7"/>
    <x v="0"/>
    <s v="Southern Africa - South Africa - Gauteng - City of Johannesburg - Johannesburg"/>
    <s v=""/>
    <n v="110000"/>
    <s v="d) 100 000 - 499 999"/>
    <s v="Education Industry - Local Academic Institution"/>
    <s v="Research Projects"/>
    <s v=""/>
    <s v=""/>
    <s v=""/>
    <s v="Money"/>
    <s v="UNIVERSITY OF THE WITWATERSRAND"/>
    <s v="Faculty of Education"/>
  </r>
  <r>
    <n v="1050"/>
    <n v="43617"/>
    <s v="Woodrow Wilson International Center for Scholars"/>
    <x v="0"/>
    <x v="7"/>
    <x v="0"/>
    <s v="Southern Africa - South Africa"/>
    <s v=""/>
    <n v="346796.23"/>
    <s v="d) 100 000 - 499 999"/>
    <s v="Research Institutions &amp; Centres - International Research Institutions &amp; Centres"/>
    <s v="Research Projects"/>
    <s v=""/>
    <s v=""/>
    <s v=""/>
    <s v="Money"/>
    <s v="UJ"/>
    <s v="Faculty of Education"/>
  </r>
  <r>
    <n v="1051"/>
    <n v="43618"/>
    <s v="WORLD BANK GROUP"/>
    <x v="0"/>
    <x v="7"/>
    <x v="0"/>
    <s v="Southern Africa - South Africa - Gauteng - City of Tshwane - Pretoria"/>
    <s v=""/>
    <n v="286787.20000000001"/>
    <s v="d) 100 000 - 499 999"/>
    <s v="Research Institutions &amp; Centres - International Research Institutions &amp; Centres"/>
    <s v="Research Projects"/>
    <s v=""/>
    <s v=""/>
    <s v=""/>
    <s v="Money"/>
    <s v="UJ"/>
    <s v="Faculty of Education"/>
  </r>
  <r>
    <n v="1056"/>
    <n v="42884"/>
    <s v="Accenture SA Pty Ltd"/>
    <x v="9"/>
    <x v="8"/>
    <x v="0"/>
    <s v="Southern Africa - South Africa - Gauteng - City of Johannesburg - Midrand"/>
    <s v=""/>
    <n v="50000000"/>
    <s v="a) 5 000 000 or greater"/>
    <s v="Corporate - Local Corporate"/>
    <s v="Research Projects"/>
    <s v="Proposal submission"/>
    <s v="Proposal submission"/>
    <s v=""/>
    <s v="Money"/>
    <s v="UJ"/>
    <s v="Development Office"/>
  </r>
  <r>
    <n v="1059"/>
    <n v="44571"/>
    <s v="Sizwe Hosmed Medical"/>
    <x v="10"/>
    <x v="6"/>
    <x v="1"/>
    <s v="Southern Africa - South Africa - Gauteng - City of Johannesburg - Johannesburg"/>
    <s v=""/>
    <n v="261167.8"/>
    <s v="d) 100 000 - 499 999"/>
    <s v="Corporate - Local Corporate"/>
    <s v="Scholarships &amp; Bursaries"/>
    <s v="Unsolicited"/>
    <s v="Unsolicited"/>
    <s v=""/>
    <s v="Money"/>
    <s v="UJ"/>
    <s v="Faculty of Law"/>
  </r>
  <r>
    <n v="1061"/>
    <n v="44640"/>
    <s v="Beyene, Yephtahe"/>
    <x v="11"/>
    <x v="9"/>
    <x v="1"/>
    <s v=""/>
    <s v=""/>
    <n v="10"/>
    <s v="h) Less than 1 000"/>
    <s v="Non-Sector - Individual"/>
    <s v="Scholarships &amp; Bursaries"/>
    <s v="Online giving"/>
    <s v="Online giving"/>
    <s v=""/>
    <s v="Money"/>
    <s v=""/>
    <s v="Development Office"/>
  </r>
  <r>
    <n v="1063"/>
    <n v="44640"/>
    <s v="Beyene, Yephtahe"/>
    <x v="12"/>
    <x v="9"/>
    <x v="1"/>
    <s v=""/>
    <s v=""/>
    <n v="15"/>
    <s v="h) Less than 1 000"/>
    <s v="Non-Sector - Individual"/>
    <s v="Scholarships &amp; Bursaries"/>
    <s v="Online giving"/>
    <s v="Online giving"/>
    <s v=""/>
    <s v="Money"/>
    <s v=""/>
    <s v="Development Office"/>
  </r>
  <r>
    <n v="1070"/>
    <n v="44641"/>
    <s v="Swanepoel, Neeltje"/>
    <x v="13"/>
    <x v="9"/>
    <x v="1"/>
    <s v=""/>
    <s v=""/>
    <n v="1000"/>
    <s v="g) 1 000 - 9 999"/>
    <s v="Non-Sector - Individual"/>
    <s v="Scholarships &amp; Bursaries"/>
    <s v="Online giving"/>
    <s v="Online giving"/>
    <s v=""/>
    <s v="Money"/>
    <s v=""/>
    <s v="Development Office"/>
  </r>
  <r>
    <n v="1071"/>
    <n v="44642"/>
    <s v="Sooka, Mohit Sooka"/>
    <x v="13"/>
    <x v="9"/>
    <x v="1"/>
    <s v=""/>
    <s v=""/>
    <n v="1000"/>
    <s v="g) 1 000 - 9 999"/>
    <s v="Non-Sector - Individual"/>
    <s v="Scholarships &amp; Bursaries"/>
    <s v="Online giving"/>
    <s v="Online giving"/>
    <s v=""/>
    <s v="Money"/>
    <s v=""/>
    <s v="Development Office"/>
  </r>
  <r>
    <n v="1072"/>
    <n v="44643"/>
    <s v="Cupido, Carmen"/>
    <x v="13"/>
    <x v="9"/>
    <x v="1"/>
    <s v=""/>
    <s v=""/>
    <n v="500"/>
    <s v="h) Less than 1 000"/>
    <s v="Non-Sector - Individual"/>
    <s v="Scholarships &amp; Bursaries"/>
    <s v="Online giving"/>
    <s v="Online giving"/>
    <s v=""/>
    <s v="Money"/>
    <s v=""/>
    <s v="Development Office"/>
  </r>
  <r>
    <n v="1073"/>
    <n v="44644"/>
    <s v="Ntsumele, Vincent"/>
    <x v="13"/>
    <x v="9"/>
    <x v="1"/>
    <s v=""/>
    <s v=""/>
    <n v="500"/>
    <s v="h) Less than 1 000"/>
    <s v="Non-Sector - Individual"/>
    <s v="Scholarships &amp; Bursaries"/>
    <s v="Online giving"/>
    <s v="Online giving"/>
    <s v=""/>
    <s v="Money"/>
    <s v=""/>
    <s v="Development Office"/>
  </r>
  <r>
    <n v="1074"/>
    <n v="44645"/>
    <s v="Mbuthuma, Mdu Mbuthuma"/>
    <x v="13"/>
    <x v="9"/>
    <x v="1"/>
    <s v=""/>
    <s v=""/>
    <n v="100"/>
    <s v="h) Less than 1 000"/>
    <s v="Non-Sector - Individual"/>
    <s v="Scholarships &amp; Bursaries"/>
    <s v="Online giving"/>
    <s v="Online giving"/>
    <s v=""/>
    <s v="Money"/>
    <s v=""/>
    <s v="Development Office"/>
  </r>
  <r>
    <n v="1075"/>
    <n v="44646"/>
    <s v="Nkese, Tumelo    (Mrs)"/>
    <x v="13"/>
    <x v="9"/>
    <x v="1"/>
    <s v=""/>
    <s v=""/>
    <n v="200"/>
    <s v="h) Less than 1 000"/>
    <s v="Non-Sector - Individual"/>
    <s v="Scholarships &amp; Bursaries"/>
    <s v="Online giving"/>
    <s v="Online giving"/>
    <s v=""/>
    <s v="Money"/>
    <s v=""/>
    <s v="Development Office"/>
  </r>
  <r>
    <n v="1077"/>
    <n v="44647"/>
    <s v="Nkosi, Masimbonge"/>
    <x v="13"/>
    <x v="9"/>
    <x v="1"/>
    <s v=""/>
    <s v=""/>
    <n v="250"/>
    <s v="h) Less than 1 000"/>
    <s v="Non-Sector - Individual"/>
    <s v="Scholarships &amp; Bursaries"/>
    <s v="Online giving"/>
    <s v="Online giving"/>
    <s v=""/>
    <s v="Money"/>
    <s v=""/>
    <s v="Development Office"/>
  </r>
  <r>
    <n v="1079"/>
    <n v="44649"/>
    <s v="Sitto, Karabo"/>
    <x v="14"/>
    <x v="9"/>
    <x v="1"/>
    <s v=""/>
    <s v=""/>
    <n v="1000"/>
    <s v="g) 1 000 - 9 999"/>
    <s v="Non-Sector - Individual"/>
    <s v="Scholarships &amp; Bursaries"/>
    <s v="Online giving"/>
    <s v="Online giving"/>
    <s v=""/>
    <s v="Money"/>
    <s v=""/>
    <s v="Development Office"/>
  </r>
  <r>
    <n v="1082"/>
    <n v="44651"/>
    <s v="Phalane, Mampsane Dolly"/>
    <x v="15"/>
    <x v="9"/>
    <x v="1"/>
    <s v=""/>
    <s v=""/>
    <n v="200"/>
    <s v="h) Less than 1 000"/>
    <s v="Non-Sector - Individual"/>
    <s v="Scholarships &amp; Bursaries"/>
    <s v="Online giving"/>
    <s v="Online giving"/>
    <s v=""/>
    <s v="Money"/>
    <s v=""/>
    <s v="Development Office"/>
  </r>
  <r>
    <n v="1084"/>
    <n v="44653"/>
    <s v="Kondiah, Kulsum  (Prof)"/>
    <x v="16"/>
    <x v="9"/>
    <x v="1"/>
    <s v=""/>
    <s v=""/>
    <n v="500"/>
    <s v="h) Less than 1 000"/>
    <s v="Non-Sector - Individual"/>
    <s v="Scholarships &amp; Bursaries"/>
    <s v="Online giving"/>
    <s v="Online giving"/>
    <s v=""/>
    <s v="Money"/>
    <s v=""/>
    <s v="Development Office"/>
  </r>
  <r>
    <n v="1086"/>
    <n v="44654"/>
    <s v="Sebulele, Andrew"/>
    <x v="17"/>
    <x v="9"/>
    <x v="1"/>
    <s v=""/>
    <s v=""/>
    <n v="1000"/>
    <s v="g) 1 000 - 9 999"/>
    <s v="Non-Sector - Individual"/>
    <s v="Scholarships &amp; Bursaries"/>
    <s v="Online giving"/>
    <s v="Online giving"/>
    <s v=""/>
    <s v="Money"/>
    <s v=""/>
    <s v="Development Office"/>
  </r>
  <r>
    <n v="1088"/>
    <n v="44651"/>
    <s v="Phalane, Mampsane Dolly"/>
    <x v="18"/>
    <x v="9"/>
    <x v="1"/>
    <s v=""/>
    <s v=""/>
    <n v="200"/>
    <s v="h) Less than 1 000"/>
    <s v="Non-Sector - Individual"/>
    <s v="Scholarships &amp; Bursaries"/>
    <s v="Online giving"/>
    <s v="Online giving"/>
    <s v=""/>
    <s v="Money"/>
    <s v=""/>
    <s v="Development Office"/>
  </r>
  <r>
    <n v="1091"/>
    <n v="44655"/>
    <s v="Shalang, Karabo"/>
    <x v="19"/>
    <x v="9"/>
    <x v="1"/>
    <s v="Southern Africa - South Africa"/>
    <s v=""/>
    <n v="100"/>
    <s v="h) Less than 1 000"/>
    <s v="Non-Sector - Individual"/>
    <s v="Scholarships &amp; Bursaries"/>
    <s v="Online giving"/>
    <s v="Online giving"/>
    <s v=""/>
    <s v="Money"/>
    <s v=""/>
    <s v="Development Office"/>
  </r>
  <r>
    <n v="1093"/>
    <n v="44651"/>
    <s v="Phalane, Mampsane Dolly"/>
    <x v="20"/>
    <x v="9"/>
    <x v="1"/>
    <s v=""/>
    <s v=""/>
    <n v="200"/>
    <s v="h) Less than 1 000"/>
    <s v="Non-Sector - Individual"/>
    <s v="Scholarships &amp; Bursaries"/>
    <s v="Online giving"/>
    <s v="Online giving"/>
    <s v=""/>
    <s v="Money"/>
    <s v=""/>
    <s v="Development Office"/>
  </r>
  <r>
    <n v="1095"/>
    <n v="44651"/>
    <s v="Phalane, Mampsane Dolly"/>
    <x v="21"/>
    <x v="9"/>
    <x v="1"/>
    <s v=""/>
    <s v=""/>
    <n v="200"/>
    <s v="h) Less than 1 000"/>
    <s v="Non-Sector - Individual"/>
    <s v="Scholarships &amp; Bursaries"/>
    <s v="Online giving"/>
    <s v="Online giving"/>
    <s v=""/>
    <s v="Money"/>
    <s v=""/>
    <s v="Development Office"/>
  </r>
  <r>
    <n v="1097"/>
    <n v="43600"/>
    <s v="Transport  Education Training  Authority SETA"/>
    <x v="22"/>
    <x v="6"/>
    <x v="1"/>
    <s v="Southern Africa - South Africa - Gauteng - City of Johannesburg - Randburg - 2125"/>
    <s v=""/>
    <n v="12200000"/>
    <s v="a) 5 000 000 or greater"/>
    <s v="Government - SETA"/>
    <s v="Scholarships &amp; Bursaries"/>
    <s v="Proposal submission"/>
    <s v="Proposal submission"/>
    <s v=""/>
    <s v="Money"/>
    <s v="UJ"/>
    <s v="Faculty of Law"/>
  </r>
  <r>
    <n v="1099"/>
    <n v="43537"/>
    <s v="Education Training and Development Practices SETA"/>
    <x v="22"/>
    <x v="10"/>
    <x v="0"/>
    <s v="Southern Africa - South Africa"/>
    <s v=""/>
    <n v="3750000"/>
    <s v="b) 1 000 000 - 4 999 999"/>
    <s v="Government - SETA"/>
    <s v="Research Projects"/>
    <s v="Proposal submission"/>
    <s v="Proposal submission"/>
    <s v=""/>
    <s v="Money"/>
    <s v="UJ"/>
    <s v="College of Business and Economics"/>
  </r>
  <r>
    <n v="1128"/>
    <n v="44677"/>
    <s v="Montjane, Funeka"/>
    <x v="23"/>
    <x v="9"/>
    <x v="1"/>
    <s v=""/>
    <s v=""/>
    <n v="1000"/>
    <s v="g) 1 000 - 9 999"/>
    <s v="Non-Sector - Individual"/>
    <s v="Scholarships &amp; Bursaries"/>
    <s v="Online giving"/>
    <s v="Online giving"/>
    <s v=""/>
    <s v="Money"/>
    <s v="UJ"/>
    <s v="Development Office"/>
  </r>
  <r>
    <n v="1133"/>
    <n v="43546"/>
    <s v="Hillensberg Trust"/>
    <x v="24"/>
    <x v="11"/>
    <x v="1"/>
    <s v="Southern Africa - South Africa - Gauteng - City of Johannesburg - Sandton City - 2146"/>
    <s v=""/>
    <n v="2300000"/>
    <s v="b) 1 000 000 - 4 999 999"/>
    <s v="Trust - Local Trust"/>
    <s v="Scholarships &amp; Bursaries"/>
    <s v="Unsolicited"/>
    <s v="Unsolicited"/>
    <s v=""/>
    <s v="Money"/>
    <s v=""/>
    <s v="College of Business and Economics"/>
  </r>
  <r>
    <n v="1151"/>
    <n v="44677"/>
    <s v="Montjane, Funeka"/>
    <x v="25"/>
    <x v="9"/>
    <x v="1"/>
    <s v=""/>
    <s v=""/>
    <n v="1000"/>
    <s v="g) 1 000 - 9 999"/>
    <s v="Non-Sector - Individual"/>
    <s v="Scholarships &amp; Bursaries"/>
    <s v="Online giving"/>
    <s v="Online giving"/>
    <s v=""/>
    <s v="Money"/>
    <s v="UJ"/>
    <s v="Development Office"/>
  </r>
  <r>
    <n v="1153"/>
    <n v="42873"/>
    <s v="Nemakhavhani, Kesaobaka Dephney  (Miss)"/>
    <x v="26"/>
    <x v="12"/>
    <x v="2"/>
    <s v="Southern Africa - South Africa"/>
    <s v=""/>
    <n v="100"/>
    <s v="h) Less than 1 000"/>
    <s v="Non-Sector - Individual"/>
    <s v="Other Academic Projects"/>
    <s v="Online giving"/>
    <s v="Online giving"/>
    <s v=""/>
    <s v="Money"/>
    <s v=""/>
    <s v="Development Office"/>
  </r>
  <r>
    <n v="1155"/>
    <n v="44693"/>
    <s v="Momoniat, Ebrahim"/>
    <x v="26"/>
    <x v="12"/>
    <x v="2"/>
    <s v=""/>
    <s v=""/>
    <n v="500"/>
    <s v="h) Less than 1 000"/>
    <s v="Non-Sector - Individual"/>
    <s v="Other Academic Projects"/>
    <s v="Online giving"/>
    <s v="Online giving"/>
    <s v=""/>
    <s v="Money"/>
    <s v=""/>
    <s v="Development Office"/>
  </r>
  <r>
    <n v="1157"/>
    <n v="44694"/>
    <s v="Kammies, Chamandra Deroleen Jaclynn  (Ms)"/>
    <x v="26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159"/>
    <n v="44653"/>
    <s v="Kondiah, Kulsum  (Prof)"/>
    <x v="26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161"/>
    <n v="44695"/>
    <s v="Henning, Elizabeth  (Prof)"/>
    <x v="26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163"/>
    <n v="44696"/>
    <s v="Mashifana, Tebogo Pilgrene  (Prof)"/>
    <x v="26"/>
    <x v="12"/>
    <x v="2"/>
    <s v=""/>
    <s v=""/>
    <n v="1000"/>
    <s v="g) 1 000 - 9 999"/>
    <s v="Non-Sector - Individual"/>
    <s v="Other Academic Projects"/>
    <s v="Online giving"/>
    <s v="Online giving"/>
    <s v=""/>
    <s v="Money"/>
    <s v=""/>
    <s v="Development Office"/>
  </r>
  <r>
    <n v="1165"/>
    <n v="44697"/>
    <s v="Ngubane, Nokulunga  (Ms)"/>
    <x v="26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167"/>
    <n v="44698"/>
    <s v="Ramarumo, Tshilisanani Emmanuel"/>
    <x v="26"/>
    <x v="12"/>
    <x v="2"/>
    <s v=""/>
    <s v=""/>
    <n v="100"/>
    <s v="h) Less than 1 000"/>
    <s v="Non-Sector - Individual"/>
    <s v="Other Academic Projects"/>
    <s v="Online giving"/>
    <s v="Online giving"/>
    <s v=""/>
    <s v="Money"/>
    <s v=""/>
    <s v="Development Office"/>
  </r>
  <r>
    <n v="1169"/>
    <n v="44699"/>
    <s v="Motloung, Tabile  (Ms)"/>
    <x v="26"/>
    <x v="12"/>
    <x v="2"/>
    <s v=""/>
    <s v=""/>
    <n v="100"/>
    <s v="h) Less than 1 000"/>
    <s v="Non-Sector - Individual"/>
    <s v="Other Academic Projects"/>
    <s v="Online giving"/>
    <s v="Online giving"/>
    <s v=""/>
    <s v="Money"/>
    <s v=""/>
    <s v="Development Office"/>
  </r>
  <r>
    <n v="1171"/>
    <n v="44700"/>
    <s v="Malahlela, Mahlatse"/>
    <x v="26"/>
    <x v="12"/>
    <x v="2"/>
    <s v=""/>
    <s v=""/>
    <n v="100"/>
    <s v="h) Less than 1 000"/>
    <s v="Non-Sector - Individual"/>
    <s v="Other Academic Projects"/>
    <s v="Online giving"/>
    <s v="Online giving"/>
    <s v=""/>
    <s v="Money"/>
    <s v=""/>
    <s v="Development Office"/>
  </r>
  <r>
    <n v="1173"/>
    <n v="44701"/>
    <s v="Mahlangu, Sinenhlanhla"/>
    <x v="27"/>
    <x v="12"/>
    <x v="2"/>
    <s v=""/>
    <s v=""/>
    <n v="10"/>
    <s v="h) Less than 1 000"/>
    <s v="Non-Sector - Individual"/>
    <s v="Other Academic Projects"/>
    <s v="Online giving"/>
    <s v="Online giving"/>
    <s v=""/>
    <s v="Money"/>
    <s v=""/>
    <s v="Development Office"/>
  </r>
  <r>
    <n v="1175"/>
    <n v="44702"/>
    <s v="Nelufule, Peter"/>
    <x v="27"/>
    <x v="12"/>
    <x v="2"/>
    <s v=""/>
    <s v=""/>
    <n v="500"/>
    <s v="h) Less than 1 000"/>
    <s v="Non-Sector - Individual"/>
    <s v="Other Academic Projects"/>
    <s v="Online giving"/>
    <s v="Online giving"/>
    <s v=""/>
    <s v="Money"/>
    <s v=""/>
    <s v="Development Office"/>
  </r>
  <r>
    <n v="1177"/>
    <n v="44703"/>
    <s v="Mabasa, Pfunzo Michael “UJ Alumni”"/>
    <x v="28"/>
    <x v="12"/>
    <x v="2"/>
    <s v=""/>
    <s v=""/>
    <n v="500"/>
    <s v="h) Less than 1 000"/>
    <s v="Non-Sector - Individual"/>
    <s v="Other Academic Projects"/>
    <s v="Online giving"/>
    <s v="Online giving"/>
    <s v=""/>
    <s v="Money"/>
    <s v=""/>
    <s v="Development Office"/>
  </r>
  <r>
    <n v="1179"/>
    <n v="44704"/>
    <s v="Manana, Dumile"/>
    <x v="29"/>
    <x v="12"/>
    <x v="2"/>
    <s v=""/>
    <s v=""/>
    <n v="1000"/>
    <s v="g) 1 000 - 9 999"/>
    <s v="Non-Sector - Individual"/>
    <s v="Other Academic Projects"/>
    <s v="Online giving"/>
    <s v="Online giving"/>
    <s v=""/>
    <s v="Money"/>
    <s v=""/>
    <s v="Development Office"/>
  </r>
  <r>
    <n v="1181"/>
    <n v="44705"/>
    <s v="Lewis, Shantel  (Dr)"/>
    <x v="29"/>
    <x v="12"/>
    <x v="2"/>
    <s v=""/>
    <s v=""/>
    <n v="100"/>
    <s v="h) Less than 1 000"/>
    <s v="Non-Sector - Individual"/>
    <s v="Other Academic Projects"/>
    <s v="Online giving"/>
    <s v="Online giving"/>
    <s v=""/>
    <s v="Money"/>
    <s v=""/>
    <s v="Development Office"/>
  </r>
  <r>
    <n v="1183"/>
    <n v="44706"/>
    <s v="Naidoo, Kammila  (Prof)"/>
    <x v="30"/>
    <x v="12"/>
    <x v="2"/>
    <s v=""/>
    <s v=""/>
    <n v="1000"/>
    <s v="g) 1 000 - 9 999"/>
    <s v="Non-Sector - Individual"/>
    <s v="Other Academic Projects"/>
    <s v="Online giving"/>
    <s v="Online giving"/>
    <s v=""/>
    <s v="Money"/>
    <s v=""/>
    <s v="Development Office"/>
  </r>
  <r>
    <n v="1185"/>
    <n v="44707"/>
    <s v="Baijnath, Narend  (Prof)"/>
    <x v="30"/>
    <x v="12"/>
    <x v="2"/>
    <s v=""/>
    <s v=""/>
    <n v="5000"/>
    <s v="g) 1 000 - 9 999"/>
    <s v="Non-Sector - Individual"/>
    <s v="Other Academic Projects"/>
    <s v="Online giving"/>
    <s v="Online giving"/>
    <s v=""/>
    <s v="Money"/>
    <s v=""/>
    <s v="Development Office"/>
  </r>
  <r>
    <n v="1187"/>
    <n v="44708"/>
    <s v="Graham, Suzanne Elizabeth  (Prof)"/>
    <x v="31"/>
    <x v="12"/>
    <x v="2"/>
    <s v=""/>
    <s v=""/>
    <n v="1000"/>
    <s v="g) 1 000 - 9 999"/>
    <s v="Non-Sector - Individual"/>
    <s v="Other Academic Projects"/>
    <s v="Online giving"/>
    <s v="Online giving"/>
    <s v=""/>
    <s v="Money"/>
    <s v=""/>
    <s v="Development Office"/>
  </r>
  <r>
    <n v="1189"/>
    <n v="44709"/>
    <s v="Jacobus, Walters  (Prof)"/>
    <x v="31"/>
    <x v="12"/>
    <x v="2"/>
    <s v=""/>
    <s v=""/>
    <n v="1500"/>
    <s v="g) 1 000 - 9 999"/>
    <s v="Non-Sector - Individual"/>
    <s v="Other Academic Projects"/>
    <s v="Online giving"/>
    <s v="Online giving"/>
    <s v=""/>
    <s v="Money"/>
    <s v=""/>
    <s v="Development Office"/>
  </r>
  <r>
    <n v="1191"/>
    <n v="44710"/>
    <s v="Govender, Poomani Penny  (Prof)"/>
    <x v="31"/>
    <x v="12"/>
    <x v="2"/>
    <s v=""/>
    <s v=""/>
    <n v="1000"/>
    <s v="g) 1 000 - 9 999"/>
    <s v="Non-Sector - Individual"/>
    <s v="Other Academic Projects"/>
    <s v="Online giving"/>
    <s v="Online giving"/>
    <s v=""/>
    <s v="Money"/>
    <s v=""/>
    <s v="Development Office"/>
  </r>
  <r>
    <n v="1193"/>
    <n v="44711"/>
    <s v="Vosloo, Christo  (Prof)"/>
    <x v="32"/>
    <x v="12"/>
    <x v="2"/>
    <s v=""/>
    <s v=""/>
    <n v="1000"/>
    <s v="g) 1 000 - 9 999"/>
    <s v="Non-Sector - Individual"/>
    <s v="Other Academic Projects"/>
    <s v="Online giving"/>
    <s v="Online giving"/>
    <s v=""/>
    <s v="Money"/>
    <s v=""/>
    <s v="Development Office"/>
  </r>
  <r>
    <n v="1195"/>
    <n v="44712"/>
    <s v="Khan, Sehaam  (Prof)"/>
    <x v="32"/>
    <x v="12"/>
    <x v="2"/>
    <s v=""/>
    <s v=""/>
    <n v="1000"/>
    <s v="g) 1 000 - 9 999"/>
    <s v="Non-Sector - Individual"/>
    <s v="Other Academic Projects"/>
    <s v="Online giving"/>
    <s v="Online giving"/>
    <s v=""/>
    <s v="Money"/>
    <s v=""/>
    <s v="Development Office"/>
  </r>
  <r>
    <n v="1197"/>
    <n v="44713"/>
    <s v="Mabuza, Ntshuxeko"/>
    <x v="32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199"/>
    <n v="44714"/>
    <s v="Rathod, Mayur  (Mr)"/>
    <x v="32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201"/>
    <n v="44715"/>
    <s v="Kachingamire, Isabel"/>
    <x v="32"/>
    <x v="12"/>
    <x v="2"/>
    <s v=""/>
    <s v=""/>
    <n v="100"/>
    <s v="h) Less than 1 000"/>
    <s v="Non-Sector - Individual"/>
    <s v="Other Academic Projects"/>
    <s v="Online giving"/>
    <s v="Online giving"/>
    <s v=""/>
    <s v="Money"/>
    <s v=""/>
    <s v="Development Office"/>
  </r>
  <r>
    <n v="1203"/>
    <n v="44716"/>
    <s v="Diale, Boitumelo"/>
    <x v="32"/>
    <x v="12"/>
    <x v="2"/>
    <s v=""/>
    <s v=""/>
    <n v="2000"/>
    <s v="g) 1 000 - 9 999"/>
    <s v="Non-Sector - Individual"/>
    <s v="Other Academic Projects"/>
    <s v="Online giving"/>
    <s v="Online giving"/>
    <s v=""/>
    <s v="Money"/>
    <s v=""/>
    <s v="Development Office"/>
  </r>
  <r>
    <n v="1205"/>
    <n v="44717"/>
    <s v="Nkhatho, Rainny"/>
    <x v="33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207"/>
    <n v="44718"/>
    <s v="Smal, Desiree Nora  (Prof)"/>
    <x v="33"/>
    <x v="12"/>
    <x v="2"/>
    <s v=""/>
    <s v=""/>
    <n v="500"/>
    <s v="h) Less than 1 000"/>
    <s v="Non-Sector - Individual"/>
    <s v="Other Academic Projects"/>
    <s v="Online giving"/>
    <s v="Online giving"/>
    <s v=""/>
    <s v="Money"/>
    <s v=""/>
    <s v="Development Office"/>
  </r>
  <r>
    <n v="1209"/>
    <n v="44719"/>
    <s v="Raubenheimer, Landi  (Dr)"/>
    <x v="33"/>
    <x v="12"/>
    <x v="2"/>
    <s v=""/>
    <s v=""/>
    <n v="500"/>
    <s v="h) Less than 1 000"/>
    <s v="Non-Sector - Individual"/>
    <s v="Other Academic Projects"/>
    <s v="Online giving"/>
    <s v="Online giving"/>
    <s v=""/>
    <s v="Money"/>
    <s v=""/>
    <s v="Development Office"/>
  </r>
  <r>
    <n v="1211"/>
    <n v="44720"/>
    <s v="Rugunanan, Pragna  (Prof)"/>
    <x v="33"/>
    <x v="12"/>
    <x v="2"/>
    <s v=""/>
    <s v=""/>
    <n v="1000"/>
    <s v="g) 1 000 - 9 999"/>
    <s v="Non-Sector - Individual"/>
    <s v="Other Academic Projects"/>
    <s v="Online giving"/>
    <s v="Online giving"/>
    <s v=""/>
    <s v="Money"/>
    <s v=""/>
    <s v="Development Office"/>
  </r>
  <r>
    <n v="1213"/>
    <n v="44721"/>
    <s v="Makhubela, Tebogo Vincent  (Dr)"/>
    <x v="33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215"/>
    <n v="44722"/>
    <s v="Sinha, Saurabh"/>
    <x v="34"/>
    <x v="12"/>
    <x v="2"/>
    <s v=""/>
    <s v=""/>
    <n v="10000"/>
    <s v="f) 10 000 - 49 999"/>
    <s v="Non-Sector - Individual"/>
    <s v="Other Academic Projects"/>
    <s v="Online giving"/>
    <s v="Online giving"/>
    <s v=""/>
    <s v="Money"/>
    <s v=""/>
    <s v="Development Office"/>
  </r>
  <r>
    <n v="1217"/>
    <n v="44723"/>
    <s v="Sunnasy, Alethea  (Mrs)"/>
    <x v="34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219"/>
    <n v="44724"/>
    <s v="Wagner, Nicola Jane  (Prof)"/>
    <x v="34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221"/>
    <n v="44725"/>
    <s v="Chetty, Manoranjeni  (Mrs)"/>
    <x v="34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223"/>
    <n v="44726"/>
    <s v="Kruger, Deon"/>
    <x v="34"/>
    <x v="12"/>
    <x v="2"/>
    <s v=""/>
    <s v=""/>
    <n v="100"/>
    <s v="h) Less than 1 000"/>
    <s v="Non-Sector - Individual"/>
    <s v="Other Academic Projects"/>
    <s v="Online giving"/>
    <s v="Online giving"/>
    <s v=""/>
    <s v="Money"/>
    <s v=""/>
    <s v="Development Office"/>
  </r>
  <r>
    <n v="1225"/>
    <n v="44727"/>
    <s v="Soobramoney, Soshan  (Mr)"/>
    <x v="34"/>
    <x v="12"/>
    <x v="2"/>
    <s v=""/>
    <s v=""/>
    <n v="500"/>
    <s v="h) Less than 1 000"/>
    <s v="Non-Sector - Individual"/>
    <s v="Other Academic Projects"/>
    <s v="Online giving"/>
    <s v="Online giving"/>
    <s v=""/>
    <s v="Money"/>
    <s v=""/>
    <s v="Development Office"/>
  </r>
  <r>
    <n v="1227"/>
    <n v="44728"/>
    <s v="Conradie, Charl Jacobus  (Prof)"/>
    <x v="34"/>
    <x v="12"/>
    <x v="2"/>
    <s v=""/>
    <s v=""/>
    <n v="500"/>
    <s v="h) Less than 1 000"/>
    <s v="Non-Sector - Individual"/>
    <s v="Other Academic Projects"/>
    <s v="Online giving"/>
    <s v="Online giving"/>
    <s v=""/>
    <s v="Money"/>
    <s v=""/>
    <s v="Development Office"/>
  </r>
  <r>
    <n v="1229"/>
    <n v="44729"/>
    <s v="van der Waal, Margriet"/>
    <x v="35"/>
    <x v="12"/>
    <x v="2"/>
    <s v=""/>
    <s v=""/>
    <n v="500"/>
    <s v="h) Less than 1 000"/>
    <s v="Non-Sector - Individual"/>
    <s v="Other Academic Projects"/>
    <s v="Online giving"/>
    <s v="Online giving"/>
    <s v=""/>
    <s v="Money"/>
    <s v=""/>
    <s v="Development Office"/>
  </r>
  <r>
    <n v="1231"/>
    <n v="44730"/>
    <s v="Mvelase, Mashinga Johannes  (Mr)"/>
    <x v="35"/>
    <x v="12"/>
    <x v="2"/>
    <s v="Southern Africa - South Africa - Gauteng - City of Johannesburg - Johannesburg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233"/>
    <n v="44731"/>
    <s v="Sibomana, Valens"/>
    <x v="36"/>
    <x v="12"/>
    <x v="2"/>
    <s v=""/>
    <s v=""/>
    <n v="1000"/>
    <s v="g) 1 000 - 9 999"/>
    <s v="Non-Sector - Individual"/>
    <s v="Other Academic Projects"/>
    <s v="Online giving"/>
    <s v="Online giving"/>
    <s v=""/>
    <s v="Money"/>
    <s v=""/>
    <s v="Development Office"/>
  </r>
  <r>
    <n v="1235"/>
    <n v="44732"/>
    <s v="Morapeli, Seriane  (Miss)"/>
    <x v="36"/>
    <x v="12"/>
    <x v="2"/>
    <s v=""/>
    <s v=""/>
    <n v="300"/>
    <s v="h) Less than 1 000"/>
    <s v="Non-Sector - Individual"/>
    <s v="Other Academic Projects"/>
    <s v="Online giving"/>
    <s v="Online giving"/>
    <s v=""/>
    <s v="Money"/>
    <s v=""/>
    <s v="Development Office"/>
  </r>
  <r>
    <n v="1237"/>
    <n v="44733"/>
    <s v="Block, Elizabeth"/>
    <x v="37"/>
    <x v="12"/>
    <x v="2"/>
    <s v=""/>
    <s v=""/>
    <n v="1000"/>
    <s v="g) 1 000 - 9 999"/>
    <s v="Non-Sector - Individual"/>
    <s v="Other Academic Projects"/>
    <s v="Online giving"/>
    <s v="Online giving"/>
    <s v=""/>
    <s v="Money"/>
    <s v=""/>
    <s v="Development Office"/>
  </r>
  <r>
    <n v="1239"/>
    <n v="44734"/>
    <s v="Hoole, Crystal"/>
    <x v="37"/>
    <x v="12"/>
    <x v="2"/>
    <s v=""/>
    <s v=""/>
    <n v="1000"/>
    <s v="g) 1 000 - 9 999"/>
    <s v="Non-Sector - Individual"/>
    <s v="Other Academic Projects"/>
    <s v="Online giving"/>
    <s v="Online giving"/>
    <s v=""/>
    <s v="Money"/>
    <s v=""/>
    <s v="Development Office"/>
  </r>
  <r>
    <n v="1241"/>
    <n v="44735"/>
    <s v="Pahla, Godwell"/>
    <x v="37"/>
    <x v="12"/>
    <x v="2"/>
    <s v=""/>
    <s v=""/>
    <n v="150"/>
    <s v="h) Less than 1 000"/>
    <s v="Non-Sector - Individual"/>
    <s v="Other Academic Projects"/>
    <s v="Online giving"/>
    <s v="Online giving"/>
    <s v=""/>
    <s v="Money"/>
    <s v=""/>
    <s v="Development Office"/>
  </r>
  <r>
    <n v="1243"/>
    <n v="44736"/>
    <s v="Kolwa, Sthabile Namakau  (Dr)"/>
    <x v="37"/>
    <x v="12"/>
    <x v="2"/>
    <s v=""/>
    <s v=""/>
    <n v="100"/>
    <s v="h) Less than 1 000"/>
    <s v="Non-Sector - Individual"/>
    <s v="Other Academic Projects"/>
    <s v="Online giving"/>
    <s v="Online giving"/>
    <s v=""/>
    <s v="Money"/>
    <s v=""/>
    <s v="Development Office"/>
  </r>
  <r>
    <n v="1245"/>
    <n v="44737"/>
    <s v="Chetty, Elizabeth  (Dr)"/>
    <x v="37"/>
    <x v="12"/>
    <x v="2"/>
    <s v=""/>
    <s v=""/>
    <n v="500"/>
    <s v="h) Less than 1 000"/>
    <s v="Non-Sector - Individual"/>
    <s v="Other Academic Projects"/>
    <s v="Online giving"/>
    <s v="Online giving"/>
    <s v=""/>
    <s v="Money"/>
    <s v=""/>
    <s v="Development Office"/>
  </r>
  <r>
    <n v="1247"/>
    <n v="44738"/>
    <s v="Seedat, Naadhira  (Dr)"/>
    <x v="38"/>
    <x v="12"/>
    <x v="2"/>
    <s v=""/>
    <s v=""/>
    <n v="1000"/>
    <s v="g) 1 000 - 9 999"/>
    <s v="Non-Sector - Individual"/>
    <s v="Other Academic Projects"/>
    <s v="Online giving"/>
    <s v="Online giving"/>
    <s v=""/>
    <s v="Money"/>
    <s v=""/>
    <s v="Development Office"/>
  </r>
  <r>
    <n v="1249"/>
    <n v="44739"/>
    <s v="de Klerk, Nina  (Dr)"/>
    <x v="38"/>
    <x v="12"/>
    <x v="2"/>
    <s v=""/>
    <s v=""/>
    <n v="500"/>
    <s v="h) Less than 1 000"/>
    <s v="Non-Sector - Individual"/>
    <s v="Other Academic Projects"/>
    <s v="Online giving"/>
    <s v="Online giving"/>
    <s v=""/>
    <s v="Money"/>
    <s v=""/>
    <s v="Development Office"/>
  </r>
  <r>
    <n v="1251"/>
    <n v="44740"/>
    <s v="Bashonga, Ragi  (Ms)"/>
    <x v="39"/>
    <x v="12"/>
    <x v="2"/>
    <s v=""/>
    <s v=""/>
    <n v="500"/>
    <s v="h) Less than 1 000"/>
    <s v="Non-Sector - Individual"/>
    <s v="Other Academic Projects"/>
    <s v="Online giving"/>
    <s v="Online giving"/>
    <s v=""/>
    <s v="Money"/>
    <s v=""/>
    <s v="Development Office"/>
  </r>
  <r>
    <n v="1253"/>
    <n v="44741"/>
    <s v="Zango, Cesar"/>
    <x v="40"/>
    <x v="12"/>
    <x v="2"/>
    <s v=""/>
    <s v=""/>
    <n v="100"/>
    <s v="h) Less than 1 000"/>
    <s v="Non-Sector - Individual"/>
    <s v="Other Academic Projects"/>
    <s v="Online giving"/>
    <s v="Online giving"/>
    <s v=""/>
    <s v="Money"/>
    <s v=""/>
    <s v="Development Office"/>
  </r>
  <r>
    <n v="1255"/>
    <n v="44742"/>
    <s v="Makgaka, Bernard"/>
    <x v="41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Online giving"/>
    <s v="Online giving"/>
    <s v=""/>
    <s v="Money"/>
    <s v=""/>
    <s v="Development Office"/>
  </r>
  <r>
    <n v="1257"/>
    <n v="44742"/>
    <s v="Makgaka, Bernard"/>
    <x v="41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Online giving"/>
    <s v="Online giving"/>
    <s v=""/>
    <s v="Money"/>
    <s v=""/>
    <s v="Development Office"/>
  </r>
  <r>
    <n v="1259"/>
    <n v="44743"/>
    <s v="Verbooy, Carike"/>
    <x v="41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261"/>
    <n v="44744"/>
    <s v="Erlank, Natasha  (Prof)"/>
    <x v="42"/>
    <x v="12"/>
    <x v="2"/>
    <s v=""/>
    <s v=""/>
    <n v="500"/>
    <s v="h) Less than 1 000"/>
    <s v="Non-Sector - Individual"/>
    <s v="Other Academic Projects"/>
    <s v="Online giving"/>
    <s v="Online giving"/>
    <s v=""/>
    <s v="Money"/>
    <s v=""/>
    <s v="Development Office"/>
  </r>
  <r>
    <n v="1263"/>
    <n v="0"/>
    <s v=""/>
    <x v="43"/>
    <x v="14"/>
    <x v="3"/>
    <s v=""/>
    <s v=""/>
    <n v="150"/>
    <s v="h) Less than 1 000"/>
    <s v=""/>
    <s v=""/>
    <s v=""/>
    <s v=""/>
    <s v=""/>
    <s v="Money"/>
    <s v=""/>
    <s v=""/>
  </r>
  <r>
    <n v="1265"/>
    <n v="44746"/>
    <s v="Ramafalo, Portia Lerato  (Mrs)"/>
    <x v="43"/>
    <x v="12"/>
    <x v="2"/>
    <s v=""/>
    <s v=""/>
    <n v="100"/>
    <s v="h) Less than 1 000"/>
    <s v="Non-Sector - Individual"/>
    <s v="Other Academic Projects"/>
    <s v="Online giving"/>
    <s v="Online giving"/>
    <s v=""/>
    <s v="Money"/>
    <s v=""/>
    <s v="Development Office"/>
  </r>
  <r>
    <n v="1267"/>
    <n v="44747"/>
    <s v="Mohubedu, Sethibe Titus  (Mr)"/>
    <x v="44"/>
    <x v="12"/>
    <x v="2"/>
    <s v=""/>
    <s v=""/>
    <n v="1000"/>
    <s v="g) 1 000 - 9 999"/>
    <s v="Non-Sector - Individual"/>
    <s v="Other Academic Projects"/>
    <s v="Online giving"/>
    <s v="Online giving"/>
    <s v=""/>
    <s v="Money"/>
    <s v=""/>
    <s v="Development Office"/>
  </r>
  <r>
    <n v="1269"/>
    <n v="0"/>
    <s v=""/>
    <x v="44"/>
    <x v="14"/>
    <x v="3"/>
    <s v=""/>
    <s v=""/>
    <n v="478"/>
    <s v="h) Less than 1 000"/>
    <s v=""/>
    <s v=""/>
    <s v=""/>
    <s v=""/>
    <s v=""/>
    <s v="Money"/>
    <s v=""/>
    <s v=""/>
  </r>
  <r>
    <n v="1270"/>
    <n v="44677"/>
    <s v="Montjane, Funeka"/>
    <x v="45"/>
    <x v="9"/>
    <x v="1"/>
    <s v=""/>
    <s v=""/>
    <n v="1000"/>
    <s v="g) 1 000 - 9 999"/>
    <s v="Non-Sector - Individual"/>
    <s v="Scholarships &amp; Bursaries"/>
    <s v="Online giving"/>
    <s v="Online giving"/>
    <s v=""/>
    <s v="Money"/>
    <s v="UJ"/>
    <s v="Development Office"/>
  </r>
  <r>
    <n v="1271"/>
    <n v="44695"/>
    <s v="Henning, Elizabeth  (Prof)"/>
    <x v="46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272"/>
    <n v="44701"/>
    <s v="Mahlangu, Sinenhlanhla"/>
    <x v="47"/>
    <x v="12"/>
    <x v="2"/>
    <s v=""/>
    <s v=""/>
    <n v="10"/>
    <s v="h) Less than 1 000"/>
    <s v="Non-Sector - Individual"/>
    <s v="Other Academic Projects"/>
    <s v="Online giving"/>
    <s v="Online giving"/>
    <s v=""/>
    <s v="Money"/>
    <s v=""/>
    <s v="Development Office"/>
  </r>
  <r>
    <n v="1273"/>
    <n v="44713"/>
    <s v="Mabuza, Ntshuxeko"/>
    <x v="48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274"/>
    <n v="44716"/>
    <s v="Diale, Boitumelo"/>
    <x v="48"/>
    <x v="12"/>
    <x v="2"/>
    <s v=""/>
    <s v=""/>
    <n v="2000"/>
    <s v="g) 1 000 - 9 999"/>
    <s v="Non-Sector - Individual"/>
    <s v="Other Academic Projects"/>
    <s v="Online giving"/>
    <s v="Online giving"/>
    <s v=""/>
    <s v="Money"/>
    <s v=""/>
    <s v="Development Office"/>
  </r>
  <r>
    <n v="1276"/>
    <n v="44749"/>
    <s v="Tshiambwa, Denga"/>
    <x v="49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278"/>
    <n v="0"/>
    <s v=""/>
    <x v="50"/>
    <x v="14"/>
    <x v="3"/>
    <s v=""/>
    <s v=""/>
    <n v="150"/>
    <s v="h) Less than 1 000"/>
    <s v=""/>
    <s v=""/>
    <s v=""/>
    <s v=""/>
    <s v=""/>
    <s v="Money"/>
    <s v=""/>
    <s v=""/>
  </r>
  <r>
    <n v="1280"/>
    <n v="0"/>
    <s v=""/>
    <x v="51"/>
    <x v="14"/>
    <x v="3"/>
    <s v=""/>
    <s v=""/>
    <n v="250"/>
    <s v="h) Less than 1 000"/>
    <s v=""/>
    <s v=""/>
    <s v=""/>
    <s v=""/>
    <s v=""/>
    <s v="Money"/>
    <s v=""/>
    <s v=""/>
  </r>
  <r>
    <n v="1282"/>
    <n v="0"/>
    <s v=""/>
    <x v="52"/>
    <x v="14"/>
    <x v="3"/>
    <s v=""/>
    <s v=""/>
    <n v="400"/>
    <s v="h) Less than 1 000"/>
    <s v=""/>
    <s v=""/>
    <s v=""/>
    <s v=""/>
    <s v=""/>
    <s v="Money"/>
    <s v=""/>
    <s v=""/>
  </r>
  <r>
    <n v="1283"/>
    <n v="44738"/>
    <s v="Seedat, Naadhira  (Dr)"/>
    <x v="53"/>
    <x v="12"/>
    <x v="2"/>
    <s v=""/>
    <s v=""/>
    <n v="1000"/>
    <s v="g) 1 000 - 9 999"/>
    <s v="Non-Sector - Individual"/>
    <s v="Other Academic Projects"/>
    <s v="Online giving"/>
    <s v="Online giving"/>
    <s v=""/>
    <s v="Money"/>
    <s v=""/>
    <s v="Development Office"/>
  </r>
  <r>
    <n v="1285"/>
    <n v="0"/>
    <s v=""/>
    <x v="54"/>
    <x v="14"/>
    <x v="3"/>
    <s v=""/>
    <s v=""/>
    <n v="150"/>
    <s v="h) Less than 1 000"/>
    <s v=""/>
    <s v=""/>
    <s v=""/>
    <s v=""/>
    <s v=""/>
    <s v="Money"/>
    <s v=""/>
    <s v=""/>
  </r>
  <r>
    <n v="1287"/>
    <n v="44697"/>
    <s v="Ngubane, Nokulunga  (Ms)"/>
    <x v="46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288"/>
    <n v="0"/>
    <s v=""/>
    <x v="54"/>
    <x v="14"/>
    <x v="3"/>
    <s v=""/>
    <s v=""/>
    <n v="150"/>
    <s v="h) Less than 1 000"/>
    <s v=""/>
    <s v=""/>
    <s v=""/>
    <s v=""/>
    <s v=""/>
    <s v="Money"/>
    <s v=""/>
    <s v=""/>
  </r>
  <r>
    <n v="1290"/>
    <n v="0"/>
    <s v=""/>
    <x v="54"/>
    <x v="14"/>
    <x v="3"/>
    <s v=""/>
    <s v=""/>
    <n v="250"/>
    <s v="h) Less than 1 000"/>
    <s v=""/>
    <s v=""/>
    <s v=""/>
    <s v=""/>
    <s v=""/>
    <s v="Money"/>
    <s v=""/>
    <s v=""/>
  </r>
  <r>
    <n v="1292"/>
    <n v="0"/>
    <s v=""/>
    <x v="54"/>
    <x v="14"/>
    <x v="3"/>
    <s v=""/>
    <s v=""/>
    <n v="150"/>
    <s v="h) Less than 1 000"/>
    <s v=""/>
    <s v=""/>
    <s v=""/>
    <s v=""/>
    <s v=""/>
    <s v="Money"/>
    <s v=""/>
    <s v=""/>
  </r>
  <r>
    <n v="1294"/>
    <n v="0"/>
    <s v=""/>
    <x v="54"/>
    <x v="14"/>
    <x v="3"/>
    <s v=""/>
    <s v=""/>
    <n v="150"/>
    <s v="h) Less than 1 000"/>
    <s v=""/>
    <s v=""/>
    <s v=""/>
    <s v=""/>
    <s v=""/>
    <s v="Money"/>
    <s v=""/>
    <s v=""/>
  </r>
  <r>
    <n v="1296"/>
    <n v="0"/>
    <s v=""/>
    <x v="55"/>
    <x v="14"/>
    <x v="3"/>
    <s v=""/>
    <s v=""/>
    <n v="150"/>
    <s v="h) Less than 1 000"/>
    <s v=""/>
    <s v=""/>
    <s v=""/>
    <s v=""/>
    <s v=""/>
    <s v="Money"/>
    <s v=""/>
    <s v=""/>
  </r>
  <r>
    <n v="1297"/>
    <n v="43614"/>
    <s v="W&amp;R SETA"/>
    <x v="56"/>
    <x v="11"/>
    <x v="1"/>
    <s v="Southern Africa - South Africa - Gauteng - City of Tshwane - Centurion - 0046"/>
    <s v=""/>
    <n v="13153030"/>
    <s v="a) 5 000 000 or greater"/>
    <s v="Government - SETA"/>
    <s v="Scholarships &amp; Bursaries"/>
    <s v="Proposal submission"/>
    <s v="Proposal submission"/>
    <s v=""/>
    <s v="Money"/>
    <s v="UJ"/>
    <s v="College of Business and Economics"/>
  </r>
  <r>
    <n v="1298"/>
    <n v="44756"/>
    <s v="NinetyOne"/>
    <x v="57"/>
    <x v="15"/>
    <x v="0"/>
    <s v="Southern Africa - South Africa - Western Cape - City of Cape Town - Cape Town - 8001"/>
    <s v=""/>
    <n v="1500000"/>
    <s v="b) 1 000 000 - 4 999 999"/>
    <s v="Corporate - Local Corporate"/>
    <s v="Research Projects"/>
    <s v="Proposal submission"/>
    <s v="Proposal submission"/>
    <s v=""/>
    <s v="Money"/>
    <s v="UJ"/>
    <s v="Development Office"/>
  </r>
  <r>
    <n v="1299"/>
    <n v="43600"/>
    <s v="Transport  Education Training  Authority SETA"/>
    <x v="57"/>
    <x v="10"/>
    <x v="0"/>
    <s v="Southern Africa - South Africa - Gauteng - City of Johannesburg - Randburg - 2125"/>
    <s v=""/>
    <n v="4789125"/>
    <s v="b) 1 000 000 - 4 999 999"/>
    <s v="Government - SETA"/>
    <s v="Research Projects"/>
    <s v="Proposal submission"/>
    <s v="Proposal submission"/>
    <s v=""/>
    <s v="Money"/>
    <s v="UJ"/>
    <s v="College of Business and Economics"/>
  </r>
  <r>
    <n v="1300"/>
    <n v="44757"/>
    <s v="e-Government"/>
    <x v="57"/>
    <x v="16"/>
    <x v="0"/>
    <s v="Southern Africa - South Africa - Gauteng - City of Johannesburg - Marshalltown - 2107"/>
    <s v=""/>
    <n v="68400000"/>
    <s v="a) 5 000 000 or greater"/>
    <s v="Government - Provincial Government Departments"/>
    <s v="Research Projects"/>
    <s v="Proposal submission"/>
    <s v="Proposal submission"/>
    <s v=""/>
    <s v="Money"/>
    <s v="UJ"/>
    <s v="Faculty of Engineering &amp; the Built Environment"/>
  </r>
  <r>
    <n v="1301"/>
    <n v="44758"/>
    <s v="South Africa - GIZ"/>
    <x v="57"/>
    <x v="16"/>
    <x v="0"/>
    <s v="Southern Africa - South Africa - Gauteng"/>
    <s v=""/>
    <n v="2771285"/>
    <s v="b) 1 000 000 - 4 999 999"/>
    <s v="Foundation - International Foundations"/>
    <s v="Research Projects"/>
    <s v="Proposal submission"/>
    <s v="Proposal submission"/>
    <s v=""/>
    <s v="Money"/>
    <s v="UJ"/>
    <s v="Faculty of Engineering &amp; the Built Environment"/>
  </r>
  <r>
    <n v="1302"/>
    <n v="44759"/>
    <s v="Ford Motor Company of Southern Africa Ltd"/>
    <x v="57"/>
    <x v="11"/>
    <x v="1"/>
    <s v="Southern Africa - South Africa - Gauteng - City of Tshwane - Tshwane Metro - 0001"/>
    <s v=""/>
    <n v="431612"/>
    <s v="d) 100 000 - 499 999"/>
    <s v="Corporate - Local Corporate"/>
    <s v="Scholarships &amp; Bursaries"/>
    <s v="Proposal submission"/>
    <s v="Proposal submission"/>
    <s v=""/>
    <s v="In kind"/>
    <s v="UJ"/>
    <s v="College of Business and Economics"/>
  </r>
  <r>
    <n v="1303"/>
    <n v="43507"/>
    <s v="ABSA"/>
    <x v="57"/>
    <x v="1"/>
    <x v="1"/>
    <s v="Southern Africa - South Africa - Gauteng - City of Johannesburg - Johannesburg - 2001"/>
    <s v=""/>
    <n v="109652"/>
    <s v="d) 100 000 - 499 999"/>
    <s v="Corporate - Local Corporate"/>
    <s v="Scholarships &amp; Bursaries"/>
    <s v="Unsolicited"/>
    <s v="Unsolicited"/>
    <s v=""/>
    <s v="Money"/>
    <s v="UJ"/>
    <s v="Student Finance"/>
  </r>
  <r>
    <n v="1304"/>
    <n v="43560"/>
    <s v="LG SETA"/>
    <x v="57"/>
    <x v="1"/>
    <x v="1"/>
    <s v="Southern Africa - South Africa - Gauteng - Ekurhuleni - Bedfordview"/>
    <s v=""/>
    <n v="490000"/>
    <s v="d) 100 000 - 499 999"/>
    <s v="Government - SETA"/>
    <s v="Scholarships &amp; Bursaries"/>
    <s v="Proposal submission"/>
    <s v="Proposal submission"/>
    <s v=""/>
    <s v="Money"/>
    <s v="UJ"/>
    <s v="Student Finance"/>
  </r>
  <r>
    <n v="1305"/>
    <n v="43186"/>
    <s v="Westcon"/>
    <x v="57"/>
    <x v="17"/>
    <x v="0"/>
    <s v="Southern Africa - South Africa - Gauteng - City of Johannesburg - Jukskei View"/>
    <s v=""/>
    <n v="4000000"/>
    <s v="b) 1 000 000 - 4 999 999"/>
    <s v="Corporate - Local Corporate"/>
    <s v="Research Projects"/>
    <s v="Proposal submission"/>
    <s v="Proposal submission"/>
    <s v=""/>
    <s v="Money"/>
    <s v="UJ"/>
    <s v="Faculty of Engineering &amp; the Built Environment"/>
  </r>
  <r>
    <n v="1306"/>
    <n v="44760"/>
    <s v="Media, Information and Communication Technologies Sector Education"/>
    <x v="57"/>
    <x v="1"/>
    <x v="1"/>
    <s v="Southern Africa - South Africa - Gauteng - City of Tshwane - Tshwane Metro - 0001"/>
    <s v=""/>
    <n v="4437418"/>
    <s v="b) 1 000 000 - 4 999 999"/>
    <s v="Government - SETA"/>
    <s v="Scholarships &amp; Bursaries"/>
    <s v="Proposal submission"/>
    <s v="Proposal submission"/>
    <s v=""/>
    <s v="Money"/>
    <s v=""/>
    <s v="Student Finance"/>
  </r>
  <r>
    <n v="1307"/>
    <n v="44760"/>
    <s v="Media, Information and Communication Technologies Sector Education"/>
    <x v="57"/>
    <x v="1"/>
    <x v="1"/>
    <s v="Southern Africa - South Africa - Gauteng - City of Tshwane - Tshwane Metro - 0001"/>
    <s v=""/>
    <n v="4437418.45"/>
    <s v="b) 1 000 000 - 4 999 999"/>
    <s v="Government - SETA"/>
    <s v="Scholarships &amp; Bursaries"/>
    <s v="Proposal submission"/>
    <s v="Proposal submission"/>
    <s v=""/>
    <s v="Money"/>
    <s v="UJ"/>
    <s v="Student Finance"/>
  </r>
  <r>
    <n v="1308"/>
    <n v="44764"/>
    <s v="Safety And Security Sector Education and Training Authority"/>
    <x v="58"/>
    <x v="1"/>
    <x v="1"/>
    <s v="Southern Africa - South Africa - Gauteng"/>
    <s v=""/>
    <n v="4200000"/>
    <s v="b) 1 000 000 - 4 999 999"/>
    <s v="Government - SETA"/>
    <s v="Scholarships &amp; Bursaries"/>
    <s v="Proposal submission"/>
    <s v="Proposal submission"/>
    <s v=""/>
    <s v="Money"/>
    <s v="UJ"/>
    <s v="Student Finance"/>
  </r>
  <r>
    <n v="1309"/>
    <n v="43590"/>
    <s v="Technology Innovation Agency"/>
    <x v="58"/>
    <x v="7"/>
    <x v="0"/>
    <s v="Southern Africa - South Africa"/>
    <s v=""/>
    <n v="1285000"/>
    <s v="b) 1 000 000 - 4 999 999"/>
    <s v="Government - SOE"/>
    <s v="Research Projects"/>
    <s v="Proposal submission"/>
    <s v="Proposal submission"/>
    <s v=""/>
    <s v="Money"/>
    <s v="UJ"/>
    <s v="Faculty of Education"/>
  </r>
  <r>
    <n v="1310"/>
    <n v="44765"/>
    <s v="University of North Georgia"/>
    <x v="58"/>
    <x v="7"/>
    <x v="0"/>
    <s v="Northern America - USA - Georgia"/>
    <s v=""/>
    <n v="11595293"/>
    <s v="a) 5 000 000 or greater"/>
    <s v="Research Institutions &amp; Centres - International Research Institutions &amp; Centres"/>
    <s v="Research Projects"/>
    <s v="Proposal submission"/>
    <s v="Proposal submission"/>
    <s v=""/>
    <s v="Money"/>
    <s v="UJ"/>
    <s v="Faculty of Education"/>
  </r>
  <r>
    <n v="1311"/>
    <n v="44769"/>
    <s v="Makentse Mampeule Foundation"/>
    <x v="59"/>
    <x v="18"/>
    <x v="1"/>
    <s v="Southern Africa - South Africa"/>
    <s v=""/>
    <n v="5000000"/>
    <s v="a) 5 000 000 or greater"/>
    <s v="Foundation - Local Foundations"/>
    <s v="Scholarships &amp; Bursaries"/>
    <s v="Proposal submission"/>
    <s v="Proposal submission"/>
    <s v=""/>
    <s v="Money"/>
    <s v="UJ"/>
    <s v="Faculty of Engineering &amp; the Built Environment"/>
  </r>
  <r>
    <n v="1312"/>
    <n v="44771"/>
    <s v="UJ Metropolitan Academy"/>
    <x v="58"/>
    <x v="2"/>
    <x v="0"/>
    <s v="Southern Africa - South Africa - Gauteng - City of Johannesburg - Crosby - 2092"/>
    <s v=""/>
    <n v="500000"/>
    <s v="c) 500 000 - 999 999"/>
    <s v="Government - Local Government Departments"/>
    <s v="Research Projects"/>
    <s v="Proposal submission"/>
    <s v="Proposal submission"/>
    <s v=""/>
    <s v="Money"/>
    <s v="UJ"/>
    <s v="Faculty of Engineering &amp; the Built Environment"/>
  </r>
  <r>
    <n v="1313"/>
    <n v="43548"/>
    <s v="HWSETA"/>
    <x v="58"/>
    <x v="19"/>
    <x v="1"/>
    <s v="Southern Africa - South Africa - Gauteng - Ekurhuleni - Germiston"/>
    <s v=""/>
    <n v="16737500"/>
    <s v="a) 5 000 000 or greater"/>
    <s v="Government - SETA"/>
    <s v="Scholarships &amp; Bursaries"/>
    <s v="Proposal submission"/>
    <s v="Proposal submission"/>
    <s v=""/>
    <s v="Money"/>
    <s v="UJ"/>
    <s v="Faculty of Health Sciences"/>
  </r>
  <r>
    <n v="1315"/>
    <n v="0"/>
    <s v=""/>
    <x v="59"/>
    <x v="14"/>
    <x v="3"/>
    <s v=""/>
    <s v=""/>
    <n v="628"/>
    <s v="h) Less than 1 000"/>
    <s v=""/>
    <s v=""/>
    <s v=""/>
    <s v=""/>
    <s v=""/>
    <s v="Money"/>
    <s v=""/>
    <s v=""/>
  </r>
  <r>
    <n v="1316"/>
    <n v="44774"/>
    <s v="Protea Laboratory Solutions (Pty) Ltd"/>
    <x v="58"/>
    <x v="20"/>
    <x v="1"/>
    <s v="Southern Africa - South Africa - Gauteng - City of Johannesburg - Kyalami Hills - 1684"/>
    <s v=""/>
    <n v="2500"/>
    <s v="g) 1 000 - 9 999"/>
    <s v="Corporate - Local Corporate"/>
    <s v="Scholarships &amp; Bursaries"/>
    <s v="Proposal submission"/>
    <s v="Proposal submission"/>
    <s v=""/>
    <s v="Money"/>
    <s v="UJ"/>
    <s v="Faculty of Science"/>
  </r>
  <r>
    <n v="1317"/>
    <n v="43539"/>
    <s v="EW SETA"/>
    <x v="58"/>
    <x v="11"/>
    <x v="1"/>
    <s v="Southern Africa - South Africa - Gauteng - City of Johannesburg - Parktown"/>
    <s v=""/>
    <n v="1040000"/>
    <s v="b) 1 000 000 - 4 999 999"/>
    <s v="Government - SETA"/>
    <s v="Scholarships &amp; Bursaries"/>
    <s v="Proposal submission"/>
    <s v="Proposal submission"/>
    <s v=""/>
    <s v="Money"/>
    <s v="UJ"/>
    <s v="College of Business and Economics"/>
  </r>
  <r>
    <n v="1318"/>
    <n v="43537"/>
    <s v="Education Training and Development Practices SETA"/>
    <x v="58"/>
    <x v="11"/>
    <x v="1"/>
    <s v="Southern Africa - South Africa"/>
    <s v=""/>
    <n v="2550000"/>
    <s v="b) 1 000 000 - 4 999 999"/>
    <s v="Government - SETA"/>
    <s v="Scholarships &amp; Bursaries"/>
    <s v="Proposal submission"/>
    <s v="Proposal submission"/>
    <s v=""/>
    <s v="Money"/>
    <s v="UJ"/>
    <s v="College of Business and Economics"/>
  </r>
  <r>
    <n v="1319"/>
    <n v="43543"/>
    <s v="Gauteng City Regional Academy"/>
    <x v="58"/>
    <x v="11"/>
    <x v="1"/>
    <s v="Southern Africa - South Africa - Gauteng - City of Johannesburg - Johannesburg - 2000"/>
    <s v=""/>
    <n v="89523183.640000001"/>
    <s v="a) 5 000 000 or greater"/>
    <s v="Government - Provincial Government Departments"/>
    <s v="Scholarships &amp; Bursaries"/>
    <s v="Proposal submission"/>
    <s v="Proposal submission"/>
    <s v=""/>
    <s v="Money"/>
    <s v="UJ"/>
    <s v="College of Business and Economics"/>
  </r>
  <r>
    <n v="1320"/>
    <n v="43600"/>
    <s v="Transport  Education Training  Authority SETA"/>
    <x v="56"/>
    <x v="11"/>
    <x v="1"/>
    <s v="Southern Africa - South Africa - Gauteng - City of Johannesburg - Randburg - 2125"/>
    <s v=""/>
    <n v="12630000"/>
    <s v="a) 5 000 000 or greater"/>
    <s v="Government - SETA"/>
    <s v="Scholarships &amp; Bursaries"/>
    <s v="Proposal submission"/>
    <s v="Proposal submission"/>
    <s v=""/>
    <s v="Money"/>
    <s v="UJ"/>
    <s v="College of Business and Economics"/>
  </r>
  <r>
    <n v="1321"/>
    <n v="44781"/>
    <s v="Mosiuoa, Mosiuoa (Mr)"/>
    <x v="60"/>
    <x v="18"/>
    <x v="1"/>
    <s v="Southern Africa - South Africa"/>
    <s v=""/>
    <n v="263000"/>
    <s v="d) 100 000 - 499 999"/>
    <s v="Non-Sector - Individual"/>
    <s v="Scholarships &amp; Bursaries"/>
    <s v="Unsolicited"/>
    <s v="Unsolicited"/>
    <s v=""/>
    <s v="Money"/>
    <s v=""/>
    <s v="Faculty of Engineering &amp; the Built Environment"/>
  </r>
  <r>
    <n v="1322"/>
    <n v="44783"/>
    <s v="New Settlers Foundation"/>
    <x v="56"/>
    <x v="11"/>
    <x v="1"/>
    <s v="Southern Africa - South Africa - Gauteng - City of Johannesburg - Parktown - 2193"/>
    <s v=""/>
    <n v="150000"/>
    <s v="d) 100 000 - 499 999"/>
    <s v="Foundation - Local Foundations"/>
    <s v="Scholarships &amp; Bursaries"/>
    <s v="Proposal submission"/>
    <s v="Proposal submission"/>
    <s v=""/>
    <s v="Money"/>
    <s v="UJ"/>
    <s v="College of Business and Economics"/>
  </r>
  <r>
    <n v="1324"/>
    <n v="43545"/>
    <s v="HCL"/>
    <x v="60"/>
    <x v="20"/>
    <x v="1"/>
    <s v="Southern Africa - South Africa"/>
    <s v=""/>
    <n v="1898207"/>
    <s v="b) 1 000 000 - 4 999 999"/>
    <s v="Corporate - Local Corporate"/>
    <s v="Scholarships &amp; Bursaries"/>
    <s v="Proposal submission"/>
    <s v="Proposal submission"/>
    <s v=""/>
    <s v="Money"/>
    <s v="UJ"/>
    <s v="Faculty of Science"/>
  </r>
  <r>
    <n v="1325"/>
    <n v="43549"/>
    <s v="Inseta"/>
    <x v="60"/>
    <x v="11"/>
    <x v="1"/>
    <s v="Southern Africa - South Africa - Gauteng - City of Johannesburg - Parktown"/>
    <s v=""/>
    <n v="1095142"/>
    <s v="b) 1 000 000 - 4 999 999"/>
    <s v="Government - SETA"/>
    <s v="Scholarships &amp; Bursaries"/>
    <s v="Proposal submission"/>
    <s v="Proposal submission"/>
    <s v=""/>
    <s v="Money"/>
    <s v="UJ"/>
    <s v="College of Business and Economics"/>
  </r>
  <r>
    <n v="1326"/>
    <n v="43560"/>
    <s v="LG SETA"/>
    <x v="60"/>
    <x v="11"/>
    <x v="1"/>
    <s v="Southern Africa - South Africa - Gauteng - Ekurhuleni - Bedfordview"/>
    <s v=""/>
    <n v="6160000"/>
    <s v="a) 5 000 000 or greater"/>
    <s v="Government - SETA"/>
    <s v="Scholarships &amp; Bursaries"/>
    <s v="Proposal submission"/>
    <s v="Proposal submission"/>
    <s v=""/>
    <s v="Money"/>
    <s v="UJ"/>
    <s v="College of Business and Economics"/>
  </r>
  <r>
    <n v="1327"/>
    <n v="43565"/>
    <s v="Mining Qualification Authority SETA"/>
    <x v="60"/>
    <x v="11"/>
    <x v="1"/>
    <s v="Southern Africa - South Africa - Gauteng - City of Johannesburg - Parktown - 2193"/>
    <s v=""/>
    <n v="13561897"/>
    <s v="a) 5 000 000 or greater"/>
    <s v="Government - SETA"/>
    <s v="Scholarships &amp; Bursaries"/>
    <s v="Proposal submission"/>
    <s v="Proposal submission"/>
    <s v=""/>
    <s v="Money"/>
    <s v="UJ"/>
    <s v="College of Business and Economics"/>
  </r>
  <r>
    <n v="1328"/>
    <n v="43540"/>
    <s v="FASSET SETA"/>
    <x v="60"/>
    <x v="11"/>
    <x v="1"/>
    <s v="Southern Africa - South Africa - Gauteng - City of Johannesburg - Randburg"/>
    <s v=""/>
    <n v="2700000"/>
    <s v="b) 1 000 000 - 4 999 999"/>
    <s v="Government - SETA"/>
    <s v="Scholarships &amp; Bursaries"/>
    <s v="Proposal submission"/>
    <s v="Proposal submission"/>
    <s v=""/>
    <s v="Money"/>
    <s v="UJ"/>
    <s v="College of Business and Economics"/>
  </r>
  <r>
    <n v="1330"/>
    <n v="0"/>
    <s v=""/>
    <x v="61"/>
    <x v="14"/>
    <x v="3"/>
    <s v=""/>
    <s v=""/>
    <n v="150"/>
    <s v="h) Less than 1 000"/>
    <s v=""/>
    <s v=""/>
    <s v=""/>
    <s v=""/>
    <s v=""/>
    <s v="Money"/>
    <s v=""/>
    <s v=""/>
  </r>
  <r>
    <n v="1331"/>
    <n v="44742"/>
    <s v="Makgaka, Bernard"/>
    <x v="62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Online giving"/>
    <s v="Online giving"/>
    <s v=""/>
    <s v="Money"/>
    <s v="UJ"/>
    <s v="Development Office"/>
  </r>
  <r>
    <n v="1332"/>
    <n v="44677"/>
    <s v="Montjane, Funeka"/>
    <x v="63"/>
    <x v="9"/>
    <x v="1"/>
    <s v=""/>
    <s v=""/>
    <n v="1000"/>
    <s v="g) 1 000 - 9 999"/>
    <s v="Non-Sector - Individual"/>
    <s v="Scholarships &amp; Bursaries"/>
    <s v="Online giving"/>
    <s v="Online giving"/>
    <s v=""/>
    <s v="Money"/>
    <s v="UJ"/>
    <s v="Development Office"/>
  </r>
  <r>
    <n v="1333"/>
    <n v="44697"/>
    <s v="Ngubane, Nokulunga  (Ms)"/>
    <x v="64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334"/>
    <n v="44695"/>
    <s v="Henning, Elizabeth  (Prof)"/>
    <x v="64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335"/>
    <n v="44742"/>
    <s v="Makgaka, Bernard"/>
    <x v="62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Online giving"/>
    <s v="Online giving"/>
    <s v=""/>
    <s v="Money"/>
    <s v="UJ"/>
    <s v="Development Office"/>
  </r>
  <r>
    <n v="1336"/>
    <n v="44701"/>
    <s v="Mahlangu, Sinenhlanhla"/>
    <x v="65"/>
    <x v="12"/>
    <x v="2"/>
    <s v=""/>
    <s v=""/>
    <n v="10"/>
    <s v="h) Less than 1 000"/>
    <s v="Non-Sector - Individual"/>
    <s v="Other Academic Projects"/>
    <s v="Online giving"/>
    <s v="Online giving"/>
    <s v=""/>
    <s v="Money"/>
    <s v=""/>
    <s v="Development Office"/>
  </r>
  <r>
    <n v="1337"/>
    <n v="44716"/>
    <s v="Diale, Boitumelo"/>
    <x v="66"/>
    <x v="12"/>
    <x v="2"/>
    <s v=""/>
    <s v=""/>
    <n v="2000"/>
    <s v="g) 1 000 - 9 999"/>
    <s v="Non-Sector - Individual"/>
    <s v="Other Academic Projects"/>
    <s v="Online giving"/>
    <s v="Online giving"/>
    <s v=""/>
    <s v="Money"/>
    <s v=""/>
    <s v="Development Office"/>
  </r>
  <r>
    <n v="1338"/>
    <n v="44738"/>
    <s v="Seedat, Naadhira  (Dr)"/>
    <x v="67"/>
    <x v="12"/>
    <x v="2"/>
    <s v=""/>
    <s v=""/>
    <n v="1000"/>
    <s v="g) 1 000 - 9 999"/>
    <s v="Non-Sector - Individual"/>
    <s v="Other Academic Projects"/>
    <s v="Online giving"/>
    <s v="Online giving"/>
    <s v=""/>
    <s v="Money"/>
    <s v=""/>
    <s v="Development Office"/>
  </r>
  <r>
    <n v="1340"/>
    <n v="44791"/>
    <s v="Mosue, Kagiso Kate  (Ms)"/>
    <x v="68"/>
    <x v="21"/>
    <x v="0"/>
    <s v=""/>
    <s v=""/>
    <n v="100"/>
    <s v="h) Less than 1 000"/>
    <s v="Non-Sector - Individual"/>
    <s v="Research Projects"/>
    <s v="Online giving"/>
    <s v="Online giving"/>
    <s v=""/>
    <s v="Money"/>
    <s v="UJ"/>
    <s v="Development Office"/>
  </r>
  <r>
    <n v="1341"/>
    <n v="44742"/>
    <s v="Makgaka, Bernard"/>
    <x v="69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Online giving"/>
    <s v="Online giving"/>
    <s v=""/>
    <s v="Money"/>
    <s v="UJ"/>
    <s v="Development Office"/>
  </r>
  <r>
    <n v="1342"/>
    <n v="44742"/>
    <s v="Makgaka, Bernard"/>
    <x v="69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Online giving"/>
    <s v="Online giving"/>
    <s v=""/>
    <s v="Money"/>
    <s v="UJ"/>
    <s v="Development Office"/>
  </r>
  <r>
    <n v="1343"/>
    <n v="44677"/>
    <s v="Montjane, Funeka"/>
    <x v="70"/>
    <x v="9"/>
    <x v="1"/>
    <s v=""/>
    <s v=""/>
    <n v="1000"/>
    <s v="g) 1 000 - 9 999"/>
    <s v="Non-Sector - Individual"/>
    <s v="Scholarships &amp; Bursaries"/>
    <s v="Online giving"/>
    <s v="Online giving"/>
    <s v=""/>
    <s v="Money"/>
    <s v="UJ"/>
    <s v="Development Office"/>
  </r>
  <r>
    <n v="1348"/>
    <n v="43557"/>
    <s v="KSB Pumps"/>
    <x v="71"/>
    <x v="4"/>
    <x v="1"/>
    <s v="Southern Africa - South Africa"/>
    <s v=""/>
    <n v="625345.4"/>
    <s v="c) 500 000 - 999 999"/>
    <s v="Corporate - Local Corporate"/>
    <s v="Scholarships &amp; Bursaries"/>
    <s v="Unsolicited"/>
    <s v="Unsolicited"/>
    <s v=""/>
    <s v="Money"/>
    <s v=""/>
    <s v="Student Finance"/>
  </r>
  <r>
    <n v="1352"/>
    <n v="44640"/>
    <s v="Beyene, Yephtahe"/>
    <x v="72"/>
    <x v="22"/>
    <x v="1"/>
    <s v=""/>
    <s v=""/>
    <n v="10"/>
    <s v="h) Less than 1 000"/>
    <s v="Non-Sector - Individual"/>
    <s v="Scholarships &amp; Bursaries"/>
    <s v=""/>
    <s v=""/>
    <s v=""/>
    <s v="Money"/>
    <s v=""/>
    <s v="Development Office"/>
  </r>
  <r>
    <n v="1353"/>
    <n v="44716"/>
    <s v="Diale, Boitumelo"/>
    <x v="72"/>
    <x v="12"/>
    <x v="2"/>
    <s v=""/>
    <s v=""/>
    <n v="2000"/>
    <s v="g) 1 000 - 9 999"/>
    <s v="Non-Sector - Individual"/>
    <s v="Other Academic Projects"/>
    <s v="Online giving"/>
    <s v="Online giving"/>
    <s v=""/>
    <s v="Money"/>
    <s v=""/>
    <s v="Development Office"/>
  </r>
  <r>
    <n v="1354"/>
    <n v="44697"/>
    <s v="Ngubane, Nokulunga  (Ms)"/>
    <x v="73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355"/>
    <n v="44695"/>
    <s v="Henning, Elizabeth  (Prof)"/>
    <x v="73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357"/>
    <n v="44796"/>
    <s v="Mfenyana, Phumlani  (Mr)"/>
    <x v="74"/>
    <x v="9"/>
    <x v="1"/>
    <s v=""/>
    <s v=""/>
    <n v="100"/>
    <s v="h) Less than 1 000"/>
    <s v="Non-Sector - Individual"/>
    <s v="Scholarships &amp; Bursaries"/>
    <s v="Online giving"/>
    <s v="Online giving"/>
    <s v=""/>
    <s v="Money"/>
    <s v="UJ"/>
    <s v="Development Office"/>
  </r>
  <r>
    <n v="1358"/>
    <n v="44738"/>
    <s v="Seedat, Naadhira  (Dr)"/>
    <x v="75"/>
    <x v="12"/>
    <x v="2"/>
    <s v=""/>
    <s v=""/>
    <n v="1000"/>
    <s v="g) 1 000 - 9 999"/>
    <s v="Non-Sector - Individual"/>
    <s v="Other Academic Projects"/>
    <s v="Online giving"/>
    <s v="Online giving"/>
    <s v=""/>
    <s v="Money"/>
    <s v=""/>
    <s v="Development Office"/>
  </r>
  <r>
    <n v="1359"/>
    <n v="44742"/>
    <s v="Makgaka, Bernard"/>
    <x v="76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Online giving"/>
    <s v="Online giving"/>
    <s v=""/>
    <s v="Money"/>
    <s v="UJ"/>
    <s v="Development Office"/>
  </r>
  <r>
    <n v="1360"/>
    <n v="44742"/>
    <s v="Makgaka, Bernard"/>
    <x v="76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Online giving"/>
    <s v="Online giving"/>
    <s v=""/>
    <s v="Money"/>
    <s v="UJ"/>
    <s v="Development Office"/>
  </r>
  <r>
    <n v="1361"/>
    <n v="44695"/>
    <s v="Henning, Elizabeth  (Prof)"/>
    <x v="77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363"/>
    <n v="44797"/>
    <s v="Tar Mahomed, Ramiz"/>
    <x v="78"/>
    <x v="13"/>
    <x v="2"/>
    <s v=""/>
    <s v=""/>
    <n v="100"/>
    <s v="h) Less than 1 000"/>
    <s v="Non-Sector - Individual"/>
    <s v="Other Academic Projects"/>
    <s v="Online giving"/>
    <s v="Online giving"/>
    <s v=""/>
    <s v="Money"/>
    <s v="UJ"/>
    <s v="Development Office"/>
  </r>
  <r>
    <n v="1364"/>
    <n v="44796"/>
    <s v="Mfenyana, Phumlani  (Mr)"/>
    <x v="79"/>
    <x v="9"/>
    <x v="1"/>
    <s v=""/>
    <s v=""/>
    <n v="100"/>
    <s v="h) Less than 1 000"/>
    <s v="Non-Sector - Individual"/>
    <s v="Scholarships &amp; Bursaries"/>
    <s v="Online giving"/>
    <s v="Online giving"/>
    <s v=""/>
    <s v="Money"/>
    <s v="UJ"/>
    <s v="Development Office"/>
  </r>
  <r>
    <n v="1365"/>
    <n v="44742"/>
    <s v="Makgaka, Bernard"/>
    <x v="80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Online giving"/>
    <s v="Online giving"/>
    <s v=""/>
    <s v="Money"/>
    <s v="UJ"/>
    <s v="Development Office"/>
  </r>
  <r>
    <n v="1366"/>
    <n v="44742"/>
    <s v="Makgaka, Bernard"/>
    <x v="80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Online giving"/>
    <s v="Online giving"/>
    <s v=""/>
    <s v="Money"/>
    <s v="UJ"/>
    <s v="Development Office"/>
  </r>
  <r>
    <n v="1368"/>
    <n v="44640"/>
    <s v="Beyene, Yephtahe"/>
    <x v="81"/>
    <x v="9"/>
    <x v="1"/>
    <s v=""/>
    <s v=""/>
    <n v="10"/>
    <s v="h) Less than 1 000"/>
    <s v="Non-Sector - Individual"/>
    <s v="Scholarships &amp; Bursaries"/>
    <s v="Online giving"/>
    <s v="Online giving"/>
    <s v=""/>
    <s v="Money"/>
    <s v="UJ"/>
    <s v="Development Office"/>
  </r>
  <r>
    <n v="1369"/>
    <n v="44695"/>
    <s v="Henning, Elizabeth  (Prof)"/>
    <x v="82"/>
    <x v="12"/>
    <x v="2"/>
    <s v=""/>
    <s v=""/>
    <n v="200"/>
    <s v="h) Less than 1 000"/>
    <s v="Non-Sector - Individual"/>
    <s v="Other Academic Projects"/>
    <s v="Online giving"/>
    <s v="Online giving"/>
    <s v=""/>
    <s v="Money"/>
    <s v=""/>
    <s v="Development Office"/>
  </r>
  <r>
    <n v="1370"/>
    <n v="44701"/>
    <s v="Mahlangu, Sinenhlanhla"/>
    <x v="83"/>
    <x v="12"/>
    <x v="2"/>
    <s v=""/>
    <s v=""/>
    <n v="10"/>
    <s v="h) Less than 1 000"/>
    <s v="Non-Sector - Individual"/>
    <s v="Other Academic Projects"/>
    <s v="Online giving"/>
    <s v="Online giving"/>
    <s v=""/>
    <s v="Money"/>
    <s v=""/>
    <s v="Development Office"/>
  </r>
  <r>
    <n v="1372"/>
    <n v="44800"/>
    <s v="Leepile, Omphile"/>
    <x v="84"/>
    <x v="9"/>
    <x v="1"/>
    <s v=""/>
    <s v=""/>
    <n v="100"/>
    <s v="h) Less than 1 000"/>
    <s v="Non-Sector - Individual"/>
    <s v="Scholarships &amp; Bursaries"/>
    <s v="Online giving"/>
    <s v="Online giving"/>
    <s v=""/>
    <s v="Money"/>
    <s v="UJ"/>
    <s v="Development Office"/>
  </r>
  <r>
    <n v="1373"/>
    <n v="44796"/>
    <s v="Mfenyana, Phumlani  (Mr)"/>
    <x v="85"/>
    <x v="9"/>
    <x v="1"/>
    <s v=""/>
    <s v=""/>
    <n v="100"/>
    <s v="h) Less than 1 000"/>
    <s v="Non-Sector - Individual"/>
    <s v="Scholarships &amp; Bursaries"/>
    <s v="Online giving"/>
    <s v="Online giving"/>
    <s v=""/>
    <s v="Money"/>
    <s v="UJ"/>
    <s v="Development Office"/>
  </r>
  <r>
    <n v="1375"/>
    <n v="44802"/>
    <s v="Manyoni, Ndabenhle"/>
    <x v="86"/>
    <x v="13"/>
    <x v="2"/>
    <s v=""/>
    <s v=""/>
    <n v="150"/>
    <s v="h) Less than 1 000"/>
    <s v="Non-Sector - Individual"/>
    <s v="Other Academic Projects"/>
    <s v="Online giving"/>
    <s v="Online giving"/>
    <s v=""/>
    <s v="Money"/>
    <s v="UJ"/>
    <s v="Development Office"/>
  </r>
  <r>
    <n v="1376"/>
    <n v="44742"/>
    <s v="Makgaka, Bernard"/>
    <x v="87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Online giving"/>
    <s v="Online giving"/>
    <s v=""/>
    <s v="Money"/>
    <s v="UJ"/>
    <s v="Development Office"/>
  </r>
  <r>
    <n v="1377"/>
    <n v="44742"/>
    <s v="Makgaka, Bernard"/>
    <x v="87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Online giving"/>
    <s v="Online giving"/>
    <s v=""/>
    <s v="Money"/>
    <s v="UJ"/>
    <s v="Development Office"/>
  </r>
  <r>
    <n v="1379"/>
    <n v="44803"/>
    <s v="Dlamini, Gcina Nomsa"/>
    <x v="88"/>
    <x v="22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380"/>
    <n v="44695"/>
    <s v="Henning, Elizabeth  (Prof)"/>
    <x v="89"/>
    <x v="12"/>
    <x v="2"/>
    <s v=""/>
    <s v=""/>
    <n v="200"/>
    <s v="h) Less than 1 000"/>
    <s v="Non-Sector - Individual"/>
    <s v="Other Academic Projects"/>
    <s v=""/>
    <s v=""/>
    <s v=""/>
    <s v="Money"/>
    <s v=""/>
    <s v="Development Office"/>
  </r>
  <r>
    <n v="1381"/>
    <n v="44796"/>
    <s v="Mfenyana, Phumlani  (Mr)"/>
    <x v="90"/>
    <x v="9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382"/>
    <n v="44742"/>
    <s v="Makgaka, Bernard"/>
    <x v="91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1383"/>
    <n v="44742"/>
    <s v="Makgaka, Bernard"/>
    <x v="91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1384"/>
    <n v="44695"/>
    <s v="Henning, Elizabeth  (Prof)"/>
    <x v="92"/>
    <x v="12"/>
    <x v="2"/>
    <s v=""/>
    <s v=""/>
    <n v="200"/>
    <s v="h) Less than 1 000"/>
    <s v="Non-Sector - Individual"/>
    <s v="Other Academic Projects"/>
    <s v=""/>
    <s v=""/>
    <s v=""/>
    <s v="Money"/>
    <s v=""/>
    <s v="Development Office"/>
  </r>
  <r>
    <n v="1386"/>
    <n v="44820"/>
    <s v="Adinolfi, Maisa Bettencourt Da Costa Correia  (Mrs)"/>
    <x v="93"/>
    <x v="21"/>
    <x v="0"/>
    <s v=""/>
    <s v=""/>
    <n v="200"/>
    <s v="h) Less than 1 000"/>
    <s v="Non-Sector - Individual"/>
    <s v="Research Projects"/>
    <s v=""/>
    <s v=""/>
    <s v=""/>
    <s v="Money"/>
    <s v=""/>
    <s v="Development Office"/>
  </r>
  <r>
    <n v="1387"/>
    <n v="44796"/>
    <s v="Mfenyana, Phumlani  (Mr)"/>
    <x v="94"/>
    <x v="9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388"/>
    <n v="44742"/>
    <s v="Makgaka, Bernard"/>
    <x v="95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1389"/>
    <n v="44803"/>
    <s v="Dlamini, Gcina Nomsa"/>
    <x v="96"/>
    <x v="22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391"/>
    <n v="44830"/>
    <s v="Otto, Lisa Marie  (Prof)"/>
    <x v="97"/>
    <x v="23"/>
    <x v="1"/>
    <s v=""/>
    <s v=""/>
    <n v="700"/>
    <s v="h) Less than 1 000"/>
    <s v="Non-Sector - Individual"/>
    <s v="Scholarships &amp; Bursaries"/>
    <s v=""/>
    <s v=""/>
    <s v=""/>
    <s v="Money"/>
    <s v=""/>
    <s v="Development Office"/>
  </r>
  <r>
    <n v="1392"/>
    <n v="44695"/>
    <s v="Henning, Elizabeth  (Prof)"/>
    <x v="98"/>
    <x v="12"/>
    <x v="2"/>
    <s v=""/>
    <s v=""/>
    <n v="200"/>
    <s v="h) Less than 1 000"/>
    <s v="Non-Sector - Individual"/>
    <s v="Other Academic Projects"/>
    <s v=""/>
    <s v=""/>
    <s v=""/>
    <s v="Money"/>
    <s v=""/>
    <s v="Development Office"/>
  </r>
  <r>
    <n v="1394"/>
    <n v="44831"/>
    <s v="Nthambeleni, Adv Romeo"/>
    <x v="99"/>
    <x v="24"/>
    <x v="1"/>
    <s v=""/>
    <s v=""/>
    <n v="1000"/>
    <s v="g) 1 000 - 9 999"/>
    <s v="Non-Sector - Individual"/>
    <s v="Scholarships &amp; Bursaries"/>
    <s v=""/>
    <s v=""/>
    <s v=""/>
    <s v="Money"/>
    <s v=""/>
    <s v="Development Office"/>
  </r>
  <r>
    <n v="1395"/>
    <n v="44796"/>
    <s v="Mfenyana, Phumlani  (Mr)"/>
    <x v="100"/>
    <x v="9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396"/>
    <n v="44742"/>
    <s v="Makgaka, Bernard"/>
    <x v="101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1397"/>
    <n v="44742"/>
    <s v="Makgaka, Bernard"/>
    <x v="101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1399"/>
    <n v="44832"/>
    <s v="Sibiya, Abram"/>
    <x v="102"/>
    <x v="25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401"/>
    <n v="44799"/>
    <s v="Manyoni, Ndabenhle  (Mr)"/>
    <x v="103"/>
    <x v="9"/>
    <x v="1"/>
    <s v="Southern Africa - South Africa"/>
    <s v=""/>
    <n v="100"/>
    <s v="h) Less than 1 000"/>
    <s v="Non-Sector - Individual"/>
    <s v="Scholarships &amp; Bursaries"/>
    <s v=""/>
    <s v=""/>
    <s v=""/>
    <s v="Money"/>
    <s v=""/>
    <s v="Development Office"/>
  </r>
  <r>
    <n v="1403"/>
    <n v="44833"/>
    <s v="Mulidzwi, Rofhiwa"/>
    <x v="103"/>
    <x v="21"/>
    <x v="0"/>
    <s v=""/>
    <s v=""/>
    <n v="250"/>
    <s v="h) Less than 1 000"/>
    <s v="Non-Sector - Individual"/>
    <s v="Research Projects"/>
    <s v=""/>
    <s v=""/>
    <s v=""/>
    <s v="Money"/>
    <s v=""/>
    <s v="Development Office"/>
  </r>
  <r>
    <n v="1405"/>
    <n v="44834"/>
    <s v="Moyo (nee Matsa), Latoya"/>
    <x v="104"/>
    <x v="9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406"/>
    <n v="44695"/>
    <s v="Henning, Elizabeth  (Prof)"/>
    <x v="105"/>
    <x v="12"/>
    <x v="2"/>
    <s v=""/>
    <s v=""/>
    <n v="200"/>
    <s v="h) Less than 1 000"/>
    <s v="Non-Sector - Individual"/>
    <s v="Other Academic Projects"/>
    <s v=""/>
    <s v=""/>
    <s v=""/>
    <s v="Money"/>
    <s v=""/>
    <s v="Development Office"/>
  </r>
  <r>
    <n v="1408"/>
    <n v="44835"/>
    <s v="Oluwafemi, Ifetayo"/>
    <x v="106"/>
    <x v="26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410"/>
    <n v="44836"/>
    <s v="du Toit, Ruaan d"/>
    <x v="106"/>
    <x v="26"/>
    <x v="1"/>
    <s v=""/>
    <s v=""/>
    <n v="500"/>
    <s v="h) Less than 1 000"/>
    <s v="Non-Sector - Individual"/>
    <s v="Scholarships &amp; Bursaries"/>
    <s v=""/>
    <s v=""/>
    <s v=""/>
    <s v="Money"/>
    <s v=""/>
    <s v="Development Office"/>
  </r>
  <r>
    <n v="1412"/>
    <n v="44837"/>
    <s v="Reddy, Colin David  (Prof)"/>
    <x v="106"/>
    <x v="27"/>
    <x v="1"/>
    <s v=""/>
    <s v=""/>
    <n v="1000"/>
    <s v="g) 1 000 - 9 999"/>
    <s v="Non-Sector - Individual"/>
    <s v="Scholarships &amp; Bursaries"/>
    <s v=""/>
    <s v=""/>
    <s v=""/>
    <s v="Money"/>
    <s v=""/>
    <s v="Development Office"/>
  </r>
  <r>
    <n v="1414"/>
    <n v="44838"/>
    <s v="Ndwandwe, Xoliswa Innocentia"/>
    <x v="106"/>
    <x v="27"/>
    <x v="1"/>
    <s v=""/>
    <s v=""/>
    <n v="500"/>
    <s v="h) Less than 1 000"/>
    <s v="Non-Sector - Individual"/>
    <s v="Scholarships &amp; Bursaries"/>
    <s v=""/>
    <s v=""/>
    <s v=""/>
    <s v="Money"/>
    <s v=""/>
    <s v="Development Office"/>
  </r>
  <r>
    <n v="1416"/>
    <n v="44839"/>
    <s v="Makola, Karabo  (Mr)"/>
    <x v="106"/>
    <x v="27"/>
    <x v="1"/>
    <s v=""/>
    <s v=""/>
    <n v="30"/>
    <s v="h) Less than 1 000"/>
    <s v="Non-Sector - Individual"/>
    <s v="Scholarships &amp; Bursaries"/>
    <s v=""/>
    <s v=""/>
    <s v=""/>
    <s v="Money"/>
    <s v=""/>
    <s v="Development Office"/>
  </r>
  <r>
    <n v="1418"/>
    <n v="44840"/>
    <s v="Rabyanyana, Maite  (Ms)"/>
    <x v="106"/>
    <x v="28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420"/>
    <n v="44841"/>
    <s v="Harvey, Reshma Neshane  (Prof)"/>
    <x v="106"/>
    <x v="29"/>
    <x v="1"/>
    <s v=""/>
    <s v=""/>
    <n v="3000"/>
    <s v="g) 1 000 - 9 999"/>
    <s v="Non-Sector - Individual"/>
    <s v="Scholarships &amp; Bursaries"/>
    <s v=""/>
    <s v=""/>
    <s v=""/>
    <s v="Money"/>
    <s v=""/>
    <s v="Development Office"/>
  </r>
  <r>
    <n v="1422"/>
    <n v="44842"/>
    <s v="Janse Van Rensburg, Anna Maria  (Ms)"/>
    <x v="106"/>
    <x v="27"/>
    <x v="1"/>
    <s v=""/>
    <s v=""/>
    <n v="500"/>
    <s v="h) Less than 1 000"/>
    <s v="Non-Sector - Individual"/>
    <s v="Scholarships &amp; Bursaries"/>
    <s v=""/>
    <s v=""/>
    <s v=""/>
    <s v="Money"/>
    <s v=""/>
    <s v="Development Office"/>
  </r>
  <r>
    <n v="1424"/>
    <n v="44843"/>
    <s v="Sinxezi, Thamsanqa  (Mr)"/>
    <x v="106"/>
    <x v="30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1426"/>
    <n v="44844"/>
    <s v="Van Tonder, Laurinda"/>
    <x v="106"/>
    <x v="30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428"/>
    <n v="44845"/>
    <s v="Lithole, Chris"/>
    <x v="106"/>
    <x v="26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430"/>
    <n v="44846"/>
    <s v="Buthelezi, Kholeka"/>
    <x v="106"/>
    <x v="25"/>
    <x v="1"/>
    <s v=""/>
    <s v=""/>
    <n v="500"/>
    <s v="h) Less than 1 000"/>
    <s v="Non-Sector - Individual"/>
    <s v="Scholarships &amp; Bursaries"/>
    <s v=""/>
    <s v=""/>
    <s v=""/>
    <s v="Money"/>
    <s v=""/>
    <s v="Development Office"/>
  </r>
  <r>
    <n v="1432"/>
    <n v="44847"/>
    <s v="Phahla, Baatseba"/>
    <x v="106"/>
    <x v="25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1434"/>
    <n v="44848"/>
    <s v="Shabangu, Ayanda"/>
    <x v="107"/>
    <x v="27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436"/>
    <n v="44849"/>
    <s v="Masala, Duma Fikile"/>
    <x v="107"/>
    <x v="24"/>
    <x v="1"/>
    <s v=""/>
    <s v=""/>
    <n v="500"/>
    <s v="h) Less than 1 000"/>
    <s v="Non-Sector - Individual"/>
    <s v="Scholarships &amp; Bursaries"/>
    <s v=""/>
    <s v=""/>
    <s v=""/>
    <s v="Money"/>
    <s v=""/>
    <s v="Development Office"/>
  </r>
  <r>
    <n v="1438"/>
    <n v="44850"/>
    <s v="Mafilika, Nolusindiso"/>
    <x v="108"/>
    <x v="27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440"/>
    <n v="44851"/>
    <s v="Eita, Joel Hinaunye  (Prof)"/>
    <x v="108"/>
    <x v="27"/>
    <x v="1"/>
    <s v=""/>
    <s v=""/>
    <n v="1000"/>
    <s v="g) 1 000 - 9 999"/>
    <s v="Non-Sector - Individual"/>
    <s v="Scholarships &amp; Bursaries"/>
    <s v=""/>
    <s v=""/>
    <s v=""/>
    <s v="Money"/>
    <s v=""/>
    <s v="Development Office"/>
  </r>
  <r>
    <n v="1442"/>
    <n v="44852"/>
    <s v="Boguo, Jean"/>
    <x v="109"/>
    <x v="25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1443"/>
    <n v="44796"/>
    <s v="Mfenyana, Phumlani  (Mr)"/>
    <x v="110"/>
    <x v="9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445"/>
    <n v="44853"/>
    <s v="Mamabolo, Amelia"/>
    <x v="111"/>
    <x v="31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1447"/>
    <n v="44854"/>
    <s v="Mosidi, Kopano"/>
    <x v="111"/>
    <x v="25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1449"/>
    <n v="44855"/>
    <s v="Reed, Mvulane"/>
    <x v="112"/>
    <x v="26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451"/>
    <n v="44693"/>
    <s v="Momoniat, Ebrahim"/>
    <x v="112"/>
    <x v="25"/>
    <x v="1"/>
    <s v=""/>
    <s v=""/>
    <n v="500"/>
    <s v="h) Less than 1 000"/>
    <s v="Non-Sector - Individual"/>
    <s v="Scholarships &amp; Bursaries"/>
    <s v=""/>
    <s v=""/>
    <s v=""/>
    <s v="Money"/>
    <s v=""/>
    <s v="Development Office"/>
  </r>
  <r>
    <n v="1453"/>
    <n v="44856"/>
    <s v="Mabasa, Dzuneko"/>
    <x v="112"/>
    <x v="25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455"/>
    <n v="44857"/>
    <s v="Ralepeli, Selebeli"/>
    <x v="112"/>
    <x v="27"/>
    <x v="1"/>
    <s v=""/>
    <s v=""/>
    <n v="500"/>
    <s v="h) Less than 1 000"/>
    <s v="Non-Sector - Individual"/>
    <s v="Scholarships &amp; Bursaries"/>
    <s v=""/>
    <s v=""/>
    <s v=""/>
    <s v="Money"/>
    <s v=""/>
    <s v="Development Office"/>
  </r>
  <r>
    <n v="1457"/>
    <n v="44730"/>
    <s v="Mvelase, Mashinga Johannes  (Mr)"/>
    <x v="112"/>
    <x v="25"/>
    <x v="1"/>
    <s v="Southern Africa - South Africa - Gauteng - City of Johannesburg - Johannesburg"/>
    <s v=""/>
    <n v="200"/>
    <s v="h) Less than 1 000"/>
    <s v="Non-Sector - Individual"/>
    <s v="Scholarships &amp; Bursaries"/>
    <s v=""/>
    <s v=""/>
    <s v=""/>
    <s v="Money"/>
    <s v=""/>
    <s v="Development Office"/>
  </r>
  <r>
    <n v="1459"/>
    <n v="44858"/>
    <s v="Pillay, Semona"/>
    <x v="112"/>
    <x v="27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1461"/>
    <n v="42873"/>
    <s v="Nemakhavhani, Kesaobaka Dephney  (Miss)"/>
    <x v="112"/>
    <x v="27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1463"/>
    <n v="44859"/>
    <s v="Matlala, Matshemo"/>
    <x v="112"/>
    <x v="29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465"/>
    <n v="44860"/>
    <s v="Patel, Darshan  (Mr)"/>
    <x v="112"/>
    <x v="32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467"/>
    <n v="44861"/>
    <s v="Dube, Privilege Nontokozo (Ms)"/>
    <x v="112"/>
    <x v="30"/>
    <x v="1"/>
    <s v="Southern Africa - South Africa"/>
    <s v=""/>
    <n v="50"/>
    <s v="h) Less than 1 000"/>
    <s v="Non-Sector - Individual"/>
    <s v="Scholarships &amp; Bursaries"/>
    <s v=""/>
    <s v=""/>
    <s v=""/>
    <s v="Money"/>
    <s v=""/>
    <s v="Development Office"/>
  </r>
  <r>
    <n v="1469"/>
    <n v="44862"/>
    <s v="Mbebe, Bonginkosi"/>
    <x v="112"/>
    <x v="27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471"/>
    <n v="44863"/>
    <s v="Zitha, Khombisile"/>
    <x v="112"/>
    <x v="27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1473"/>
    <n v="44865"/>
    <s v="Singo, Ndinannyi Kenneth  (Mr)"/>
    <x v="112"/>
    <x v="25"/>
    <x v="1"/>
    <s v=""/>
    <s v=""/>
    <n v="500"/>
    <s v="h) Less than 1 000"/>
    <s v="Non-Sector - Individual"/>
    <s v="Scholarships &amp; Bursaries"/>
    <s v=""/>
    <s v=""/>
    <s v=""/>
    <s v="Money"/>
    <s v=""/>
    <s v="Development Office"/>
  </r>
  <r>
    <n v="1475"/>
    <n v="44866"/>
    <s v="Djankou, Priscille"/>
    <x v="112"/>
    <x v="25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1476"/>
    <n v="44742"/>
    <s v="Makgaka, Bernard"/>
    <x v="113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1477"/>
    <n v="44742"/>
    <s v="Makgaka, Bernard"/>
    <x v="113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1479"/>
    <n v="44844"/>
    <s v="Van Tonder, Laurinda"/>
    <x v="113"/>
    <x v="30"/>
    <x v="1"/>
    <s v=""/>
    <s v=""/>
    <n v="500"/>
    <s v="h) Less than 1 000"/>
    <s v="Non-Sector - Individual"/>
    <s v="Scholarships &amp; Bursaries"/>
    <s v=""/>
    <s v=""/>
    <s v=""/>
    <s v="Money"/>
    <s v=""/>
    <s v="Development Office"/>
  </r>
  <r>
    <n v="1481"/>
    <n v="44867"/>
    <s v="Mhlongo, Aligance"/>
    <x v="113"/>
    <x v="27"/>
    <x v="1"/>
    <s v=""/>
    <s v=""/>
    <n v="10"/>
    <s v="h) Less than 1 000"/>
    <s v="Non-Sector - Individual"/>
    <s v="Scholarships &amp; Bursaries"/>
    <s v=""/>
    <s v=""/>
    <s v=""/>
    <s v="Money"/>
    <s v=""/>
    <s v="Development Office"/>
  </r>
  <r>
    <n v="1482"/>
    <n v="44803"/>
    <s v="Dlamini, Gcina Nomsa"/>
    <x v="114"/>
    <x v="22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484"/>
    <n v="44868"/>
    <s v="Morojele, Neo Ketumetse  (Prof)"/>
    <x v="114"/>
    <x v="30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486"/>
    <n v="44869"/>
    <s v="Khanare, Fumane  (Dr)"/>
    <x v="114"/>
    <x v="32"/>
    <x v="1"/>
    <s v=""/>
    <s v=""/>
    <n v="1000"/>
    <s v="g) 1 000 - 9 999"/>
    <s v="Non-Sector - Individual"/>
    <s v="Scholarships &amp; Bursaries"/>
    <s v=""/>
    <s v=""/>
    <s v=""/>
    <s v="Money"/>
    <s v=""/>
    <s v="Development Office"/>
  </r>
  <r>
    <n v="1488"/>
    <n v="44870"/>
    <s v="Kabinga, Rolly Karodolan Ndeko"/>
    <x v="114"/>
    <x v="32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1490"/>
    <n v="44871"/>
    <s v="Fosso Kankeu, Elvis"/>
    <x v="114"/>
    <x v="26"/>
    <x v="1"/>
    <s v=""/>
    <s v=""/>
    <n v="500"/>
    <s v="h) Less than 1 000"/>
    <s v="Non-Sector - Individual"/>
    <s v="Scholarships &amp; Bursaries"/>
    <s v=""/>
    <s v=""/>
    <s v=""/>
    <s v="Money"/>
    <s v=""/>
    <s v="Development Office"/>
  </r>
  <r>
    <n v="1491"/>
    <n v="44695"/>
    <s v="Henning, Elizabeth  (Prof)"/>
    <x v="115"/>
    <x v="12"/>
    <x v="2"/>
    <s v=""/>
    <s v=""/>
    <n v="200"/>
    <s v="h) Less than 1 000"/>
    <s v="Non-Sector - Individual"/>
    <s v="Other Academic Projects"/>
    <s v=""/>
    <s v=""/>
    <s v=""/>
    <s v="Money"/>
    <s v=""/>
    <s v="Development Office"/>
  </r>
  <r>
    <n v="1492"/>
    <n v="43570"/>
    <s v="Nedbank"/>
    <x v="116"/>
    <x v="15"/>
    <x v="0"/>
    <s v="Southern Africa - South Africa"/>
    <s v=""/>
    <n v="640000"/>
    <s v="c) 500 000 - 999 999"/>
    <s v="Corporate - Local Corporate"/>
    <s v="Research Projects"/>
    <s v="Unsolicited"/>
    <s v="Unsolicited"/>
    <s v=""/>
    <s v="Money"/>
    <s v="UJ"/>
    <s v="Development Office"/>
  </r>
  <r>
    <n v="1494"/>
    <n v="43520"/>
    <s v="CHIETA"/>
    <x v="117"/>
    <x v="33"/>
    <x v="0"/>
    <s v="Southern Africa - South Africa"/>
    <s v=""/>
    <n v="4963939.4000000004"/>
    <s v="b) 1 000 000 - 4 999 999"/>
    <s v="Government - SETA"/>
    <s v="Research Projects"/>
    <s v="Proposal submission"/>
    <s v="Proposal submission"/>
    <s v=""/>
    <s v="Money"/>
    <s v="UJ"/>
    <s v="Johannesburg Business School"/>
  </r>
  <r>
    <n v="1498"/>
    <n v="44906"/>
    <s v="Macdonald, James Malcolm  (Mr)"/>
    <x v="118"/>
    <x v="13"/>
    <x v="2"/>
    <s v=""/>
    <s v=""/>
    <n v="250"/>
    <s v="h) Less than 1 000"/>
    <s v=""/>
    <s v="Other Academic Projects"/>
    <s v=""/>
    <s v=""/>
    <s v=""/>
    <s v="Money"/>
    <s v=""/>
    <s v="Development Office"/>
  </r>
  <r>
    <n v="1500"/>
    <n v="44906"/>
    <s v="Macdonald, James Malcolm  (Mr)"/>
    <x v="118"/>
    <x v="9"/>
    <x v="1"/>
    <s v=""/>
    <s v=""/>
    <n v="250"/>
    <s v="h) Less than 1 000"/>
    <s v=""/>
    <s v="Scholarships &amp; Bursaries"/>
    <s v=""/>
    <s v=""/>
    <s v=""/>
    <s v="Money"/>
    <s v=""/>
    <s v="Development Office"/>
  </r>
  <r>
    <n v="1502"/>
    <n v="44907"/>
    <s v="Drotskie, Adri  (Prof)"/>
    <x v="119"/>
    <x v="34"/>
    <x v="2"/>
    <s v=""/>
    <s v=""/>
    <n v="500"/>
    <s v="h) Less than 1 000"/>
    <s v=""/>
    <s v="Other Academic Projects"/>
    <s v=""/>
    <s v=""/>
    <s v=""/>
    <s v="Money"/>
    <s v=""/>
    <s v="Development Office"/>
  </r>
  <r>
    <n v="1503"/>
    <n v="44852"/>
    <s v="Boguo, Jean"/>
    <x v="120"/>
    <x v="25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1504"/>
    <n v="44796"/>
    <s v="Mfenyana, Phumlani  (Mr)"/>
    <x v="121"/>
    <x v="9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505"/>
    <n v="43520"/>
    <s v="CHIETA"/>
    <x v="122"/>
    <x v="10"/>
    <x v="0"/>
    <s v="Southern Africa - South Africa"/>
    <s v=""/>
    <n v="876570"/>
    <s v="c) 500 000 - 999 999"/>
    <s v="Government - SETA"/>
    <s v="Research Projects"/>
    <s v="Proposal submission"/>
    <s v="Proposal submission"/>
    <s v=""/>
    <s v="Money"/>
    <s v="UJ"/>
    <s v="College of Business and Economics"/>
  </r>
  <r>
    <n v="1507"/>
    <n v="44802"/>
    <s v="Manyoni, Ndabenhle"/>
    <x v="123"/>
    <x v="9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509"/>
    <n v="44802"/>
    <s v="Manyoni, Ndabenhle"/>
    <x v="123"/>
    <x v="35"/>
    <x v="2"/>
    <s v=""/>
    <s v=""/>
    <n v="10"/>
    <s v="h) Less than 1 000"/>
    <s v="Non-Sector - Individual"/>
    <s v="Other Academic Projects"/>
    <s v=""/>
    <s v=""/>
    <s v=""/>
    <s v="Money"/>
    <s v=""/>
    <s v="Development Office"/>
  </r>
  <r>
    <n v="1510"/>
    <n v="43614"/>
    <s v="W&amp;R SETA"/>
    <x v="117"/>
    <x v="11"/>
    <x v="1"/>
    <s v="Southern Africa - South Africa - Gauteng - City of Tshwane - Centurion - 0046"/>
    <s v=""/>
    <n v="17728465"/>
    <s v="a) 5 000 000 or greater"/>
    <s v="Government - SETA"/>
    <s v="Scholarships &amp; Bursaries"/>
    <s v="Proposal submission"/>
    <s v="Proposal submission"/>
    <s v=""/>
    <s v="Money"/>
    <s v=""/>
    <s v="College of Business and Economics"/>
  </r>
  <r>
    <n v="1512"/>
    <n v="44908"/>
    <s v="Tsoko, Unathi"/>
    <x v="124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513"/>
    <n v="43549"/>
    <s v="Inseta"/>
    <x v="58"/>
    <x v="11"/>
    <x v="1"/>
    <s v="Southern Africa - South Africa - Gauteng - City of Johannesburg - Parktown"/>
    <s v=""/>
    <n v="4750000"/>
    <s v="b) 1 000 000 - 4 999 999"/>
    <s v="Government - SETA"/>
    <s v="Scholarships &amp; Bursaries"/>
    <s v="Proposal submission"/>
    <s v="Proposal submission"/>
    <s v=""/>
    <s v="Money"/>
    <s v="UJ"/>
    <s v="College of Business and Economics"/>
  </r>
  <r>
    <n v="1514"/>
    <n v="43549"/>
    <s v="Inseta"/>
    <x v="117"/>
    <x v="1"/>
    <x v="1"/>
    <s v="Southern Africa - South Africa - Gauteng - City of Johannesburg - Parktown"/>
    <s v=""/>
    <n v="1033758"/>
    <s v="b) 1 000 000 - 4 999 999"/>
    <s v="Government - SETA"/>
    <s v="Scholarships &amp; Bursaries"/>
    <s v="Proposal submission"/>
    <s v="Proposal submission"/>
    <s v=""/>
    <s v="Money"/>
    <s v="UJ"/>
    <s v="Student Finance"/>
  </r>
  <r>
    <n v="1515"/>
    <n v="43539"/>
    <s v="EW SETA"/>
    <x v="117"/>
    <x v="36"/>
    <x v="0"/>
    <s v="Southern Africa - South Africa - Gauteng - City of Johannesburg - Parktown"/>
    <s v=""/>
    <n v="200400"/>
    <s v="d) 100 000 - 499 999"/>
    <s v="Government - SETA"/>
    <s v="Research Projects"/>
    <s v="Proposal submission"/>
    <s v="Proposal submission"/>
    <s v=""/>
    <s v="Money"/>
    <s v=""/>
    <s v="PEETS"/>
  </r>
  <r>
    <n v="1516"/>
    <n v="43539"/>
    <s v="EW SETA"/>
    <x v="125"/>
    <x v="36"/>
    <x v="0"/>
    <s v="Southern Africa - South Africa - Gauteng - City of Johannesburg - Parktown"/>
    <s v=""/>
    <n v="1440000"/>
    <s v="b) 1 000 000 - 4 999 999"/>
    <s v="Government - SETA"/>
    <s v="Research Projects"/>
    <s v="Proposal submission"/>
    <s v="Proposal submission"/>
    <s v=""/>
    <s v="Money"/>
    <s v="UJ"/>
    <s v="PEETS"/>
  </r>
  <r>
    <n v="1517"/>
    <n v="43539"/>
    <s v="EW SETA"/>
    <x v="125"/>
    <x v="36"/>
    <x v="0"/>
    <s v="Southern Africa - South Africa - Gauteng - City of Johannesburg - Parktown"/>
    <s v=""/>
    <n v="460000"/>
    <s v="d) 100 000 - 499 999"/>
    <s v="Government - SETA"/>
    <s v="Research Projects"/>
    <s v="Proposal submission"/>
    <s v="Proposal submission"/>
    <s v=""/>
    <s v="Money"/>
    <s v="UJ"/>
    <s v="PEETS"/>
  </r>
  <r>
    <n v="1518"/>
    <n v="43539"/>
    <s v="EW SETA"/>
    <x v="125"/>
    <x v="36"/>
    <x v="0"/>
    <s v="Southern Africa - South Africa - Gauteng - City of Johannesburg - Parktown"/>
    <s v=""/>
    <n v="855000"/>
    <s v="c) 500 000 - 999 999"/>
    <s v="Government - SETA"/>
    <s v="Research Projects"/>
    <s v="Proposal submission"/>
    <s v="Proposal submission"/>
    <s v=""/>
    <s v="Money"/>
    <s v=""/>
    <s v="PEETS"/>
  </r>
  <r>
    <n v="1519"/>
    <n v="43537"/>
    <s v="Education Training and Development Practices SETA"/>
    <x v="126"/>
    <x v="10"/>
    <x v="0"/>
    <s v="Southern Africa - South Africa"/>
    <s v=""/>
    <n v="2899000"/>
    <s v="b) 1 000 000 - 4 999 999"/>
    <s v="Government - SETA"/>
    <s v="Research Projects"/>
    <s v="Proposal submission"/>
    <s v="Proposal submission"/>
    <s v=""/>
    <s v="Money"/>
    <s v="UJ"/>
    <s v="College of Business and Economics"/>
  </r>
  <r>
    <n v="1520"/>
    <n v="43537"/>
    <s v="Education Training and Development Practices SETA"/>
    <x v="125"/>
    <x v="1"/>
    <x v="1"/>
    <s v="Southern Africa - South Africa"/>
    <s v=""/>
    <n v="4421323"/>
    <s v="b) 1 000 000 - 4 999 999"/>
    <s v="Government - SETA"/>
    <s v="Scholarships &amp; Bursaries"/>
    <s v="Proposal submission"/>
    <s v="Proposal submission"/>
    <s v=""/>
    <s v="Money"/>
    <s v=""/>
    <s v="Student Finance"/>
  </r>
  <r>
    <n v="1521"/>
    <n v="43537"/>
    <s v="Education Training and Development Practices SETA"/>
    <x v="127"/>
    <x v="10"/>
    <x v="0"/>
    <s v="Southern Africa - South Africa"/>
    <s v=""/>
    <n v="14000000"/>
    <s v="a) 5 000 000 or greater"/>
    <s v="Government - SETA"/>
    <s v="Research Projects"/>
    <s v="Proposal submission"/>
    <s v="Proposal submission"/>
    <s v=""/>
    <s v="Money"/>
    <s v=""/>
    <s v="College of Business and Economics"/>
  </r>
  <r>
    <n v="1522"/>
    <n v="43585"/>
    <s v="Services SETA"/>
    <x v="57"/>
    <x v="1"/>
    <x v="1"/>
    <s v="Southern Africa - South Africa - Gauteng - City of Johannesburg - Parktown"/>
    <s v=""/>
    <n v="551128.07999999996"/>
    <s v="c) 500 000 - 999 999"/>
    <s v="Government - SETA"/>
    <s v="Scholarships &amp; Bursaries"/>
    <s v="Proposal submission"/>
    <s v="Proposal submission"/>
    <s v=""/>
    <s v="Money"/>
    <s v="UJ"/>
    <s v="Student Finance"/>
  </r>
  <r>
    <n v="1523"/>
    <n v="43585"/>
    <s v="Services SETA"/>
    <x v="126"/>
    <x v="1"/>
    <x v="1"/>
    <s v="Southern Africa - South Africa - Gauteng - City of Johannesburg - Parktown"/>
    <s v=""/>
    <n v="111820"/>
    <s v="d) 100 000 - 499 999"/>
    <s v="Government - SETA"/>
    <s v="Scholarships &amp; Bursaries"/>
    <s v="Proposal submission"/>
    <s v="Proposal submission"/>
    <s v=""/>
    <s v="Money"/>
    <s v="UJ"/>
    <s v="Student Finance"/>
  </r>
  <r>
    <n v="1524"/>
    <n v="44742"/>
    <s v="Makgaka, Bernard"/>
    <x v="128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1525"/>
    <n v="44742"/>
    <s v="Makgaka, Bernard"/>
    <x v="128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1528"/>
    <n v="43510"/>
    <s v="BANK SETA"/>
    <x v="129"/>
    <x v="1"/>
    <x v="1"/>
    <s v="Southern Africa - South Africa - Gauteng - City of Tshwane - Eco Boulevard - 0144"/>
    <s v=""/>
    <n v="12203658.779999999"/>
    <s v="a) 5 000 000 or greater"/>
    <s v="Government - SETA"/>
    <s v="Scholarships &amp; Bursaries"/>
    <s v="Proposal submission"/>
    <s v="Proposal submission"/>
    <s v=""/>
    <s v="Money"/>
    <s v=""/>
    <s v="Student Finance"/>
  </r>
  <r>
    <n v="1529"/>
    <n v="43510"/>
    <s v="BANK SETA"/>
    <x v="129"/>
    <x v="11"/>
    <x v="1"/>
    <s v="Southern Africa - South Africa - Gauteng - City of Tshwane - Eco Boulevard - 0144"/>
    <s v=""/>
    <n v="3868624"/>
    <s v="b) 1 000 000 - 4 999 999"/>
    <s v="Government - SETA"/>
    <s v="Scholarships &amp; Bursaries"/>
    <s v="Proposal submission"/>
    <s v="Proposal submission"/>
    <s v=""/>
    <s v="Money"/>
    <s v=""/>
    <s v="College of Business and Economics"/>
  </r>
  <r>
    <n v="1530"/>
    <n v="43600"/>
    <s v="Transport  Education Training  Authority SETA"/>
    <x v="56"/>
    <x v="1"/>
    <x v="1"/>
    <s v="Southern Africa - South Africa - Gauteng - City of Johannesburg - Randburg - 2125"/>
    <s v=""/>
    <n v="11950000"/>
    <s v="a) 5 000 000 or greater"/>
    <s v="Government - SETA"/>
    <s v="Scholarships &amp; Bursaries"/>
    <s v="Proposal submission"/>
    <s v="Proposal submission"/>
    <s v=""/>
    <s v="Money"/>
    <s v=""/>
    <s v="Student Finance"/>
  </r>
  <r>
    <n v="1531"/>
    <n v="44757"/>
    <s v="e-Government"/>
    <x v="57"/>
    <x v="1"/>
    <x v="1"/>
    <s v="Southern Africa - South Africa - Gauteng - City of Johannesburg - Marshalltown - 2107"/>
    <s v=""/>
    <n v="65000"/>
    <s v="e) 50 000 - 99 999"/>
    <s v="Government - Provincial Government Departments"/>
    <s v="Scholarships &amp; Bursaries"/>
    <s v="Proposal submission"/>
    <s v="Proposal submission"/>
    <s v=""/>
    <s v="Money"/>
    <s v=""/>
    <s v="Student Finance"/>
  </r>
  <r>
    <n v="1532"/>
    <n v="43186"/>
    <s v="Westcon"/>
    <x v="117"/>
    <x v="1"/>
    <x v="1"/>
    <s v="Southern Africa - South Africa - Gauteng - City of Johannesburg - Jukskei View"/>
    <s v=""/>
    <n v="167555.69"/>
    <s v="d) 100 000 - 499 999"/>
    <s v="Corporate - Local Corporate"/>
    <s v="Scholarships &amp; Bursaries"/>
    <s v="Proposal submission"/>
    <s v="Proposal submission"/>
    <s v=""/>
    <s v="Money"/>
    <s v=""/>
    <s v="Student Finance"/>
  </r>
  <r>
    <n v="1533"/>
    <n v="44760"/>
    <s v="Media, Information and Communication Technologies Sector Education"/>
    <x v="55"/>
    <x v="1"/>
    <x v="1"/>
    <s v="Southern Africa - South Africa - Gauteng - City of Tshwane - Tshwane Metro - 0001"/>
    <s v=""/>
    <n v="2514090"/>
    <s v="b) 1 000 000 - 4 999 999"/>
    <s v="Government - SETA"/>
    <s v="Scholarships &amp; Bursaries"/>
    <s v="Proposal submission"/>
    <s v="Proposal submission"/>
    <s v=""/>
    <s v="Money"/>
    <s v="UJ"/>
    <s v="Student Finance"/>
  </r>
  <r>
    <n v="1534"/>
    <n v="44760"/>
    <s v="Media, Information and Communication Technologies Sector Education"/>
    <x v="55"/>
    <x v="1"/>
    <x v="1"/>
    <s v="Southern Africa - South Africa - Gauteng - City of Tshwane - Tshwane Metro - 0001"/>
    <s v=""/>
    <n v="2608634"/>
    <s v="b) 1 000 000 - 4 999 999"/>
    <s v="Government - SETA"/>
    <s v="Scholarships &amp; Bursaries"/>
    <s v="Proposal submission"/>
    <s v="Proposal submission"/>
    <s v=""/>
    <s v="Money"/>
    <s v="UJ"/>
    <s v="Student Finance"/>
  </r>
  <r>
    <n v="1536"/>
    <n v="44764"/>
    <s v="Safety And Security Sector Education and Training Authority"/>
    <x v="55"/>
    <x v="1"/>
    <x v="1"/>
    <s v="Southern Africa - South Africa - Gauteng"/>
    <s v=""/>
    <n v="103169"/>
    <s v="d) 100 000 - 499 999"/>
    <s v="Government - SETA"/>
    <s v="Scholarships &amp; Bursaries"/>
    <s v="Proposal submission"/>
    <s v="Proposal submission"/>
    <s v=""/>
    <s v="Money"/>
    <s v="UJ"/>
    <s v="Student Finance"/>
  </r>
  <r>
    <n v="1537"/>
    <n v="44764"/>
    <s v="Safety And Security Sector Education and Training Authority"/>
    <x v="129"/>
    <x v="1"/>
    <x v="1"/>
    <s v="Southern Africa - South Africa - Gauteng"/>
    <s v=""/>
    <n v="54030"/>
    <s v="e) 50 000 - 99 999"/>
    <s v="Government - SETA"/>
    <s v="Scholarships &amp; Bursaries"/>
    <s v="Proposal submission"/>
    <s v="Proposal submission"/>
    <s v=""/>
    <s v="Money"/>
    <s v="UJ"/>
    <s v="Student Finance"/>
  </r>
  <r>
    <n v="1538"/>
    <n v="44764"/>
    <s v="Safety And Security Sector Education and Training Authority"/>
    <x v="126"/>
    <x v="1"/>
    <x v="1"/>
    <s v="Southern Africa - South Africa - Gauteng"/>
    <s v=""/>
    <n v="328572"/>
    <s v="d) 100 000 - 499 999"/>
    <s v="Government - SETA"/>
    <s v="Scholarships &amp; Bursaries"/>
    <s v="Proposal submission"/>
    <s v="Proposal submission"/>
    <s v=""/>
    <s v="Money"/>
    <s v="UJ"/>
    <s v="Student Finance"/>
  </r>
  <r>
    <n v="1543"/>
    <n v="43565"/>
    <s v="Mining Qualification Authority SETA"/>
    <x v="116"/>
    <x v="1"/>
    <x v="1"/>
    <s v="Southern Africa - South Africa - Gauteng - City of Johannesburg - Parktown - 2193"/>
    <s v=""/>
    <n v="6611272.8399999999"/>
    <s v="a) 5 000 000 or greater"/>
    <s v="Government - SETA"/>
    <s v="Scholarships &amp; Bursaries"/>
    <s v="Proposal submission"/>
    <s v="Proposal submission"/>
    <s v=""/>
    <s v="Money"/>
    <s v="UJ"/>
    <s v="Student Finance"/>
  </r>
  <r>
    <n v="1544"/>
    <n v="43614"/>
    <s v="W&amp;R SETA"/>
    <x v="55"/>
    <x v="1"/>
    <x v="1"/>
    <s v="Southern Africa - South Africa - Gauteng - City of Tshwane - Centurion - 0046"/>
    <s v=""/>
    <n v="703661"/>
    <s v="c) 500 000 - 999 999"/>
    <s v="Government - SETA"/>
    <s v="Scholarships &amp; Bursaries"/>
    <s v="Proposal submission"/>
    <s v="Proposal submission"/>
    <s v=""/>
    <s v="Money"/>
    <s v="UJ"/>
    <s v="Student Finance"/>
  </r>
  <r>
    <n v="1545"/>
    <n v="42959"/>
    <s v="Deloitte"/>
    <x v="126"/>
    <x v="36"/>
    <x v="0"/>
    <s v="Southern Africa - South Africa"/>
    <s v=""/>
    <n v="1033758"/>
    <s v="b) 1 000 000 - 4 999 999"/>
    <s v="Corporate - Local Corporate"/>
    <s v="Research Projects"/>
    <s v="Proposal submission"/>
    <s v="Proposal submission"/>
    <s v=""/>
    <s v="Money"/>
    <s v="UJ"/>
    <s v="PEETS"/>
  </r>
  <r>
    <n v="1546"/>
    <n v="43168"/>
    <s v="Total South Africa (Pty) Ltd"/>
    <x v="117"/>
    <x v="1"/>
    <x v="1"/>
    <s v="Southern Africa - South Africa - Gauteng - City of Johannesburg - Saxonwold - 2132"/>
    <s v=""/>
    <n v="1938552.98"/>
    <s v="b) 1 000 000 - 4 999 999"/>
    <s v="Corporate - Local Corporate"/>
    <s v="Scholarships &amp; Bursaries"/>
    <s v="Proposal submission"/>
    <s v="Proposal submission"/>
    <s v=""/>
    <s v="Money"/>
    <s v="UJ"/>
    <s v="Student Finance"/>
  </r>
  <r>
    <n v="1547"/>
    <n v="43163"/>
    <s v="Telkom Education Foundation"/>
    <x v="117"/>
    <x v="1"/>
    <x v="1"/>
    <s v="Southern Africa - South Africa"/>
    <s v=""/>
    <n v="175220"/>
    <s v="d) 100 000 - 499 999"/>
    <s v="Foundation - Local Foundations"/>
    <s v="Scholarships &amp; Bursaries"/>
    <s v="Proposal submission"/>
    <s v="Proposal submission"/>
    <s v=""/>
    <s v="Money"/>
    <s v="UJ"/>
    <s v="Student Finance"/>
  </r>
  <r>
    <n v="1548"/>
    <n v="43818"/>
    <s v="The Ford Foundation"/>
    <x v="117"/>
    <x v="1"/>
    <x v="1"/>
    <s v="Southern Africa - South Africa - Gauteng - City of Johannesburg - Saxonwold - 2132"/>
    <s v=""/>
    <n v="600000"/>
    <s v="c) 500 000 - 999 999"/>
    <s v="Foundation - Local Foundations"/>
    <s v="Scholarships &amp; Bursaries"/>
    <s v="Proposal submission"/>
    <s v="Proposal submission"/>
    <s v=""/>
    <s v="Money"/>
    <s v="UJ"/>
    <s v="Student Finance"/>
  </r>
  <r>
    <n v="1549"/>
    <n v="43586"/>
    <s v="SHL"/>
    <x v="126"/>
    <x v="1"/>
    <x v="1"/>
    <s v="Southern Africa - South Africa"/>
    <s v=""/>
    <n v="88274.23"/>
    <s v="e) 50 000 - 99 999"/>
    <s v="Corporate - Local Corporate"/>
    <s v="Scholarships &amp; Bursaries"/>
    <s v="Proposal submission"/>
    <s v="Proposal submission"/>
    <s v=""/>
    <s v="Money"/>
    <s v="UJ"/>
    <s v="Student Finance"/>
  </r>
  <r>
    <n v="1550"/>
    <n v="42890"/>
    <s v="African Rainbow Minerals"/>
    <x v="125"/>
    <x v="15"/>
    <x v="0"/>
    <s v="Southern Africa - South Africa - Gauteng - City of Johannesburg - Sandton City - 2146"/>
    <s v=""/>
    <n v="897408"/>
    <s v="c) 500 000 - 999 999"/>
    <s v="Corporate - Local Corporate"/>
    <s v="Research Projects"/>
    <s v="Proposal submission"/>
    <s v="Proposal submission"/>
    <s v=""/>
    <s v="Money"/>
    <s v="UJ"/>
    <s v="Development Office"/>
  </r>
  <r>
    <n v="1551"/>
    <n v="43087"/>
    <s v="Nissan South Africa (Pty) Ltd"/>
    <x v="127"/>
    <x v="16"/>
    <x v="0"/>
    <s v="Southern Africa - South Africa - Gauteng - City of Tshwane - Rosslyn - 0200"/>
    <s v=""/>
    <n v="1985570"/>
    <s v="b) 1 000 000 - 4 999 999"/>
    <s v="Corporate - Local Corporate"/>
    <s v="Research Projects"/>
    <s v="Proposal submission"/>
    <s v="Proposal submission"/>
    <s v=""/>
    <s v="Money"/>
    <s v="UJ"/>
    <s v="Faculty of Engineering &amp; the Built Environment"/>
  </r>
  <r>
    <n v="1552"/>
    <n v="43520"/>
    <s v="CHIETA"/>
    <x v="117"/>
    <x v="16"/>
    <x v="0"/>
    <s v="Southern Africa - South Africa"/>
    <s v=""/>
    <n v="450000"/>
    <s v="d) 100 000 - 499 999"/>
    <s v="Government - SETA"/>
    <s v="Research Projects"/>
    <s v="Proposal submission"/>
    <s v="Proposal submission"/>
    <s v=""/>
    <s v="Money"/>
    <s v="UJ"/>
    <s v="Faculty of Engineering &amp; the Built Environment"/>
  </r>
  <r>
    <n v="1553"/>
    <n v="43520"/>
    <s v="CHIETA"/>
    <x v="127"/>
    <x v="20"/>
    <x v="1"/>
    <s v="Southern Africa - South Africa"/>
    <s v=""/>
    <n v="760000"/>
    <s v="c) 500 000 - 999 999"/>
    <s v="Government - SETA"/>
    <s v="Scholarships &amp; Bursaries"/>
    <s v="Proposal submission"/>
    <s v="Proposal submission"/>
    <s v=""/>
    <s v="Money"/>
    <s v="UJ"/>
    <s v="Faculty of Science"/>
  </r>
  <r>
    <n v="1554"/>
    <n v="43598"/>
    <s v="Thebe Foundation"/>
    <x v="56"/>
    <x v="1"/>
    <x v="1"/>
    <s v="Southern Africa - South Africa - Gauteng - City of Johannesburg - Johannesburg"/>
    <s v=""/>
    <n v="1276376"/>
    <s v="b) 1 000 000 - 4 999 999"/>
    <s v="Foundation - Local Foundations"/>
    <s v="Scholarships &amp; Bursaries"/>
    <s v="Proposal submission"/>
    <s v="Proposal submission"/>
    <s v=""/>
    <s v="Money"/>
    <s v="UJ"/>
    <s v="Student Finance"/>
  </r>
  <r>
    <n v="1555"/>
    <n v="43541"/>
    <s v="FoodBev SETA"/>
    <x v="126"/>
    <x v="1"/>
    <x v="1"/>
    <s v="Southern Africa - South Africa - Gauteng - City of Johannesburg - Sandton"/>
    <s v=""/>
    <n v="352438"/>
    <s v="d) 100 000 - 499 999"/>
    <s v="Government - SETA"/>
    <s v="Scholarships &amp; Bursaries"/>
    <s v="Proposal submission"/>
    <s v="Proposal submission"/>
    <s v=""/>
    <s v="Money"/>
    <s v="UJ"/>
    <s v="Student Finance"/>
  </r>
  <r>
    <n v="1556"/>
    <n v="43541"/>
    <s v="FoodBev SETA"/>
    <x v="117"/>
    <x v="15"/>
    <x v="0"/>
    <s v="Southern Africa - South Africa - Gauteng - City of Johannesburg - Sandton"/>
    <s v=""/>
    <n v="258568"/>
    <s v="d) 100 000 - 499 999"/>
    <s v="Government - SETA"/>
    <s v="Research Projects"/>
    <s v="Proposal submission"/>
    <s v="Proposal submission"/>
    <s v=""/>
    <s v="Money"/>
    <s v="UJ"/>
    <s v="Development Office"/>
  </r>
  <r>
    <n v="1557"/>
    <n v="44571"/>
    <s v="Sizwe Hosmed Medical"/>
    <x v="127"/>
    <x v="1"/>
    <x v="1"/>
    <s v="Southern Africa - South Africa - Gauteng - City of Johannesburg - Johannesburg"/>
    <s v=""/>
    <n v="531308.75"/>
    <s v="c) 500 000 - 999 999"/>
    <s v="Corporate - Local Corporate"/>
    <s v="Scholarships &amp; Bursaries"/>
    <s v="Proposal submission"/>
    <s v="Proposal submission"/>
    <s v=""/>
    <s v="Money"/>
    <s v="UJ"/>
    <s v="Student Finance"/>
  </r>
  <r>
    <n v="1558"/>
    <n v="44900"/>
    <s v="Total Gaz"/>
    <x v="122"/>
    <x v="1"/>
    <x v="1"/>
    <s v="Southern Africa - South Africa - Western Cape - City of Cape Town - Bellville Business Park - 7530"/>
    <s v=""/>
    <n v="374175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559"/>
    <n v="43507"/>
    <s v="ABSA"/>
    <x v="122"/>
    <x v="1"/>
    <x v="1"/>
    <s v="Southern Africa - South Africa - Gauteng - City of Johannesburg - Johannesburg - 2001"/>
    <s v=""/>
    <n v="293065.15999999997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560"/>
    <n v="42881"/>
    <s v="ABBOTT LABORATORIES SA (PTY) LTD"/>
    <x v="122"/>
    <x v="16"/>
    <x v="0"/>
    <s v="Southern Africa - South Africa - Gauteng - City of Johannesburg - Roodepoort"/>
    <s v=""/>
    <n v="743550"/>
    <s v="c) 500 000 - 999 999"/>
    <s v="Corporate - Local Corporate"/>
    <s v="Research Projects"/>
    <s v="Proposal submission"/>
    <s v="Proposal submission"/>
    <s v=""/>
    <s v="Money"/>
    <s v="UJ"/>
    <s v="Faculty of Engineering &amp; the Built Environment"/>
  </r>
  <r>
    <n v="1561"/>
    <n v="44764"/>
    <s v="Safety And Security Sector Education and Training Authority"/>
    <x v="116"/>
    <x v="1"/>
    <x v="1"/>
    <s v="Southern Africa - South Africa - Gauteng"/>
    <s v=""/>
    <n v="67872"/>
    <s v="e) 50 000 - 99 999"/>
    <s v="Government - SETA"/>
    <s v="Scholarships &amp; Bursaries"/>
    <s v="Proposal submission"/>
    <s v="Proposal submission"/>
    <s v=""/>
    <s v="Money"/>
    <s v="UJ"/>
    <s v="Student Finance"/>
  </r>
  <r>
    <n v="1562"/>
    <n v="44772"/>
    <s v="Huawei"/>
    <x v="58"/>
    <x v="37"/>
    <x v="1"/>
    <s v="Southern Africa - South Africa - Gauteng - City of Johannesburg - Sandton"/>
    <s v=""/>
    <n v="1040000"/>
    <s v="b) 1 000 000 - 4 999 999"/>
    <s v="Corporate - Local Corporate"/>
    <s v="Scholarships &amp; Bursaries"/>
    <s v="Proposal submission"/>
    <s v="Proposal submission"/>
    <s v=""/>
    <s v="Money"/>
    <s v="UJ"/>
    <s v="Faculty of Humanities"/>
  </r>
  <r>
    <n v="1564"/>
    <n v="44930"/>
    <s v="Naspers"/>
    <x v="129"/>
    <x v="1"/>
    <x v="1"/>
    <s v="Southern Africa - South Africa - Gauteng - City of Johannesburg - Atholhurst - 2196"/>
    <s v=""/>
    <n v="740540"/>
    <s v="c) 500 000 - 999 999"/>
    <s v="Corporate - Local Corporate"/>
    <s v="Scholarships &amp; Bursaries"/>
    <s v="Proposal submission"/>
    <s v="Proposal submission"/>
    <s v=""/>
    <s v="Money"/>
    <s v="UJ"/>
    <s v="Student Finance"/>
  </r>
  <r>
    <n v="1565"/>
    <n v="43590"/>
    <s v="Technology Innovation Agency"/>
    <x v="122"/>
    <x v="36"/>
    <x v="0"/>
    <s v="Southern Africa - South Africa"/>
    <s v=""/>
    <n v="7893597"/>
    <s v="a) 5 000 000 or greater"/>
    <s v="Government - SOE"/>
    <s v="Research Projects"/>
    <s v="Proposal submission"/>
    <s v="Proposal submission"/>
    <s v=""/>
    <s v="Money"/>
    <s v="THE UNIVERSITY OF MANCHESTER"/>
    <s v="PEETS"/>
  </r>
  <r>
    <n v="1566"/>
    <n v="44505"/>
    <s v="Johannesburg Water"/>
    <x v="129"/>
    <x v="38"/>
    <x v="0"/>
    <s v="Southern Africa - South Africa - Gauteng - City of Johannesburg - Marshalltown - 2107"/>
    <s v=""/>
    <n v="1200000"/>
    <s v="b) 1 000 000 - 4 999 999"/>
    <s v="Government - Local Government Departments"/>
    <s v="Research Projects"/>
    <s v="Proposal submission"/>
    <s v="Proposal submission"/>
    <s v=""/>
    <s v="Money"/>
    <s v="UJ"/>
    <s v="Johannesburg Business School"/>
  </r>
  <r>
    <n v="1567"/>
    <n v="44505"/>
    <s v="Johannesburg Water"/>
    <x v="129"/>
    <x v="38"/>
    <x v="0"/>
    <s v="Southern Africa - South Africa - Gauteng - City of Johannesburg - Marshalltown - 2107"/>
    <s v=""/>
    <n v="1300000"/>
    <s v="b) 1 000 000 - 4 999 999"/>
    <s v="Government - Local Government Departments"/>
    <s v="Research Projects"/>
    <s v="Proposal submission"/>
    <s v="Proposal submission"/>
    <s v=""/>
    <s v="Money"/>
    <s v="UJ"/>
    <s v="Johannesburg Business School"/>
  </r>
  <r>
    <n v="1568"/>
    <n v="43510"/>
    <s v="BANK SETA"/>
    <x v="129"/>
    <x v="38"/>
    <x v="0"/>
    <s v="Southern Africa - South Africa - Gauteng - City of Tshwane - Eco Boulevard - 0144"/>
    <s v=""/>
    <n v="1575000"/>
    <s v="b) 1 000 000 - 4 999 999"/>
    <s v="Government - SETA"/>
    <s v="Research Projects"/>
    <s v="Proposal submission"/>
    <s v="Proposal submission"/>
    <s v=""/>
    <s v="Money"/>
    <s v="UJ"/>
    <s v="Johannesburg Business School"/>
  </r>
  <r>
    <n v="1569"/>
    <n v="44933"/>
    <s v="Rand Refinery"/>
    <x v="126"/>
    <x v="33"/>
    <x v="0"/>
    <s v="Southern Africa - South Africa - Gauteng - Ekurhuleni - Germiston - 1400"/>
    <s v=""/>
    <n v="520000"/>
    <s v="c) 500 000 - 999 999"/>
    <s v="Corporate - Local Corporate"/>
    <s v="Research Projects"/>
    <s v="Proposal submission"/>
    <s v="Proposal submission"/>
    <s v=""/>
    <s v="Money"/>
    <s v="UJ"/>
    <s v="Johannesburg Business School"/>
  </r>
  <r>
    <n v="1571"/>
    <n v="43588"/>
    <s v="Standard Bank South Africa Limited"/>
    <x v="117"/>
    <x v="2"/>
    <x v="0"/>
    <s v="Southern Africa - South Africa"/>
    <s v=""/>
    <n v="4500000"/>
    <s v="b) 1 000 000 - 4 999 999"/>
    <s v="Corporate - Local Corporate"/>
    <s v="Research Projects"/>
    <s v="Proposal submission"/>
    <s v="Proposal submission"/>
    <s v=""/>
    <s v="Money"/>
    <s v="UJ"/>
    <s v="Faculty of Engineering &amp; the Built Environment"/>
  </r>
  <r>
    <n v="1572"/>
    <n v="43511"/>
    <s v="Business and Arts South Africa"/>
    <x v="126"/>
    <x v="39"/>
    <x v="1"/>
    <s v="Southern Africa - South Africa - Gauteng - City of Johannesburg - Parkwood - 2193"/>
    <s v=""/>
    <n v="48000"/>
    <s v="f) 10 000 - 49 999"/>
    <s v="Corporate - Local Corporate"/>
    <s v="Scholarships &amp; Bursaries"/>
    <s v="Proposal submission"/>
    <s v="Proposal submission"/>
    <s v=""/>
    <s v="Money"/>
    <s v="UJ"/>
    <s v="Faculty of Art, Design And Architecture"/>
  </r>
  <r>
    <n v="1573"/>
    <n v="44940"/>
    <s v="EMET"/>
    <x v="55"/>
    <x v="1"/>
    <x v="1"/>
    <s v="Southern Africa - South Africa - Gauteng - West Rand - Mogale City - Agavia - 1739"/>
    <s v=""/>
    <n v="3000000"/>
    <s v="b) 1 000 000 - 4 999 999"/>
    <s v="Education Industry"/>
    <s v="Scholarships &amp; Bursaries"/>
    <s v="Proposal submission"/>
    <s v="Proposal submission"/>
    <s v=""/>
    <s v="Money"/>
    <s v="UJ"/>
    <s v="Student Finance"/>
  </r>
  <r>
    <n v="1574"/>
    <n v="44777"/>
    <s v="Botshegetse Trading &amp; Project"/>
    <x v="56"/>
    <x v="1"/>
    <x v="1"/>
    <s v="Southern Africa - South Africa - Gauteng - City of Johannesburg - Woodlands - 2080"/>
    <s v=""/>
    <n v="263874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575"/>
    <n v="44942"/>
    <s v="Henkel"/>
    <x v="122"/>
    <x v="1"/>
    <x v="1"/>
    <s v="Southern Africa - South Africa - Gauteng - Ekurhuleni - Bedford Gardens - 2007"/>
    <s v=""/>
    <n v="1272047"/>
    <s v="b) 1 000 000 - 4 999 999"/>
    <s v="Corporate - Local Corporate"/>
    <s v="Scholarships &amp; Bursaries"/>
    <s v="Proposal submission"/>
    <s v="Proposal submission"/>
    <s v=""/>
    <s v="Money"/>
    <s v="UJ"/>
    <s v="Student Finance"/>
  </r>
  <r>
    <n v="1576"/>
    <n v="43520"/>
    <s v="CHIETA"/>
    <x v="117"/>
    <x v="38"/>
    <x v="0"/>
    <s v="Southern Africa - South Africa"/>
    <s v=""/>
    <n v="1500000"/>
    <s v="b) 1 000 000 - 4 999 999"/>
    <s v="Government - SETA"/>
    <s v="Research Projects"/>
    <s v="Proposal submission"/>
    <s v="Proposal submission"/>
    <s v=""/>
    <s v="Money"/>
    <s v="UJ"/>
    <s v="Johannesburg Business School"/>
  </r>
  <r>
    <n v="1577"/>
    <n v="43520"/>
    <s v="CHIETA"/>
    <x v="117"/>
    <x v="38"/>
    <x v="0"/>
    <s v="Southern Africa - South Africa"/>
    <s v=""/>
    <n v="3835210"/>
    <s v="b) 1 000 000 - 4 999 999"/>
    <s v="Government - SETA"/>
    <s v="Research Projects"/>
    <s v="Proposal submission"/>
    <s v="Proposal submission"/>
    <s v=""/>
    <s v="Money"/>
    <s v="UJ"/>
    <s v="Johannesburg Business School"/>
  </r>
  <r>
    <n v="1578"/>
    <n v="44943"/>
    <s v="SA Trust Engineering"/>
    <x v="58"/>
    <x v="1"/>
    <x v="1"/>
    <s v="Southern Africa - South Africa - Western Cape - City of Cape Town - Brackenfell - 7561"/>
    <s v=""/>
    <n v="259560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579"/>
    <n v="44944"/>
    <s v="Toyota SA Motors PTY Ltd"/>
    <x v="129"/>
    <x v="40"/>
    <x v="1"/>
    <s v="Southern Africa - South Africa - Gauteng - City of Johannesburg - Bergvlei - 2012"/>
    <s v=""/>
    <n v="85000"/>
    <s v="e) 50 000 - 99 999"/>
    <s v="Corporate - Local Corporate"/>
    <s v="Scholarships &amp; Bursaries"/>
    <s v="Proposal submission"/>
    <s v="Proposal submission"/>
    <s v=""/>
    <s v="Money"/>
    <s v="UJ"/>
    <s v="Faculty of Education"/>
  </r>
  <r>
    <n v="1581"/>
    <n v="44778"/>
    <s v="National Electronic Media of South Africa"/>
    <x v="60"/>
    <x v="41"/>
    <x v="2"/>
    <s v="Southern Africa - South Africa - Gauteng - City of Tshwane - Parktown - 0084"/>
    <s v=""/>
    <n v="4800000"/>
    <s v="b) 1 000 000 - 4 999 999"/>
    <s v="Government - National Government Departments"/>
    <s v="Other Academic Projects"/>
    <s v="Proposal submission"/>
    <s v="Proposal submission"/>
    <s v=""/>
    <s v="Money"/>
    <s v="UJ"/>
    <s v="Faculty of Engineering &amp; the Built Environment"/>
  </r>
  <r>
    <n v="1582"/>
    <n v="43570"/>
    <s v="Nedbank"/>
    <x v="117"/>
    <x v="42"/>
    <x v="4"/>
    <s v="Southern Africa - South Africa"/>
    <s v=""/>
    <n v="3250000"/>
    <s v="b) 1 000 000 - 4 999 999"/>
    <s v="Corporate - Local Corporate"/>
    <s v="4IR Projects"/>
    <s v="Proposal submission"/>
    <s v="Proposal submission"/>
    <s v=""/>
    <s v="Money"/>
    <s v="UJ"/>
    <s v="Development Office"/>
  </r>
  <r>
    <n v="1583"/>
    <n v="42887"/>
    <s v="AECI"/>
    <x v="125"/>
    <x v="1"/>
    <x v="1"/>
    <s v="Southern Africa - South Africa - Gauteng - City of Johannesburg - Gallo Manor - 2052"/>
    <s v=""/>
    <n v="33800"/>
    <s v="f) 10 000 - 49 999"/>
    <s v="Corporate - Local Corporate"/>
    <s v="Scholarships &amp; Bursaries"/>
    <s v="Proposal submission"/>
    <s v="Proposal submission"/>
    <s v=""/>
    <s v="Money"/>
    <s v="UJ"/>
    <s v="Student Finance"/>
  </r>
  <r>
    <n v="1584"/>
    <n v="42887"/>
    <s v="AECI"/>
    <x v="129"/>
    <x v="1"/>
    <x v="1"/>
    <s v="Southern Africa - South Africa - Gauteng - City of Johannesburg - Gallo Manor - 2052"/>
    <s v=""/>
    <n v="138590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585"/>
    <n v="42967"/>
    <s v="Engen Petroleum Ltd"/>
    <x v="57"/>
    <x v="1"/>
    <x v="1"/>
    <s v="Southern Africa - South Africa - Western Cape - City of Cape Town - Cape Town - 8000"/>
    <s v=""/>
    <n v="66919.94"/>
    <s v="e) 50 000 - 99 999"/>
    <s v="Corporate - Local Corporate"/>
    <s v="Scholarships &amp; Bursaries"/>
    <s v="Proposal submission"/>
    <s v="Proposal submission"/>
    <s v=""/>
    <s v="Money"/>
    <s v="UJ"/>
    <s v="Student Finance"/>
  </r>
  <r>
    <n v="1586"/>
    <n v="42967"/>
    <s v="Engen Petroleum Ltd"/>
    <x v="58"/>
    <x v="1"/>
    <x v="1"/>
    <s v="Southern Africa - South Africa - Western Cape - City of Cape Town - Cape Town - 8000"/>
    <s v=""/>
    <n v="28130"/>
    <s v="f) 10 000 - 49 999"/>
    <s v="Corporate - Local Corporate"/>
    <s v="Scholarships &amp; Bursaries"/>
    <s v="Proposal submission"/>
    <s v="Proposal submission"/>
    <s v=""/>
    <s v="Money"/>
    <s v="UJ"/>
    <s v="Student Finance"/>
  </r>
  <r>
    <n v="1587"/>
    <n v="44948"/>
    <s v="Career Wise Pty Ltd"/>
    <x v="58"/>
    <x v="1"/>
    <x v="1"/>
    <s v="Southern Africa - South Africa - Gauteng - City of Johannesburg - Amalgam - 2092"/>
    <s v=""/>
    <n v="554962"/>
    <s v="c) 500 000 - 999 999"/>
    <s v="Corporate - Local Corporate"/>
    <s v="Scholarships &amp; Bursaries"/>
    <s v="Proposal submission"/>
    <s v="Proposal submission"/>
    <s v=""/>
    <s v="Money"/>
    <s v="UJ"/>
    <s v="Student Finance"/>
  </r>
  <r>
    <n v="1588"/>
    <n v="44948"/>
    <s v="Career Wise Pty Ltd"/>
    <x v="56"/>
    <x v="1"/>
    <x v="1"/>
    <s v="Southern Africa - South Africa - Gauteng - City of Johannesburg - Amalgam - 2092"/>
    <s v=""/>
    <n v="136155.74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589"/>
    <n v="44948"/>
    <s v="Career Wise Pty Ltd"/>
    <x v="116"/>
    <x v="1"/>
    <x v="1"/>
    <s v="Southern Africa - South Africa - Gauteng - City of Johannesburg - Amalgam - 2092"/>
    <s v=""/>
    <n v="1784620.55"/>
    <s v="b) 1 000 000 - 4 999 999"/>
    <s v="Corporate - Local Corporate"/>
    <s v="Scholarships &amp; Bursaries"/>
    <s v="Proposal submission"/>
    <s v="Proposal submission"/>
    <s v=""/>
    <s v="Money"/>
    <s v="UJ"/>
    <s v="Student Finance"/>
  </r>
  <r>
    <n v="1590"/>
    <n v="44948"/>
    <s v="Career Wise Pty Ltd"/>
    <x v="55"/>
    <x v="1"/>
    <x v="1"/>
    <s v="Southern Africa - South Africa - Gauteng - City of Johannesburg - Amalgam - 2092"/>
    <s v=""/>
    <n v="3728756"/>
    <s v="b) 1 000 000 - 4 999 999"/>
    <s v="Corporate - Local Corporate"/>
    <s v="Scholarships &amp; Bursaries"/>
    <s v="Proposal submission"/>
    <s v="Proposal submission"/>
    <s v=""/>
    <s v="Money"/>
    <s v="UJ"/>
    <s v="Student Finance"/>
  </r>
  <r>
    <n v="1591"/>
    <n v="44948"/>
    <s v="Career Wise Pty Ltd"/>
    <x v="68"/>
    <x v="1"/>
    <x v="1"/>
    <s v="Southern Africa - South Africa - Gauteng - City of Johannesburg - Amalgam - 2092"/>
    <s v=""/>
    <n v="1615742"/>
    <s v="b) 1 000 000 - 4 999 999"/>
    <s v="Corporate - Local Corporate"/>
    <s v="Scholarships &amp; Bursaries"/>
    <s v="Proposal submission"/>
    <s v="Proposal submission"/>
    <s v=""/>
    <s v="Money"/>
    <s v="UJ"/>
    <s v="Student Finance"/>
  </r>
  <r>
    <n v="1592"/>
    <n v="44948"/>
    <s v="Career Wise Pty Ltd"/>
    <x v="129"/>
    <x v="1"/>
    <x v="1"/>
    <s v="Southern Africa - South Africa - Gauteng - City of Johannesburg - Amalgam - 2092"/>
    <s v=""/>
    <n v="465275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593"/>
    <n v="44948"/>
    <s v="Career Wise Pty Ltd"/>
    <x v="126"/>
    <x v="1"/>
    <x v="1"/>
    <s v="Southern Africa - South Africa - Gauteng - City of Johannesburg - Amalgam - 2092"/>
    <s v=""/>
    <n v="311799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594"/>
    <n v="44948"/>
    <s v="Career Wise Pty Ltd"/>
    <x v="117"/>
    <x v="1"/>
    <x v="1"/>
    <s v="Southern Africa - South Africa - Gauteng - City of Johannesburg - Amalgam - 2092"/>
    <s v=""/>
    <n v="237321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595"/>
    <n v="44948"/>
    <s v="Career Wise Pty Ltd"/>
    <x v="125"/>
    <x v="1"/>
    <x v="1"/>
    <s v="Southern Africa - South Africa - Gauteng - City of Johannesburg - Amalgam - 2092"/>
    <s v=""/>
    <n v="392968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596"/>
    <n v="44949"/>
    <s v="Leano Construction"/>
    <x v="58"/>
    <x v="1"/>
    <x v="1"/>
    <s v="Southern Africa - South Africa - Gauteng - City of Tshwane - Atteridgeville - 0008"/>
    <s v=""/>
    <n v="25500"/>
    <s v="f) 10 000 - 49 999"/>
    <s v="Corporate - Local Corporate"/>
    <s v="Scholarships &amp; Bursaries"/>
    <s v="Proposal submission"/>
    <s v="Proposal submission"/>
    <s v=""/>
    <s v="Money"/>
    <s v="UJ"/>
    <s v="Student Finance"/>
  </r>
  <r>
    <n v="1597"/>
    <n v="44695"/>
    <s v="Henning, Elizabeth  (Prof)"/>
    <x v="130"/>
    <x v="12"/>
    <x v="2"/>
    <s v=""/>
    <s v=""/>
    <n v="200"/>
    <s v="h) Less than 1 000"/>
    <s v="Non-Sector - Individual"/>
    <s v="Other Academic Projects"/>
    <s v=""/>
    <s v=""/>
    <s v=""/>
    <s v="Money"/>
    <s v=""/>
    <s v="Development Office"/>
  </r>
  <r>
    <n v="1599"/>
    <n v="44955"/>
    <s v="John, Kelvin Simão"/>
    <x v="130"/>
    <x v="21"/>
    <x v="0"/>
    <s v=""/>
    <s v=""/>
    <n v="1000"/>
    <s v="g) 1 000 - 9 999"/>
    <s v=""/>
    <s v="Research Projects"/>
    <s v=""/>
    <s v=""/>
    <s v=""/>
    <s v="Money"/>
    <s v=""/>
    <s v="Development Office"/>
  </r>
  <r>
    <n v="1600"/>
    <n v="44953"/>
    <s v="Airbus Helicopters"/>
    <x v="129"/>
    <x v="43"/>
    <x v="2"/>
    <s v="Southern Africa - South Africa - Gauteng - Ekurhuleni - Midrand - 1682"/>
    <s v=""/>
    <n v="200000"/>
    <s v="d) 100 000 - 499 999"/>
    <s v="Corporate - Local Corporate"/>
    <s v="Other Academic Projects"/>
    <s v="Proposal submission"/>
    <s v="Proposal submission"/>
    <s v=""/>
    <s v="In kind"/>
    <s v="UJ"/>
    <s v="Faculty of Health Sciences"/>
  </r>
  <r>
    <n v="1601"/>
    <n v="44957"/>
    <s v="Aggreko Energy Rental South Africa"/>
    <x v="125"/>
    <x v="1"/>
    <x v="1"/>
    <s v="Southern Africa - South Africa - Gauteng - Ekurhuleni - Glen Erasmia - 1619"/>
    <s v=""/>
    <n v="515217.69"/>
    <s v="c) 500 000 - 999 999"/>
    <s v="Corporate - Local Corporate"/>
    <s v="Scholarships &amp; Bursaries"/>
    <s v="Proposal submission"/>
    <s v="Proposal submission"/>
    <s v=""/>
    <s v="Money"/>
    <s v="UJ"/>
    <s v="Student Finance"/>
  </r>
  <r>
    <n v="1603"/>
    <n v="44736"/>
    <s v="Kolwa, Sthabile Namakau  (Dr)"/>
    <x v="131"/>
    <x v="25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1605"/>
    <n v="44959"/>
    <s v="Khoza, Bongani"/>
    <x v="132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1606"/>
    <n v="44852"/>
    <s v="Boguo, Jean"/>
    <x v="133"/>
    <x v="25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1607"/>
    <n v="44796"/>
    <s v="Mfenyana, Phumlani  (Mr)"/>
    <x v="134"/>
    <x v="9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609"/>
    <n v="44802"/>
    <s v="Manyoni, Ndabenhle"/>
    <x v="135"/>
    <x v="9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611"/>
    <n v="44960"/>
    <s v="Tlhapi, Obakeng"/>
    <x v="135"/>
    <x v="21"/>
    <x v="0"/>
    <s v=""/>
    <s v=""/>
    <n v="200"/>
    <s v="h) Less than 1 000"/>
    <s v=""/>
    <s v="Research Projects"/>
    <s v=""/>
    <s v=""/>
    <s v=""/>
    <s v="Money"/>
    <s v=""/>
    <s v="Development Office"/>
  </r>
  <r>
    <n v="1612"/>
    <n v="44908"/>
    <s v="Tsoko, Unathi"/>
    <x v="136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613"/>
    <n v="42881"/>
    <s v="ABBOTT LABORATORIES SA (PTY) LTD"/>
    <x v="137"/>
    <x v="18"/>
    <x v="1"/>
    <s v="Southern Africa - South Africa - Gauteng - City of Johannesburg - Roodepoort"/>
    <s v=""/>
    <n v="225496.95999999999"/>
    <s v="d) 100 000 - 499 999"/>
    <s v="Corporate - Local Corporate"/>
    <s v="Scholarships &amp; Bursaries"/>
    <s v="Proposal submission"/>
    <s v="Proposal submission"/>
    <s v=""/>
    <s v="Money"/>
    <s v="UJ"/>
    <s v="Faculty of Engineering &amp; the Built Environment"/>
  </r>
  <r>
    <n v="1615"/>
    <n v="43520"/>
    <s v="CHIETA"/>
    <x v="117"/>
    <x v="44"/>
    <x v="2"/>
    <s v="Southern Africa - South Africa"/>
    <s v=""/>
    <n v="876570"/>
    <s v="c) 500 000 - 999 999"/>
    <s v="Government - SETA"/>
    <s v="Other Academic Projects"/>
    <s v="Proposal submission"/>
    <s v="Proposal submission"/>
    <s v=""/>
    <s v="Money"/>
    <s v=""/>
    <s v="College of Business and Economics"/>
  </r>
  <r>
    <n v="1617"/>
    <n v="44947"/>
    <s v="Gauteng Department of Education"/>
    <x v="58"/>
    <x v="45"/>
    <x v="1"/>
    <s v="Southern Africa - South Africa - Gauteng - City of Johannesburg - Marshalltown - 2107"/>
    <s v=""/>
    <n v="1371966"/>
    <s v="b) 1 000 000 - 4 999 999"/>
    <s v="Government - Provincial Government Departments"/>
    <s v="Scholarships &amp; Bursaries"/>
    <s v="Proposal submission"/>
    <s v="Proposal submission"/>
    <s v=""/>
    <s v="Money"/>
    <s v=""/>
    <s v="Student Finance"/>
  </r>
  <r>
    <n v="1618"/>
    <n v="44947"/>
    <s v="Gauteng Department of Education"/>
    <x v="138"/>
    <x v="45"/>
    <x v="1"/>
    <s v="Southern Africa - South Africa - Gauteng - City of Johannesburg - Marshalltown - 2107"/>
    <s v=""/>
    <n v="513005"/>
    <s v="c) 500 000 - 999 999"/>
    <s v="Government - Provincial Government Departments"/>
    <s v="Scholarships &amp; Bursaries"/>
    <s v="Proposal submission"/>
    <s v="Proposal submission"/>
    <s v=""/>
    <s v="Money"/>
    <s v=""/>
    <s v="Student Finance"/>
  </r>
  <r>
    <n v="1619"/>
    <n v="43545"/>
    <s v="HCL"/>
    <x v="56"/>
    <x v="41"/>
    <x v="2"/>
    <s v="Southern Africa - South Africa"/>
    <s v=""/>
    <n v="448063"/>
    <s v="d) 100 000 - 499 999"/>
    <s v="Corporate - Local Corporate"/>
    <s v="Other Academic Projects"/>
    <s v="Proposal submission"/>
    <s v="Proposal submission"/>
    <s v=""/>
    <s v="Money"/>
    <s v="UJ"/>
    <s v="Faculty of Engineering &amp; the Built Environment"/>
  </r>
  <r>
    <n v="1620"/>
    <n v="43570"/>
    <s v="Nedbank"/>
    <x v="137"/>
    <x v="45"/>
    <x v="1"/>
    <s v="Southern Africa - South Africa"/>
    <s v=""/>
    <n v="1000000"/>
    <s v="b) 1 000 000 - 4 999 999"/>
    <s v="Corporate - Local Corporate"/>
    <s v="Scholarships &amp; Bursaries"/>
    <s v="Proposal submission"/>
    <s v="Proposal submission"/>
    <s v=""/>
    <s v="Money"/>
    <s v="UJ"/>
    <s v="Student Finance"/>
  </r>
  <r>
    <n v="1621"/>
    <n v="43570"/>
    <s v="Nedbank"/>
    <x v="137"/>
    <x v="45"/>
    <x v="1"/>
    <s v="Southern Africa - South Africa"/>
    <s v=""/>
    <n v="203423.66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622"/>
    <n v="44944"/>
    <s v="Toyota SA Motors PTY Ltd"/>
    <x v="138"/>
    <x v="45"/>
    <x v="1"/>
    <s v="Southern Africa - South Africa - Gauteng - City of Johannesburg - Bergvlei - 2012"/>
    <s v=""/>
    <n v="384054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623"/>
    <n v="42882"/>
    <s v="Aberdare Cables"/>
    <x v="139"/>
    <x v="45"/>
    <x v="1"/>
    <s v="Southern Africa - South Africa - Gauteng - Ekurhuleni - Ekurhuleni Metro - 1614"/>
    <s v=""/>
    <n v="249660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624"/>
    <n v="43507"/>
    <s v="ABSA"/>
    <x v="140"/>
    <x v="45"/>
    <x v="1"/>
    <s v="Southern Africa - South Africa - Gauteng - City of Johannesburg - Johannesburg - 2001"/>
    <s v=""/>
    <n v="828253"/>
    <s v="c) 500 000 - 999 999"/>
    <s v="Corporate - Local Corporate"/>
    <s v="Scholarships &amp; Bursaries"/>
    <s v="Proposal submission"/>
    <s v="Proposal submission"/>
    <s v=""/>
    <s v="Money"/>
    <s v="UJ"/>
    <s v="Student Finance"/>
  </r>
  <r>
    <n v="1625"/>
    <n v="42884"/>
    <s v="Accenture SA Pty Ltd"/>
    <x v="55"/>
    <x v="45"/>
    <x v="1"/>
    <s v="Southern Africa - South Africa - Gauteng - City of Johannesburg - Midrand"/>
    <s v=""/>
    <n v="224629.23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626"/>
    <n v="44957"/>
    <s v="Aggreko Energy Rental South Africa"/>
    <x v="117"/>
    <x v="45"/>
    <x v="1"/>
    <s v="Southern Africa - South Africa - Gauteng - Ekurhuleni - Glen Erasmia - 1619"/>
    <s v=""/>
    <n v="180354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627"/>
    <n v="42900"/>
    <s v="Allied Electronics Corporation Limited (Altron)"/>
    <x v="139"/>
    <x v="45"/>
    <x v="1"/>
    <s v="Southern Africa - South Africa - Gauteng - City of Johannesburg - Houghton - 2041"/>
    <s v=""/>
    <n v="64250"/>
    <s v="e) 50 000 - 99 999"/>
    <s v="Corporate - Local Corporate"/>
    <s v="Scholarships &amp; Bursaries"/>
    <s v="Proposal submission"/>
    <s v="Proposal submission"/>
    <s v=""/>
    <s v="Money"/>
    <s v="UJ"/>
    <s v="Student Finance"/>
  </r>
  <r>
    <n v="1628"/>
    <n v="42903"/>
    <s v="Anglo American"/>
    <x v="57"/>
    <x v="45"/>
    <x v="1"/>
    <s v="Southern Africa - South Africa - Gauteng - City of Johannesburg - Braamfontein - 2017"/>
    <s v=""/>
    <n v="1527018"/>
    <s v="b) 1 000 000 - 4 999 999"/>
    <s v="Corporate - Local Corporate"/>
    <s v="Scholarships &amp; Bursaries"/>
    <s v="Proposal submission"/>
    <s v="Proposal submission"/>
    <s v=""/>
    <s v="Money"/>
    <s v="UJ"/>
    <s v="Student Finance"/>
  </r>
  <r>
    <n v="1629"/>
    <n v="42904"/>
    <s v="Anglo Platinum Ltd"/>
    <x v="125"/>
    <x v="45"/>
    <x v="1"/>
    <s v="Southern Africa - South Africa - Gauteng - City of Johannesburg - Marshalltown - 2107"/>
    <s v=""/>
    <n v="45010"/>
    <s v="f) 10 000 - 49 999"/>
    <s v="Corporate - Local Corporate"/>
    <s v="Scholarships &amp; Bursaries"/>
    <s v="Proposal submission"/>
    <s v="Proposal submission"/>
    <s v=""/>
    <s v="Money"/>
    <s v="UJ"/>
    <s v="Student Finance"/>
  </r>
  <r>
    <n v="1630"/>
    <n v="42905"/>
    <s v="AngloGold Ashanti Fund"/>
    <x v="125"/>
    <x v="45"/>
    <x v="1"/>
    <s v="Southern Africa - South Africa - Gauteng - City of Johannesburg - Braamfontein - 2017"/>
    <s v=""/>
    <n v="101770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631"/>
    <n v="42906"/>
    <s v="Aon South Africa (Pty) Ltd"/>
    <x v="138"/>
    <x v="45"/>
    <x v="1"/>
    <s v="Southern Africa - South Africa - Gauteng - City of Johannesburg - Parklands - 2121"/>
    <s v=""/>
    <n v="40820"/>
    <s v="f) 10 000 - 49 999"/>
    <s v="Corporate - Local Corporate"/>
    <s v="Scholarships &amp; Bursaries"/>
    <s v="Proposal submission"/>
    <s v="Proposal submission"/>
    <s v=""/>
    <s v="Money"/>
    <s v="UJ"/>
    <s v="Student Finance"/>
  </r>
  <r>
    <n v="1632"/>
    <n v="42909"/>
    <s v="ArcelorMittal South Africa"/>
    <x v="140"/>
    <x v="45"/>
    <x v="1"/>
    <s v="Southern Africa - South Africa - Gauteng - Sedibeng - Emfuleni - Vanderbijl Park - 1900"/>
    <s v=""/>
    <n v="11650"/>
    <s v="f) 10 000 - 49 999"/>
    <s v="Corporate - Local Corporate"/>
    <s v="Scholarships &amp; Bursaries"/>
    <s v="Proposal submission"/>
    <s v="Proposal submission"/>
    <s v=""/>
    <s v="Money"/>
    <s v="UJ"/>
    <s v="Student Finance"/>
  </r>
  <r>
    <n v="1633"/>
    <n v="43509"/>
    <s v="Armscor"/>
    <x v="68"/>
    <x v="45"/>
    <x v="1"/>
    <s v="Southern Africa - South Africa - Gauteng - City of Tshwane - Tshwane Metro - 0001"/>
    <s v=""/>
    <n v="168617"/>
    <s v="d) 100 000 - 499 999"/>
    <s v="Government - SOE"/>
    <s v="Scholarships &amp; Bursaries"/>
    <s v="Proposal submission"/>
    <s v="Proposal submission"/>
    <s v=""/>
    <s v="Money"/>
    <s v="UJ"/>
    <s v="Student Finance"/>
  </r>
  <r>
    <n v="1634"/>
    <n v="43513"/>
    <s v="BPSA Education Foundation"/>
    <x v="138"/>
    <x v="45"/>
    <x v="1"/>
    <s v="Southern Africa - South Africa - Gauteng - City of Johannesburg - Johannesburg"/>
    <s v=""/>
    <n v="61775"/>
    <s v="e) 50 000 - 99 999"/>
    <s v="Foundation - Local Foundations"/>
    <s v="Scholarships &amp; Bursaries"/>
    <s v="Proposal submission"/>
    <s v="Proposal submission"/>
    <s v=""/>
    <s v="Money"/>
    <s v="UJ"/>
    <s v="Student Finance"/>
  </r>
  <r>
    <n v="1635"/>
    <n v="44969"/>
    <s v="Black Wattle Pty Ltd"/>
    <x v="68"/>
    <x v="45"/>
    <x v="1"/>
    <s v="Southern Africa - South Africa - Mpumalanga - Nkangala - Steve Tshwete - Middelburg South - 1055"/>
    <s v=""/>
    <n v="15080"/>
    <s v="f) 10 000 - 49 999"/>
    <s v="Corporate - Local Corporate"/>
    <s v="Scholarships &amp; Bursaries"/>
    <s v="Proposal submission"/>
    <s v="Proposal submission"/>
    <s v=""/>
    <s v="Money"/>
    <s v="UJ"/>
    <s v="Student Finance"/>
  </r>
  <r>
    <n v="1636"/>
    <n v="44970"/>
    <s v="Bearing Man Group (Pty) Ltd"/>
    <x v="117"/>
    <x v="45"/>
    <x v="1"/>
    <s v="Southern Africa - South Africa - Gauteng - City of Johannesburg - Droste Park - 2094"/>
    <s v=""/>
    <n v="94290"/>
    <s v="e) 50 000 - 99 999"/>
    <s v="Corporate - Local Corporate"/>
    <s v="Scholarships &amp; Bursaries"/>
    <s v="Proposal submission"/>
    <s v="Proposal submission"/>
    <s v=""/>
    <s v="Money"/>
    <s v="UJ"/>
    <s v="Student Finance"/>
  </r>
  <r>
    <n v="1637"/>
    <n v="44971"/>
    <s v="Bigen Africa Services (Pty) Ltd"/>
    <x v="125"/>
    <x v="45"/>
    <x v="1"/>
    <s v="Southern Africa - South Africa - Gauteng"/>
    <s v=""/>
    <n v="120143.29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638"/>
    <n v="44972"/>
    <s v="Bud Group"/>
    <x v="140"/>
    <x v="45"/>
    <x v="1"/>
    <s v="Southern Africa - South Africa - Gauteng - City of Johannesburg - Sandton - 2196"/>
    <s v=""/>
    <n v="77220"/>
    <s v="e) 50 000 - 99 999"/>
    <s v="Corporate - Local Corporate"/>
    <s v="Scholarships &amp; Bursaries"/>
    <s v="Proposal submission"/>
    <s v="Proposal submission"/>
    <s v=""/>
    <s v="Money"/>
    <s v="UJ"/>
    <s v="Student Finance"/>
  </r>
  <r>
    <n v="1639"/>
    <n v="44973"/>
    <s v="Bureau Veritas Testing and Inspections South Africa (Pty) Ltd"/>
    <x v="138"/>
    <x v="45"/>
    <x v="1"/>
    <s v="Southern Africa - South Africa - Gauteng - City of Johannesburg - Morningside - 2196"/>
    <s v=""/>
    <n v="54100"/>
    <s v="e) 50 000 - 99 999"/>
    <s v="Corporate - Local Corporate"/>
    <s v="Scholarships &amp; Bursaries"/>
    <s v="Proposal submission"/>
    <s v="Proposal submission"/>
    <s v=""/>
    <s v="Money"/>
    <s v="UJ"/>
    <s v="Student Finance"/>
  </r>
  <r>
    <n v="1640"/>
    <n v="44975"/>
    <s v="Capitec Bank"/>
    <x v="68"/>
    <x v="45"/>
    <x v="1"/>
    <s v="Southern Africa - South Africa - Western Cape - Cape Winelands - Stellenbosch - Weltevrede - 7600"/>
    <s v=""/>
    <n v="100275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641"/>
    <n v="44976"/>
    <s v="Capricorn District Municipality"/>
    <x v="68"/>
    <x v="45"/>
    <x v="1"/>
    <s v="Southern Africa - South Africa - Limpopo - Capricorn - Polokwane - Thusanong - 0700"/>
    <s v=""/>
    <n v="80000"/>
    <s v="e) 50 000 - 99 999"/>
    <s v="Government - Local Government Departments"/>
    <s v="Scholarships &amp; Bursaries"/>
    <s v="Proposal submission"/>
    <s v="Proposal submission"/>
    <s v=""/>
    <s v="Money"/>
    <s v="UJ"/>
    <s v="Student Finance"/>
  </r>
  <r>
    <n v="1642"/>
    <n v="43518"/>
    <s v="Central Energy Fund (CEF) SOC Ltd"/>
    <x v="137"/>
    <x v="45"/>
    <x v="1"/>
    <s v="Southern Africa - South Africa - Gauteng - City of Johannesburg - Strathavon - 2031"/>
    <s v=""/>
    <n v="709940"/>
    <s v="c) 500 000 - 999 999"/>
    <s v="Government - SOE"/>
    <s v="Scholarships &amp; Bursaries"/>
    <s v="Proposal submission"/>
    <s v="Proposal submission"/>
    <s v=""/>
    <s v="Money"/>
    <s v="UJ"/>
    <s v="Student Finance"/>
  </r>
  <r>
    <n v="1643"/>
    <n v="44977"/>
    <s v="Central Islamic Trust"/>
    <x v="138"/>
    <x v="45"/>
    <x v="1"/>
    <s v="Southern Africa - South Africa - Gauteng - City of Johannesburg - Fordsburg - 2092"/>
    <s v=""/>
    <n v="45150"/>
    <s v="f) 10 000 - 49 999"/>
    <s v="Trust - Local Trust"/>
    <s v="Scholarships &amp; Bursaries"/>
    <s v="Proposal submission"/>
    <s v="Proposal submission"/>
    <s v=""/>
    <s v="Money"/>
    <s v="UJ"/>
    <s v="Student Finance"/>
  </r>
  <r>
    <n v="1644"/>
    <n v="43525"/>
    <s v="Construction Education and Training Authority SETA"/>
    <x v="137"/>
    <x v="45"/>
    <x v="1"/>
    <s v="Southern Africa - South Africa - Gauteng - City of Johannesburg - Midrand - 1685"/>
    <s v=""/>
    <n v="3747533"/>
    <s v="b) 1 000 000 - 4 999 999"/>
    <s v="Government - SETA"/>
    <s v="Scholarships &amp; Bursaries"/>
    <s v="Proposal submission"/>
    <s v="Proposal submission"/>
    <s v=""/>
    <s v="Money"/>
    <s v="UJ"/>
    <s v="Student Finance"/>
  </r>
  <r>
    <n v="1645"/>
    <n v="44978"/>
    <s v="Citibank SA"/>
    <x v="58"/>
    <x v="45"/>
    <x v="1"/>
    <s v="Southern Africa - South Africa - Gauteng - City of Johannesburg - Sandown - 2031"/>
    <s v=""/>
    <n v="25630"/>
    <s v="f) 10 000 - 49 999"/>
    <s v="Corporate - Local Corporate"/>
    <s v="Scholarships &amp; Bursaries"/>
    <s v="Proposal submission"/>
    <s v="Proposal submission"/>
    <s v=""/>
    <s v="Money"/>
    <s v="UJ"/>
    <s v="Student Finance"/>
  </r>
  <r>
    <n v="1646"/>
    <n v="44979"/>
    <s v="uMhlathuze Local Municipality"/>
    <x v="141"/>
    <x v="45"/>
    <x v="1"/>
    <s v="Southern Africa - South Africa - KwaZulu-Natal - King Cetshwayo - uMhlathuze - Richards Bay - 3900"/>
    <s v=""/>
    <n v="52000"/>
    <s v="e) 50 000 - 99 999"/>
    <s v="Government - Local Government Departments"/>
    <s v="Scholarships &amp; Bursaries"/>
    <s v="Proposal submission"/>
    <s v="Proposal submission"/>
    <s v=""/>
    <s v="Money"/>
    <s v="UJ"/>
    <s v="Student Finance"/>
  </r>
  <r>
    <n v="1647"/>
    <n v="42944"/>
    <s v="Clicks Helping Hand Trust"/>
    <x v="138"/>
    <x v="45"/>
    <x v="1"/>
    <s v="Southern Africa - South Africa - Western Cape - City of Cape Town - Cape Town - 8000"/>
    <s v=""/>
    <n v="91000"/>
    <s v="e) 50 000 - 99 999"/>
    <s v="Corporate - Local Corporate"/>
    <s v="Scholarships &amp; Bursaries"/>
    <s v="Proposal submission"/>
    <s v="Proposal submission"/>
    <s v=""/>
    <s v="Money"/>
    <s v="UJ"/>
    <s v="Student Finance"/>
  </r>
  <r>
    <n v="1648"/>
    <n v="42946"/>
    <s v="Coca-Cola South Africa Foundation"/>
    <x v="126"/>
    <x v="45"/>
    <x v="1"/>
    <s v="Southern Africa - South Africa - Gauteng - City of Johannesburg - Johannesburg - 2000"/>
    <s v=""/>
    <n v="376152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649"/>
    <n v="44981"/>
    <s v="City of Johannesburg Metropolitan Municipality"/>
    <x v="56"/>
    <x v="45"/>
    <x v="1"/>
    <s v="Southern Africa - South Africa - Gauteng - City of Johannesburg - Braamfontein - 2001"/>
    <s v=""/>
    <n v="720845"/>
    <s v="c) 500 000 - 999 999"/>
    <s v="Government - Local Government Departments"/>
    <s v="Scholarships &amp; Bursaries"/>
    <s v="Proposal submission"/>
    <s v="Proposal submission"/>
    <s v=""/>
    <s v="Money"/>
    <s v="UJ"/>
    <s v="Student Finance"/>
  </r>
  <r>
    <n v="1650"/>
    <n v="44982"/>
    <s v="Colbro Transport (pvt) Ltd"/>
    <x v="56"/>
    <x v="45"/>
    <x v="1"/>
    <s v="Eastern Africa - Zimbabwe - Harare"/>
    <s v=""/>
    <n v="74420"/>
    <s v="e) 50 000 - 99 999"/>
    <s v="Corporate - International Corporate"/>
    <s v="Scholarships &amp; Bursaries"/>
    <s v="Proposal submission"/>
    <s v="Proposal submission"/>
    <s v=""/>
    <s v="Money"/>
    <s v="UJ"/>
    <s v="Student Finance"/>
  </r>
  <r>
    <n v="1651"/>
    <n v="44983"/>
    <s v="Computershare"/>
    <x v="126"/>
    <x v="45"/>
    <x v="1"/>
    <s v="Southern Africa - South Africa - Gauteng - City of Johannesburg - Rosebank - 2196"/>
    <s v=""/>
    <n v="97083"/>
    <s v="e) 50 000 - 99 999"/>
    <s v="Corporate - Local Corporate"/>
    <s v="Scholarships &amp; Bursaries"/>
    <s v="Proposal submission"/>
    <s v="Proposal submission"/>
    <s v=""/>
    <s v="Money"/>
    <s v="UJ"/>
    <s v="Student Finance"/>
  </r>
  <r>
    <n v="1652"/>
    <n v="44984"/>
    <s v="Concor Contrustion"/>
    <x v="125"/>
    <x v="45"/>
    <x v="1"/>
    <s v="Southern Africa - South Africa - Gauteng - Ekurhuleni - Bedfordview - 2007"/>
    <s v=""/>
    <n v="40972"/>
    <s v="f) 10 000 - 49 999"/>
    <s v="Corporate - Local Corporate"/>
    <s v="Scholarships &amp; Bursaries"/>
    <s v="Proposal submission"/>
    <s v="Proposal submission"/>
    <s v=""/>
    <s v="Money"/>
    <s v="UJ"/>
    <s v="Student Finance"/>
  </r>
  <r>
    <n v="1653"/>
    <n v="44985"/>
    <s v="Department of Correctional Services South Africa"/>
    <x v="58"/>
    <x v="45"/>
    <x v="1"/>
    <s v="Southern Africa - South Africa - Gauteng"/>
    <s v=""/>
    <n v="301589.65999999997"/>
    <s v="d) 100 000 - 499 999"/>
    <s v="Government - National Government Departments"/>
    <s v="Scholarships &amp; Bursaries"/>
    <s v="Proposal submission"/>
    <s v="Proposal submission"/>
    <s v=""/>
    <s v="Money"/>
    <s v="UJ"/>
    <s v="Student Finance"/>
  </r>
  <r>
    <n v="1654"/>
    <n v="43528"/>
    <s v="CSIR"/>
    <x v="55"/>
    <x v="45"/>
    <x v="1"/>
    <s v="Southern Africa - South Africa - Gauteng - City of Tshwane - Brummeria - 0184"/>
    <s v=""/>
    <n v="250000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655"/>
    <n v="44987"/>
    <s v="Cyril Ramaphosa Foundation"/>
    <x v="137"/>
    <x v="45"/>
    <x v="1"/>
    <s v="Southern Africa - South Africa - Gauteng - City of Johannesburg - Sandton - 2146"/>
    <s v=""/>
    <n v="483563"/>
    <s v="d) 100 000 - 499 999"/>
    <s v="Foundation - Local Foundations"/>
    <s v="Scholarships &amp; Bursaries"/>
    <s v="Proposal submission"/>
    <s v="Proposal submission"/>
    <s v=""/>
    <s v="Money"/>
    <s v="UJ"/>
    <s v="Student Finance"/>
  </r>
  <r>
    <n v="1656"/>
    <n v="44988"/>
    <s v="Department of Agriculture, Land Reform and Rural Development"/>
    <x v="137"/>
    <x v="45"/>
    <x v="1"/>
    <s v="Southern Africa - South Africa - Gauteng - City of Tshwane - Pretoria - 0002"/>
    <s v=""/>
    <n v="1170138"/>
    <s v="b) 1 000 000 - 4 999 999"/>
    <s v="Government - National Government Departments"/>
    <s v="Scholarships &amp; Bursaries"/>
    <s v="Proposal submission"/>
    <s v="Proposal submission"/>
    <s v=""/>
    <s v="Money"/>
    <s v="UJ"/>
    <s v="Student Finance"/>
  </r>
  <r>
    <n v="1657"/>
    <n v="44992"/>
    <s v="Development Bank of Southern Africa"/>
    <x v="137"/>
    <x v="45"/>
    <x v="1"/>
    <s v="Southern Africa - South Africa - Gauteng - City of Johannesburg - Halfway House - 1685"/>
    <s v=""/>
    <n v="234690"/>
    <s v="d) 100 000 - 499 999"/>
    <s v="Government - SOE"/>
    <s v="Scholarships &amp; Bursaries"/>
    <s v="Proposal submission"/>
    <s v="Proposal submission"/>
    <s v=""/>
    <s v="Money"/>
    <s v="UJ"/>
    <s v="Student Finance"/>
  </r>
  <r>
    <n v="1658"/>
    <n v="44995"/>
    <s v="Department of Forestry Fisheries and the Environment"/>
    <x v="140"/>
    <x v="45"/>
    <x v="1"/>
    <s v="Southern Africa - South Africa - Gauteng - City of Johannesburg - Johannesburg"/>
    <s v=""/>
    <n v="40000"/>
    <s v="f) 10 000 - 49 999"/>
    <s v="Government - National Government Departments"/>
    <s v="Scholarships &amp; Bursaries"/>
    <s v="Proposal submission"/>
    <s v="Proposal submission"/>
    <s v=""/>
    <s v="Money"/>
    <s v="UJ"/>
    <s v="Student Finance"/>
  </r>
  <r>
    <n v="1659"/>
    <n v="44996"/>
    <s v="Department of Health"/>
    <x v="68"/>
    <x v="45"/>
    <x v="1"/>
    <s v="Southern Africa - South Africa - Gauteng - City of Tshwane - Thaba Tshwane - 0187"/>
    <s v=""/>
    <n v="96610"/>
    <s v="e) 50 000 - 99 999"/>
    <s v="Government - National Government Departments"/>
    <s v="Scholarships &amp; Bursaries"/>
    <s v="Proposal submission"/>
    <s v="Proposal submission"/>
    <s v=""/>
    <s v="Money"/>
    <s v="UJ"/>
    <s v="Student Finance"/>
  </r>
  <r>
    <n v="1660"/>
    <n v="44997"/>
    <s v="Department of Human Settlement"/>
    <x v="126"/>
    <x v="45"/>
    <x v="1"/>
    <s v="Southern Africa - South Africa - Gauteng - City of Tshwane - Sunnyside - 0002"/>
    <s v=""/>
    <n v="472992"/>
    <s v="d) 100 000 - 499 999"/>
    <s v="Government - National Government Departments"/>
    <s v="Scholarships &amp; Bursaries"/>
    <s v="Proposal submission"/>
    <s v="Proposal submission"/>
    <s v=""/>
    <s v="Money"/>
    <s v="UJ"/>
    <s v="Student Finance"/>
  </r>
  <r>
    <n v="1661"/>
    <n v="44999"/>
    <s v="Department of Public Works and Infrastructure"/>
    <x v="117"/>
    <x v="45"/>
    <x v="1"/>
    <s v="Southern Africa - South Africa - Gauteng - City of Johannesburg - Braamfontein - 2017"/>
    <s v=""/>
    <n v="436042"/>
    <s v="d) 100 000 - 499 999"/>
    <s v="Government - National Government Departments"/>
    <s v="Scholarships &amp; Bursaries"/>
    <s v="Proposal submission"/>
    <s v="Proposal submission"/>
    <s v=""/>
    <s v="Money"/>
    <s v="UJ"/>
    <s v="Student Finance"/>
  </r>
  <r>
    <n v="1662"/>
    <n v="45001"/>
    <s v="Department of Sports Arts and Culture"/>
    <x v="55"/>
    <x v="45"/>
    <x v="1"/>
    <s v="Southern Africa - South Africa - Gauteng - City of Tshwane - Pretoria"/>
    <s v=""/>
    <n v="103047"/>
    <s v="d) 100 000 - 499 999"/>
    <s v="Government - National Government Departments"/>
    <s v="Scholarships &amp; Bursaries"/>
    <s v="Proposal submission"/>
    <s v="Proposal submission"/>
    <s v=""/>
    <s v="Money"/>
    <s v="UJ"/>
    <s v="Student Finance"/>
  </r>
  <r>
    <n v="1663"/>
    <n v="43532"/>
    <s v="Department Higher Education and Training"/>
    <x v="137"/>
    <x v="46"/>
    <x v="2"/>
    <s v="Southern Africa - South Africa - Gauteng - City of Tshwane - Pretoria City Council - 0004"/>
    <s v=""/>
    <n v="70229574"/>
    <s v="a) 5 000 000 or greater"/>
    <s v="Government - National Government Departments"/>
    <s v="Other Academic Projects"/>
    <s v="Proposal submission"/>
    <s v="Proposal submission"/>
    <s v=""/>
    <s v="Money"/>
    <s v="UJ"/>
    <s v="Development Office"/>
  </r>
  <r>
    <n v="1664"/>
    <n v="45004"/>
    <s v="Diageo"/>
    <x v="140"/>
    <x v="45"/>
    <x v="1"/>
    <s v="Southern Africa - South Africa - Gauteng - City of Johannesburg - Waterfall Park - 2195"/>
    <s v=""/>
    <n v="917080"/>
    <s v="c) 500 000 - 999 999"/>
    <s v="Government - National Government Departments"/>
    <s v="Scholarships &amp; Bursaries"/>
    <s v="Proposal submission"/>
    <s v="Proposal submission"/>
    <s v=""/>
    <s v="Money"/>
    <s v="UJ"/>
    <s v="Student Finance"/>
  </r>
  <r>
    <n v="1665"/>
    <n v="42960"/>
    <s v="Dimension Data Holdings"/>
    <x v="138"/>
    <x v="45"/>
    <x v="1"/>
    <s v="Southern Africa - South Africa - Gauteng - City of Johannesburg - Johannesburg Metro - 2123"/>
    <s v=""/>
    <n v="200025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666"/>
    <n v="45005"/>
    <s v="Mahon Foundation"/>
    <x v="117"/>
    <x v="6"/>
    <x v="1"/>
    <s v="Southern Africa - South Africa"/>
    <s v=""/>
    <n v="850252.53"/>
    <s v="c) 500 000 - 999 999"/>
    <s v="Corporate - Local Corporate"/>
    <s v="Scholarships &amp; Bursaries"/>
    <s v="Proposal submission"/>
    <s v="Proposal submission"/>
    <s v=""/>
    <s v="Money"/>
    <s v="UJ"/>
    <s v="Faculty of Law"/>
  </r>
  <r>
    <n v="1667"/>
    <n v="45006"/>
    <s v="City of Ekurhuleni Metropolitan Municipality"/>
    <x v="68"/>
    <x v="45"/>
    <x v="1"/>
    <s v="Southern Africa - South Africa - Gauteng - Ekurhuleni - Germiston - 1400"/>
    <s v=""/>
    <n v="1265565"/>
    <s v="b) 1 000 000 - 4 999 999"/>
    <s v="Government - Local Government Departments"/>
    <s v="Scholarships &amp; Bursaries"/>
    <s v="Proposal submission"/>
    <s v="Proposal submission"/>
    <s v=""/>
    <s v="Money"/>
    <s v="UJ"/>
    <s v="Student Finance"/>
  </r>
  <r>
    <n v="1668"/>
    <n v="45006"/>
    <s v="City of Ekurhuleni Metropolitan Municipality"/>
    <x v="68"/>
    <x v="45"/>
    <x v="1"/>
    <s v="Southern Africa - South Africa - Gauteng - Ekurhuleni - Germiston - 1400"/>
    <s v=""/>
    <n v="1339714.77"/>
    <s v="b) 1 000 000 - 4 999 999"/>
    <s v="Government - Local Government Departments"/>
    <s v="Scholarships &amp; Bursaries"/>
    <s v="Proposal submission"/>
    <s v="Proposal submission"/>
    <s v=""/>
    <s v="Money"/>
    <s v="UJ"/>
    <s v="Student Finance"/>
  </r>
  <r>
    <n v="1669"/>
    <n v="43535"/>
    <s v="Eskom Development Foundation NPC"/>
    <x v="57"/>
    <x v="45"/>
    <x v="1"/>
    <s v="Southern Africa - South Africa - Gauteng - City of Johannesburg - Sunninghill - 2157"/>
    <s v=""/>
    <n v="1586816"/>
    <s v="b) 1 000 000 - 4 999 999"/>
    <s v="Government - National Government Departments"/>
    <s v="Scholarships &amp; Bursaries"/>
    <s v="Proposal submission"/>
    <s v="Proposal submission"/>
    <s v=""/>
    <s v="Money"/>
    <s v="UJ"/>
    <s v="Student Finance"/>
  </r>
  <r>
    <n v="1670"/>
    <n v="42980"/>
    <s v="FirstRand Foundation"/>
    <x v="68"/>
    <x v="45"/>
    <x v="1"/>
    <s v="Southern Africa - South Africa - Gauteng - City of Johannesburg - Marshalltown - 2107"/>
    <s v=""/>
    <n v="139857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671"/>
    <n v="42981"/>
    <s v="First National Bank Fund"/>
    <x v="58"/>
    <x v="45"/>
    <x v="1"/>
    <s v="Southern Africa - South Africa - Gauteng - City of Johannesburg - Braamfontein - 2017"/>
    <s v=""/>
    <n v="484038"/>
    <s v="d) 100 000 - 499 999"/>
    <s v="Corporate - Local Corporate"/>
    <s v="Scholarships &amp; Bursaries"/>
    <s v="Proposal submission"/>
    <s v="Proposal submission"/>
    <s v=""/>
    <s v="Money"/>
    <s v="UJ"/>
    <s v="Student Finance"/>
  </r>
  <r>
    <n v="1672"/>
    <n v="45008"/>
    <s v="Foodcorp Pty Ltd"/>
    <x v="140"/>
    <x v="45"/>
    <x v="1"/>
    <s v="Southern Africa - South Africa - Gauteng - City of Johannesburg - Midrand - 1685"/>
    <s v=""/>
    <n v="28750"/>
    <s v="f) 10 000 - 49 999"/>
    <s v="Corporate - Local Corporate"/>
    <s v="Scholarships &amp; Bursaries"/>
    <s v="Proposal submission"/>
    <s v="Proposal submission"/>
    <s v=""/>
    <s v="Money"/>
    <s v="UJ"/>
    <s v="Student Finance"/>
  </r>
  <r>
    <n v="1673"/>
    <n v="45009"/>
    <s v="Frigoglass South Africa Pty Ltd"/>
    <x v="117"/>
    <x v="45"/>
    <x v="1"/>
    <s v="Southern Africa - South Africa - Gauteng - City of Johannesburg - Aeroton - 2013"/>
    <s v=""/>
    <n v="1736858.2"/>
    <s v="b) 1 000 000 - 4 999 999"/>
    <s v="Corporate - Local Corporate"/>
    <s v="Scholarships &amp; Bursaries"/>
    <s v="Proposal submission"/>
    <s v="Proposal submission"/>
    <s v=""/>
    <s v="Money"/>
    <s v="UJ"/>
    <s v="Student Finance"/>
  </r>
  <r>
    <n v="1674"/>
    <n v="44742"/>
    <s v="Makgaka, Bernard"/>
    <x v="142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1675"/>
    <n v="44742"/>
    <s v="Makgaka, Bernard"/>
    <x v="142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1676"/>
    <n v="44695"/>
    <s v="Henning, Elizabeth  (Prof)"/>
    <x v="143"/>
    <x v="12"/>
    <x v="2"/>
    <s v=""/>
    <s v=""/>
    <n v="200"/>
    <s v="h) Less than 1 000"/>
    <s v="Non-Sector - Individual"/>
    <s v="Other Academic Projects"/>
    <s v=""/>
    <s v=""/>
    <s v=""/>
    <s v="Money"/>
    <s v=""/>
    <s v="Development Office"/>
  </r>
  <r>
    <n v="1678"/>
    <n v="44718"/>
    <s v="Smal, Desiree Nora  (Prof)"/>
    <x v="144"/>
    <x v="34"/>
    <x v="2"/>
    <s v=""/>
    <s v=""/>
    <n v="500"/>
    <s v="h) Less than 1 000"/>
    <s v="Non-Sector - Individual"/>
    <s v="Other Academic Projects"/>
    <s v=""/>
    <s v=""/>
    <s v=""/>
    <s v="Money"/>
    <s v=""/>
    <s v="Development Office"/>
  </r>
  <r>
    <n v="1679"/>
    <n v="44852"/>
    <s v="Boguo, Jean"/>
    <x v="145"/>
    <x v="25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1681"/>
    <n v="45012"/>
    <s v="Martin, Janine"/>
    <x v="146"/>
    <x v="34"/>
    <x v="2"/>
    <s v=""/>
    <s v=""/>
    <n v="1000"/>
    <s v="g) 1 000 - 9 999"/>
    <s v=""/>
    <s v="Other Academic Projects"/>
    <s v=""/>
    <s v=""/>
    <s v=""/>
    <s v="Money"/>
    <s v=""/>
    <s v="Development Office"/>
  </r>
  <r>
    <n v="1683"/>
    <n v="45013"/>
    <s v="Skosana, Mbali"/>
    <x v="147"/>
    <x v="13"/>
    <x v="2"/>
    <s v=""/>
    <s v=""/>
    <n v="50"/>
    <s v="h) Less than 1 000"/>
    <s v=""/>
    <s v="Other Academic Projects"/>
    <s v=""/>
    <s v=""/>
    <s v=""/>
    <s v="Money"/>
    <s v=""/>
    <s v="Development Office"/>
  </r>
  <r>
    <n v="1684"/>
    <n v="44908"/>
    <s v="Tsoko, Unathi"/>
    <x v="147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685"/>
    <n v="43113"/>
    <s v="PwC"/>
    <x v="68"/>
    <x v="45"/>
    <x v="1"/>
    <s v="Southern Africa - South Africa"/>
    <s v=""/>
    <n v="1465089"/>
    <s v="b) 1 000 000 - 4 999 999"/>
    <s v="Corporate - Local Corporate"/>
    <s v="Scholarships &amp; Bursaries"/>
    <s v="Proposal submission"/>
    <s v="Proposal submission"/>
    <s v=""/>
    <s v="Money"/>
    <s v="UJ"/>
    <s v="Student Finance"/>
  </r>
  <r>
    <n v="1686"/>
    <n v="44742"/>
    <s v="Makgaka, Bernard"/>
    <x v="148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1687"/>
    <n v="44742"/>
    <s v="Makgaka, Bernard"/>
    <x v="148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1689"/>
    <n v="45018"/>
    <s v="Mohammadali Haji, Ahmed  (Prof)"/>
    <x v="149"/>
    <x v="47"/>
    <x v="1"/>
    <s v=""/>
    <s v=""/>
    <n v="500"/>
    <s v="h) Less than 1 000"/>
    <s v=""/>
    <s v="Scholarships &amp; Bursaries"/>
    <s v=""/>
    <s v=""/>
    <s v=""/>
    <s v="Money"/>
    <s v=""/>
    <s v="College of Business and Economics"/>
  </r>
  <r>
    <n v="1691"/>
    <n v="45019"/>
    <s v="Marx, Benjamin  (Prof)"/>
    <x v="149"/>
    <x v="47"/>
    <x v="1"/>
    <s v=""/>
    <s v=""/>
    <n v="2000"/>
    <s v="g) 1 000 - 9 999"/>
    <s v=""/>
    <s v="Scholarships &amp; Bursaries"/>
    <s v=""/>
    <s v=""/>
    <s v=""/>
    <s v="Money"/>
    <s v=""/>
    <s v="College of Business and Economics"/>
  </r>
  <r>
    <n v="1693"/>
    <n v="45020"/>
    <s v="Khoaripe, Collin"/>
    <x v="150"/>
    <x v="35"/>
    <x v="2"/>
    <s v=""/>
    <s v=""/>
    <n v="10"/>
    <s v="h) Less than 1 000"/>
    <s v=""/>
    <s v="Other Academic Projects"/>
    <s v=""/>
    <s v=""/>
    <s v=""/>
    <s v="Money"/>
    <s v=""/>
    <s v="Development Office"/>
  </r>
  <r>
    <n v="1694"/>
    <n v="44852"/>
    <s v="Boguo, Jean"/>
    <x v="151"/>
    <x v="25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1696"/>
    <n v="44906"/>
    <s v="Macdonald, James Malcolm  (Mr)"/>
    <x v="152"/>
    <x v="13"/>
    <x v="2"/>
    <s v=""/>
    <s v=""/>
    <n v="250"/>
    <s v="h) Less than 1 000"/>
    <s v=""/>
    <s v="Other Academic Projects"/>
    <s v=""/>
    <s v=""/>
    <s v=""/>
    <s v="Money"/>
    <s v=""/>
    <s v="Development Office"/>
  </r>
  <r>
    <n v="1698"/>
    <n v="44906"/>
    <s v="Macdonald, James Malcolm  (Mr)"/>
    <x v="152"/>
    <x v="9"/>
    <x v="1"/>
    <s v=""/>
    <s v=""/>
    <n v="250"/>
    <s v="h) Less than 1 000"/>
    <s v=""/>
    <s v="Scholarships &amp; Bursaries"/>
    <s v=""/>
    <s v=""/>
    <s v=""/>
    <s v="Money"/>
    <s v=""/>
    <s v="Development Office"/>
  </r>
  <r>
    <n v="1699"/>
    <n v="44908"/>
    <s v="Tsoko, Unathi"/>
    <x v="153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700"/>
    <n v="44908"/>
    <s v="Tsoko, Unathi"/>
    <x v="154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703"/>
    <n v="44906"/>
    <s v="Macdonald, James Malcolm  (Mr)"/>
    <x v="155"/>
    <x v="13"/>
    <x v="2"/>
    <s v=""/>
    <s v=""/>
    <n v="250"/>
    <s v="h) Less than 1 000"/>
    <s v=""/>
    <s v="Other Academic Projects"/>
    <s v=""/>
    <s v=""/>
    <s v=""/>
    <s v="Money"/>
    <s v=""/>
    <s v="Development Office"/>
  </r>
  <r>
    <n v="1705"/>
    <n v="44906"/>
    <s v="Macdonald, James Malcolm  (Mr)"/>
    <x v="155"/>
    <x v="9"/>
    <x v="1"/>
    <s v=""/>
    <s v=""/>
    <n v="250"/>
    <s v="h) Less than 1 000"/>
    <s v=""/>
    <s v="Scholarships &amp; Bursaries"/>
    <s v=""/>
    <s v=""/>
    <s v=""/>
    <s v="Money"/>
    <s v=""/>
    <s v="Development Office"/>
  </r>
  <r>
    <n v="1706"/>
    <n v="44908"/>
    <s v="Tsoko, Unathi"/>
    <x v="156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707"/>
    <n v="42869"/>
    <s v="Kaunda, Collen (Mr)"/>
    <x v="157"/>
    <x v="48"/>
    <x v="1"/>
    <s v="Southern Africa - South Africa"/>
    <s v=""/>
    <n v="10"/>
    <s v="h) Less than 1 000"/>
    <s v="Non-Sector - Individual"/>
    <s v="Scholarships &amp; Bursaries"/>
    <s v="Unsolicited"/>
    <s v="Unsolicited"/>
    <s v=""/>
    <s v="Money"/>
    <s v=""/>
    <s v="Development Office"/>
  </r>
  <r>
    <n v="1709"/>
    <n v="45027"/>
    <s v="Mkhonazi, Blessing"/>
    <x v="158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711"/>
    <n v="45028"/>
    <s v="Kuo, Gina  (Miss)"/>
    <x v="159"/>
    <x v="2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1713"/>
    <n v="45029"/>
    <s v="Rahme, Cheyne"/>
    <x v="159"/>
    <x v="47"/>
    <x v="1"/>
    <s v=""/>
    <s v=""/>
    <n v="500"/>
    <s v="h) Less than 1 000"/>
    <s v=""/>
    <s v="Scholarships &amp; Bursaries"/>
    <s v=""/>
    <s v=""/>
    <s v=""/>
    <s v="Money"/>
    <s v=""/>
    <s v="College of Business and Economics"/>
  </r>
  <r>
    <n v="1715"/>
    <n v="45030"/>
    <s v="Gupta, Kapil  (Prof)"/>
    <x v="160"/>
    <x v="2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717"/>
    <n v="45031"/>
    <s v="Nkoana, Lesetja Nathaniel"/>
    <x v="160"/>
    <x v="47"/>
    <x v="1"/>
    <s v="Southern Africa - South Africa - Gauteng - Ekurhuleni - Kempton Park - 1620"/>
    <s v=""/>
    <n v="500"/>
    <s v="h) Less than 1 000"/>
    <s v=""/>
    <s v="Scholarships &amp; Bursaries"/>
    <s v=""/>
    <s v=""/>
    <s v=""/>
    <s v="Money"/>
    <s v=""/>
    <s v="College of Business and Economics"/>
  </r>
  <r>
    <n v="1719"/>
    <n v="45032"/>
    <s v="Ntlhoro, Boitumelo"/>
    <x v="160"/>
    <x v="25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721"/>
    <n v="45033"/>
    <s v="Moonsamy, Nedine Lorelle  (Prof)"/>
    <x v="160"/>
    <x v="30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723"/>
    <n v="45034"/>
    <s v="Graham, Victoria Louise  (Prof)"/>
    <x v="160"/>
    <x v="30"/>
    <x v="1"/>
    <s v=""/>
    <s v=""/>
    <n v="1000"/>
    <s v="g) 1 000 - 9 999"/>
    <s v=""/>
    <s v="Scholarships &amp; Bursaries"/>
    <s v=""/>
    <s v=""/>
    <s v=""/>
    <s v="Money"/>
    <s v=""/>
    <s v="Development Office"/>
  </r>
  <r>
    <n v="1725"/>
    <n v="45035"/>
    <s v="Van Wyk, Martha Susanna  (Prof)"/>
    <x v="160"/>
    <x v="30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1727"/>
    <n v="45036"/>
    <s v="Kgonothi, Magdeline  (Ms)"/>
    <x v="160"/>
    <x v="9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729"/>
    <n v="45037"/>
    <s v="Keane, Moyra"/>
    <x v="161"/>
    <x v="2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731"/>
    <n v="45038"/>
    <s v="Sitto-Kaunda, Karabo"/>
    <x v="161"/>
    <x v="30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1733"/>
    <n v="45039"/>
    <s v="Rouse, Marybeth  (Dr)"/>
    <x v="161"/>
    <x v="27"/>
    <x v="1"/>
    <s v="Southern Africa - South Africa - Gauteng - City of Johannesburg - Johannesburg"/>
    <s v=""/>
    <n v="1000"/>
    <s v="g) 1 000 - 9 999"/>
    <s v=""/>
    <s v="Scholarships &amp; Bursaries"/>
    <s v=""/>
    <s v=""/>
    <s v=""/>
    <s v="Money"/>
    <s v=""/>
    <s v="Development Office"/>
  </r>
  <r>
    <n v="1735"/>
    <n v="44555"/>
    <s v="Nagar, Dawn Isabel  (Dr)"/>
    <x v="161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1737"/>
    <n v="45040"/>
    <s v="James, Gregory Bernard  (Mr)"/>
    <x v="161"/>
    <x v="29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1739"/>
    <n v="44708"/>
    <s v="Graham, Suzanne Elizabeth  (Prof)"/>
    <x v="161"/>
    <x v="30"/>
    <x v="1"/>
    <s v=""/>
    <s v=""/>
    <n v="1000"/>
    <s v="g) 1 000 - 9 999"/>
    <s v="Non-Sector - Individual"/>
    <s v="Scholarships &amp; Bursaries"/>
    <s v=""/>
    <s v=""/>
    <s v=""/>
    <s v="Money"/>
    <s v=""/>
    <s v="Development Office"/>
  </r>
  <r>
    <n v="1741"/>
    <n v="45041"/>
    <s v="Lambropoulos, Stavros  (Mr)"/>
    <x v="161"/>
    <x v="2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1743"/>
    <n v="45042"/>
    <s v="Morapeli, Seriane"/>
    <x v="161"/>
    <x v="30"/>
    <x v="1"/>
    <s v=""/>
    <s v=""/>
    <n v="300"/>
    <s v="h) Less than 1 000"/>
    <s v=""/>
    <s v="Scholarships &amp; Bursaries"/>
    <s v=""/>
    <s v=""/>
    <s v=""/>
    <s v="Money"/>
    <s v=""/>
    <s v="Development Office"/>
  </r>
  <r>
    <n v="1745"/>
    <n v="45043"/>
    <s v="Galada, Siphosenkosi"/>
    <x v="161"/>
    <x v="9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747"/>
    <n v="42873"/>
    <s v="Nemakhavhani, Kesaobaka Dephney  (Miss)"/>
    <x v="162"/>
    <x v="27"/>
    <x v="1"/>
    <s v="Southern Africa - South Africa"/>
    <s v=""/>
    <n v="100"/>
    <s v="h) Less than 1 000"/>
    <s v="Non-Sector - Individual"/>
    <s v="Scholarships &amp; Bursaries"/>
    <s v=""/>
    <s v=""/>
    <s v=""/>
    <s v="Money"/>
    <s v=""/>
    <s v="Development Office"/>
  </r>
  <r>
    <n v="1749"/>
    <n v="45044"/>
    <s v="Buthelezi, Sanele  (Mr)"/>
    <x v="162"/>
    <x v="31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1750"/>
    <n v="44908"/>
    <s v="Tsoko, Unathi"/>
    <x v="163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752"/>
    <n v="45045"/>
    <s v="Tlhagale, Modisaotsile Peter  (Mr)"/>
    <x v="163"/>
    <x v="26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1754"/>
    <n v="45046"/>
    <s v="Motshoane, Puleng Lorraine  (Dr)"/>
    <x v="163"/>
    <x v="49"/>
    <x v="1"/>
    <s v="Southern Africa - South Africa - Gauteng - City of Johannesburg - Johannesburg"/>
    <s v=""/>
    <n v="360"/>
    <s v="h) Less than 1 000"/>
    <s v=""/>
    <s v="Scholarships &amp; Bursaries"/>
    <s v=""/>
    <s v=""/>
    <s v=""/>
    <s v="Money"/>
    <s v=""/>
    <s v="Development Office"/>
  </r>
  <r>
    <n v="1756"/>
    <n v="45047"/>
    <s v="Nkosi, Elizabeth Malefu (Dr)"/>
    <x v="164"/>
    <x v="22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1758"/>
    <n v="45038"/>
    <s v="Sitto-Kaunda, Karabo"/>
    <x v="164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1760"/>
    <n v="44653"/>
    <s v="Kondiah, Kulsum  (Prof)"/>
    <x v="164"/>
    <x v="25"/>
    <x v="1"/>
    <s v=""/>
    <s v=""/>
    <n v="500"/>
    <s v="h) Less than 1 000"/>
    <s v="Non-Sector - Individual"/>
    <s v="Scholarships &amp; Bursaries"/>
    <s v=""/>
    <s v=""/>
    <s v=""/>
    <s v="Money"/>
    <s v=""/>
    <s v="Development Office"/>
  </r>
  <r>
    <n v="1762"/>
    <n v="45048"/>
    <s v="Nadesan, Varoshini Subramoney  (Dr)"/>
    <x v="164"/>
    <x v="30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764"/>
    <n v="44871"/>
    <s v="Fosso Kankeu, Elvis"/>
    <x v="164"/>
    <x v="26"/>
    <x v="1"/>
    <s v=""/>
    <s v=""/>
    <n v="500"/>
    <s v="h) Less than 1 000"/>
    <s v="Non-Sector - Individual"/>
    <s v="Scholarships &amp; Bursaries"/>
    <s v=""/>
    <s v=""/>
    <s v=""/>
    <s v="Money"/>
    <s v=""/>
    <s v="Development Office"/>
  </r>
  <r>
    <n v="1766"/>
    <n v="45049"/>
    <s v="Mogola, Reginah  (Ms)"/>
    <x v="164"/>
    <x v="26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768"/>
    <n v="45050"/>
    <s v="Patel, Harsheen Amrutlal  (Mr)"/>
    <x v="164"/>
    <x v="30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1770"/>
    <n v="45051"/>
    <s v="Motsoene, Tebello Glorine  (Mrs)"/>
    <x v="165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772"/>
    <n v="45052"/>
    <s v="Motlhake, Peace Kagiso  (Mr)"/>
    <x v="165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774"/>
    <n v="45053"/>
    <s v="De Wet, Melinda  (Mrs)"/>
    <x v="165"/>
    <x v="49"/>
    <x v="1"/>
    <s v=""/>
    <s v=""/>
    <n v="540"/>
    <s v="h) Less than 1 000"/>
    <s v=""/>
    <s v="Scholarships &amp; Bursaries"/>
    <s v=""/>
    <s v=""/>
    <s v=""/>
    <s v="Money"/>
    <s v=""/>
    <s v="Development Office"/>
  </r>
  <r>
    <n v="1776"/>
    <n v="45054"/>
    <s v="Riba, Lerato  (Ms)"/>
    <x v="166"/>
    <x v="23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1778"/>
    <n v="45054"/>
    <s v="Riba, Lerato  (Ms)"/>
    <x v="166"/>
    <x v="9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1780"/>
    <n v="45055"/>
    <s v="Ramage, Thomas  (Mr)"/>
    <x v="166"/>
    <x v="2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782"/>
    <n v="45056"/>
    <s v="Lewin, Thandi  (Dr)"/>
    <x v="166"/>
    <x v="23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1784"/>
    <n v="45057"/>
    <s v="Zondi, Nonhle Lorraine  (Miss)"/>
    <x v="166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786"/>
    <n v="42873"/>
    <s v="Nemakhavhani, Kesaobaka Dephney  (Miss)"/>
    <x v="167"/>
    <x v="27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1788"/>
    <n v="42873"/>
    <s v="Nemakhavhani, Kesaobaka Dephney  (Miss)"/>
    <x v="167"/>
    <x v="48"/>
    <x v="1"/>
    <s v="Southern Africa - South Africa"/>
    <s v=""/>
    <n v="150"/>
    <s v="h) Less than 1 000"/>
    <s v="Non-Sector - Individual"/>
    <s v="Scholarships &amp; Bursaries"/>
    <s v=""/>
    <s v=""/>
    <s v=""/>
    <s v="Money"/>
    <s v=""/>
    <s v="Development Office"/>
  </r>
  <r>
    <n v="1789"/>
    <n v="44742"/>
    <s v="Makgaka, Bernard"/>
    <x v="168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1790"/>
    <n v="44742"/>
    <s v="Makgaka, Bernard"/>
    <x v="168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1792"/>
    <n v="45059"/>
    <s v="Khoarai, Ntsebeng  (Ms)"/>
    <x v="169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1794"/>
    <n v="45060"/>
    <s v="Kayton, Heather"/>
    <x v="169"/>
    <x v="3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796"/>
    <n v="45061"/>
    <s v="Ncube, Thulani"/>
    <x v="169"/>
    <x v="25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1798"/>
    <n v="45062"/>
    <s v="Mhlongo, Kulani"/>
    <x v="169"/>
    <x v="25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00"/>
    <n v="45063"/>
    <s v="Lephalala, Isaac"/>
    <x v="169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03"/>
    <n v="45064"/>
    <s v="Msomi, Ayanda"/>
    <x v="169"/>
    <x v="27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1804"/>
    <n v="45065"/>
    <s v="Mkansi, Jonathan"/>
    <x v="169"/>
    <x v="26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06"/>
    <n v="45066"/>
    <s v="Waa, Muluh lench"/>
    <x v="169"/>
    <x v="30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08"/>
    <n v="45067"/>
    <s v="Bumba, Geruza"/>
    <x v="169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10"/>
    <n v="45068"/>
    <s v="Sibiya, Mack Cristopher"/>
    <x v="169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12"/>
    <n v="45069"/>
    <s v="Phoofolo, Fortunate"/>
    <x v="169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14"/>
    <n v="45070"/>
    <s v="Hlongwane, Buhle"/>
    <x v="169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17"/>
    <n v="44730"/>
    <s v="Mvelase, Mashinga Johannes  (Mr)"/>
    <x v="169"/>
    <x v="25"/>
    <x v="1"/>
    <s v="Southern Africa - South Africa - Gauteng - City of Johannesburg - Johannesburg"/>
    <s v=""/>
    <n v="200"/>
    <s v="h) Less than 1 000"/>
    <s v="Non-Sector - Individual"/>
    <s v="Scholarships &amp; Bursaries"/>
    <s v=""/>
    <s v=""/>
    <s v=""/>
    <s v="Money"/>
    <s v=""/>
    <s v="Development Office"/>
  </r>
  <r>
    <n v="1818"/>
    <n v="45071"/>
    <s v="Mahlangu, Michel Thandazo"/>
    <x v="169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20"/>
    <n v="45072"/>
    <s v="Shidolo, FEstus Shihafeleni"/>
    <x v="169"/>
    <x v="2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22"/>
    <n v="45073"/>
    <s v="Maema, Mabusha"/>
    <x v="169"/>
    <x v="26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24"/>
    <n v="45074"/>
    <s v="Hove, Josephine"/>
    <x v="169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26"/>
    <n v="45075"/>
    <s v="Braatvedt, Gareth Antony  (Dr)"/>
    <x v="169"/>
    <x v="25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1828"/>
    <n v="45076"/>
    <s v="Van Der Horst, Conrad William  (Mr)"/>
    <x v="169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1830"/>
    <n v="45077"/>
    <s v="Kopele, Lesego"/>
    <x v="169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32"/>
    <n v="45078"/>
    <s v="Modiba, Tumisang"/>
    <x v="169"/>
    <x v="27"/>
    <x v="1"/>
    <s v="Southern Africa - South Africa - Gauteng - Ekurhuleni - Winnie Mandela - 1632"/>
    <s v=""/>
    <n v="500"/>
    <s v="h) Less than 1 000"/>
    <s v=""/>
    <s v="Scholarships &amp; Bursaries"/>
    <s v=""/>
    <s v=""/>
    <s v=""/>
    <s v="Money"/>
    <s v=""/>
    <s v="Development Office"/>
  </r>
  <r>
    <n v="1837"/>
    <n v="45079"/>
    <s v="Mahlangu, Nomsa Jacobeth"/>
    <x v="169"/>
    <x v="50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1838"/>
    <n v="45079"/>
    <s v="Mahlangu, Nomsa Jacobeth"/>
    <x v="169"/>
    <x v="5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39"/>
    <n v="45079"/>
    <s v="Mahlangu, Nomsa Jacobeth"/>
    <x v="169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1840"/>
    <n v="45079"/>
    <s v="Mahlangu, Nomsa Jacobeth"/>
    <x v="169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842"/>
    <n v="45080"/>
    <s v="Tartibu, Lagouge Kwanda  (Prof)"/>
    <x v="169"/>
    <x v="26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44"/>
    <n v="45081"/>
    <s v="Nkadimeng, Tshegofatso"/>
    <x v="170"/>
    <x v="26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46"/>
    <n v="45082"/>
    <s v="Grobler, Werner"/>
    <x v="171"/>
    <x v="25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1848"/>
    <n v="45083"/>
    <s v="Olorunfemi, Benjamin Oluwamuyiwa  (Mr)"/>
    <x v="171"/>
    <x v="26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1850"/>
    <n v="45084"/>
    <s v="Booysen, Mariaan"/>
    <x v="171"/>
    <x v="25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52"/>
    <n v="45085"/>
    <s v="Jafta, Lungelihle"/>
    <x v="171"/>
    <x v="26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1854"/>
    <n v="45086"/>
    <s v="Mavhunduse, Frederick"/>
    <x v="171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1856"/>
    <n v="45087"/>
    <s v="Steyn, Trevor"/>
    <x v="171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1858"/>
    <n v="45088"/>
    <s v="Sibande, Xolile"/>
    <x v="171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60"/>
    <n v="45089"/>
    <s v="Nkosi, Nomcebo"/>
    <x v="172"/>
    <x v="48"/>
    <x v="1"/>
    <s v=""/>
    <s v=""/>
    <n v="450"/>
    <s v="h) Less than 1 000"/>
    <s v=""/>
    <s v="Scholarships &amp; Bursaries"/>
    <s v=""/>
    <s v=""/>
    <s v=""/>
    <s v="Money"/>
    <s v=""/>
    <s v="Development Office"/>
  </r>
  <r>
    <n v="1862"/>
    <n v="45090"/>
    <s v="Matukane, Mzwakhe Michael  (Mr)"/>
    <x v="172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864"/>
    <n v="45091"/>
    <s v="Geya, Molimi  (Mrs)"/>
    <x v="172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1866"/>
    <n v="45092"/>
    <s v="Mametse, Morongwa"/>
    <x v="173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868"/>
    <n v="45093"/>
    <s v="Schachtebeck, Chris  (Prof)"/>
    <x v="173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70"/>
    <n v="44746"/>
    <s v="Ramafalo, Portia Lerato  (Mrs)"/>
    <x v="173"/>
    <x v="31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1872"/>
    <n v="45094"/>
    <s v="Mafumana, Nomathamsanqa  (Miss)"/>
    <x v="173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1874"/>
    <n v="45095"/>
    <s v="Baleni, Frans"/>
    <x v="173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876"/>
    <n v="45096"/>
    <s v="Zide, Thandiswa  (Ms)"/>
    <x v="174"/>
    <x v="13"/>
    <x v="2"/>
    <s v=""/>
    <s v=""/>
    <n v="10"/>
    <s v="h) Less than 1 000"/>
    <s v=""/>
    <s v="Other Academic Projects"/>
    <s v=""/>
    <s v=""/>
    <s v=""/>
    <s v="Money"/>
    <s v=""/>
    <s v="Development Office"/>
  </r>
  <r>
    <n v="1878"/>
    <n v="45097"/>
    <s v="Roets, Hester Johanna  (Miss)"/>
    <x v="174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880"/>
    <n v="45098"/>
    <s v="Kakana, Xoliswa  (Miss)"/>
    <x v="174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882"/>
    <n v="45099"/>
    <s v="Khumalo, Suprise"/>
    <x v="174"/>
    <x v="50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1884"/>
    <n v="45100"/>
    <s v="Rukobo, Eward Gracious  (Mr)"/>
    <x v="175"/>
    <x v="26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86"/>
    <n v="45101"/>
    <s v="Cassim, Louise"/>
    <x v="175"/>
    <x v="27"/>
    <x v="1"/>
    <s v=""/>
    <s v=""/>
    <n v="300"/>
    <s v="h) Less than 1 000"/>
    <s v=""/>
    <s v="Scholarships &amp; Bursaries"/>
    <s v=""/>
    <s v=""/>
    <s v=""/>
    <s v="Money"/>
    <s v=""/>
    <s v="Development Office"/>
  </r>
  <r>
    <n v="1888"/>
    <n v="44720"/>
    <s v="Rugunanan, Pragna  (Prof)"/>
    <x v="175"/>
    <x v="49"/>
    <x v="1"/>
    <s v=""/>
    <s v=""/>
    <n v="360"/>
    <s v="h) Less than 1 000"/>
    <s v="Non-Sector - Individual"/>
    <s v="Scholarships &amp; Bursaries"/>
    <s v=""/>
    <s v=""/>
    <s v=""/>
    <s v="Money"/>
    <s v=""/>
    <s v="Development Office"/>
  </r>
  <r>
    <n v="1890"/>
    <n v="45102"/>
    <s v="Madungandaba, Freda  (Miss)"/>
    <x v="175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891"/>
    <n v="44695"/>
    <s v="Henning, Elizabeth  (Prof)"/>
    <x v="176"/>
    <x v="12"/>
    <x v="2"/>
    <s v=""/>
    <s v=""/>
    <n v="200"/>
    <s v="h) Less than 1 000"/>
    <s v="Non-Sector - Individual"/>
    <s v="Other Academic Projects"/>
    <s v=""/>
    <s v=""/>
    <s v=""/>
    <s v="Money"/>
    <s v=""/>
    <s v="Development Office"/>
  </r>
  <r>
    <n v="1893"/>
    <n v="45103"/>
    <s v="Gani, Ahtiya"/>
    <x v="176"/>
    <x v="23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1895"/>
    <n v="45104"/>
    <s v="Jansen Van Vuuren, Bettine  (Prof)"/>
    <x v="176"/>
    <x v="5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897"/>
    <n v="45105"/>
    <s v="Lebone, Mosiuoa"/>
    <x v="176"/>
    <x v="49"/>
    <x v="1"/>
    <s v=""/>
    <s v=""/>
    <n v="360"/>
    <s v="h) Less than 1 000"/>
    <s v=""/>
    <s v="Scholarships &amp; Bursaries"/>
    <s v=""/>
    <s v=""/>
    <s v=""/>
    <s v="Money"/>
    <s v=""/>
    <s v="Development Office"/>
  </r>
  <r>
    <n v="1899"/>
    <n v="45106"/>
    <s v="Mashiya, Bongani Hosea  (Mr)"/>
    <x v="177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901"/>
    <n v="45107"/>
    <s v="Maseko, Lyndsay"/>
    <x v="178"/>
    <x v="47"/>
    <x v="1"/>
    <s v=""/>
    <s v=""/>
    <n v="1000"/>
    <s v="g) 1 000 - 9 999"/>
    <s v=""/>
    <s v="Scholarships &amp; Bursaries"/>
    <s v=""/>
    <s v=""/>
    <s v=""/>
    <s v="Money"/>
    <s v=""/>
    <s v="College of Business and Economics"/>
  </r>
  <r>
    <n v="1904"/>
    <n v="45108"/>
    <s v="Van der Watt, Alex"/>
    <x v="178"/>
    <x v="47"/>
    <x v="1"/>
    <s v=""/>
    <s v=""/>
    <n v="2000"/>
    <s v="g) 1 000 - 9 999"/>
    <s v=""/>
    <s v="Scholarships &amp; Bursaries"/>
    <s v=""/>
    <s v=""/>
    <s v=""/>
    <s v="Money"/>
    <s v=""/>
    <s v="College of Business and Economics"/>
  </r>
  <r>
    <n v="1905"/>
    <n v="44706"/>
    <s v="Naidoo, Kammila  (Prof)"/>
    <x v="179"/>
    <x v="23"/>
    <x v="1"/>
    <s v=""/>
    <s v=""/>
    <n v="500"/>
    <s v="h) Less than 1 000"/>
    <s v="Non-Sector - Individual"/>
    <s v="Scholarships &amp; Bursaries"/>
    <s v=""/>
    <s v=""/>
    <s v=""/>
    <s v="Money"/>
    <s v=""/>
    <s v="Development Office"/>
  </r>
  <r>
    <n v="1907"/>
    <n v="45109"/>
    <s v="Mofokeng, Tlalane Caroline"/>
    <x v="180"/>
    <x v="3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1909"/>
    <n v="45110"/>
    <s v="Bruwer, Lezanne  (Mrs)"/>
    <x v="180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1911"/>
    <n v="45111"/>
    <s v="Le Roux, Elizabeth Susanna  (Ms)"/>
    <x v="180"/>
    <x v="48"/>
    <x v="1"/>
    <s v=""/>
    <s v=""/>
    <n v="300"/>
    <s v="h) Less than 1 000"/>
    <s v=""/>
    <s v="Scholarships &amp; Bursaries"/>
    <s v=""/>
    <s v=""/>
    <s v=""/>
    <s v="Money"/>
    <s v=""/>
    <s v="Development Office"/>
  </r>
  <r>
    <n v="1913"/>
    <n v="45112"/>
    <s v="Ngwane, Trevor Lincoln Sibusiso  (Dr)"/>
    <x v="180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915"/>
    <n v="45113"/>
    <s v="Ntuli, Mookgo Alphonsina  (Mrs)"/>
    <x v="181"/>
    <x v="24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1917"/>
    <n v="45114"/>
    <s v="Gravett, Sarah Johanna  (Prof)"/>
    <x v="181"/>
    <x v="48"/>
    <x v="1"/>
    <s v=""/>
    <s v=""/>
    <n v="300"/>
    <s v="h) Less than 1 000"/>
    <s v=""/>
    <s v="Scholarships &amp; Bursaries"/>
    <s v=""/>
    <s v=""/>
    <s v=""/>
    <s v="Money"/>
    <s v=""/>
    <s v="Development Office"/>
  </r>
  <r>
    <n v="1919"/>
    <n v="45034"/>
    <s v="Graham, Victoria Louise  (Prof)"/>
    <x v="181"/>
    <x v="48"/>
    <x v="1"/>
    <s v=""/>
    <s v=""/>
    <n v="300"/>
    <s v="h) Less than 1 000"/>
    <s v=""/>
    <s v="Scholarships &amp; Bursaries"/>
    <s v=""/>
    <s v=""/>
    <s v=""/>
    <s v="Money"/>
    <s v=""/>
    <s v="Development Office"/>
  </r>
  <r>
    <n v="1921"/>
    <n v="45115"/>
    <s v="Hoyi, Mhlobowethu  (Mr)"/>
    <x v="181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923"/>
    <n v="45116"/>
    <s v="Helani, Godfrey"/>
    <x v="181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925"/>
    <n v="45117"/>
    <s v="Mtini, Babalwa Ethel  (Mrs)"/>
    <x v="182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927"/>
    <n v="45118"/>
    <s v="Luruli, Ndivhuwo Mord  (Dr)"/>
    <x v="182"/>
    <x v="49"/>
    <x v="1"/>
    <s v=""/>
    <s v=""/>
    <n v="360"/>
    <s v="h) Less than 1 000"/>
    <s v=""/>
    <s v="Scholarships &amp; Bursaries"/>
    <s v=""/>
    <s v=""/>
    <s v=""/>
    <s v="Money"/>
    <s v=""/>
    <s v="Development Office"/>
  </r>
  <r>
    <n v="1929"/>
    <n v="45119"/>
    <s v="Ballim, Faeeza  (Dr)"/>
    <x v="182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931"/>
    <n v="45120"/>
    <s v="Petersen, Nadine Felicity  (Prof)"/>
    <x v="182"/>
    <x v="48"/>
    <x v="1"/>
    <s v=""/>
    <s v=""/>
    <n v="750"/>
    <s v="h) Less than 1 000"/>
    <s v=""/>
    <s v="Scholarships &amp; Bursaries"/>
    <s v=""/>
    <s v=""/>
    <s v=""/>
    <s v="Money"/>
    <s v=""/>
    <s v="Development Office"/>
  </r>
  <r>
    <n v="1933"/>
    <n v="45121"/>
    <s v="Batchelor, Jacqueline  (Prof)"/>
    <x v="182"/>
    <x v="49"/>
    <x v="1"/>
    <s v=""/>
    <s v=""/>
    <n v="360"/>
    <s v="h) Less than 1 000"/>
    <s v=""/>
    <s v="Scholarships &amp; Bursaries"/>
    <s v=""/>
    <s v=""/>
    <s v=""/>
    <s v="Money"/>
    <s v=""/>
    <s v="Development Office"/>
  </r>
  <r>
    <n v="1935"/>
    <n v="45122"/>
    <s v="Towert, Dale Richard  (Mr)"/>
    <x v="182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937"/>
    <n v="45123"/>
    <s v="Mgojo, Nosipo  (Miss)"/>
    <x v="182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939"/>
    <n v="45124"/>
    <s v="Zulu, Lungi"/>
    <x v="182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941"/>
    <n v="45125"/>
    <s v="Kwinana, Tokoza Lynette  (Mrs)"/>
    <x v="182"/>
    <x v="51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1943"/>
    <n v="45126"/>
    <s v="Mamorare, Nolwazi  (Mrs)"/>
    <x v="182"/>
    <x v="48"/>
    <x v="1"/>
    <s v=""/>
    <s v=""/>
    <n v="600"/>
    <s v="h) Less than 1 000"/>
    <s v=""/>
    <s v="Scholarships &amp; Bursaries"/>
    <s v=""/>
    <s v=""/>
    <s v=""/>
    <s v="Money"/>
    <s v=""/>
    <s v="Development Office"/>
  </r>
  <r>
    <n v="1945"/>
    <n v="45127"/>
    <s v="Mohale, Queen"/>
    <x v="182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947"/>
    <n v="45120"/>
    <s v="Petersen, Nadine Felicity  (Prof)"/>
    <x v="183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1949"/>
    <n v="45128"/>
    <s v="Leung, Wai Sze  (Prof)"/>
    <x v="183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951"/>
    <n v="45129"/>
    <s v="Haitengi, Roger"/>
    <x v="183"/>
    <x v="48"/>
    <x v="1"/>
    <s v=""/>
    <s v=""/>
    <n v="300"/>
    <s v="h) Less than 1 000"/>
    <s v=""/>
    <s v="Scholarships &amp; Bursaries"/>
    <s v=""/>
    <s v=""/>
    <s v=""/>
    <s v="Money"/>
    <s v=""/>
    <s v="Development Office"/>
  </r>
  <r>
    <n v="1953"/>
    <n v="45130"/>
    <s v="Khoza, Minenhle Felicity Gloria  (Miss)"/>
    <x v="183"/>
    <x v="49"/>
    <x v="1"/>
    <s v=""/>
    <s v=""/>
    <n v="360"/>
    <s v="h) Less than 1 000"/>
    <s v=""/>
    <s v="Scholarships &amp; Bursaries"/>
    <s v=""/>
    <s v=""/>
    <s v=""/>
    <s v="Money"/>
    <s v=""/>
    <s v="Development Office"/>
  </r>
  <r>
    <n v="1955"/>
    <n v="45131"/>
    <s v="Mlambo, Bonginkosi"/>
    <x v="184"/>
    <x v="50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1957"/>
    <n v="45132"/>
    <s v="Thobejane, Thato"/>
    <x v="184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959"/>
    <n v="45133"/>
    <s v="Bornman, Marina  (Prof)"/>
    <x v="184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1962"/>
    <n v="45134"/>
    <s v="Oosthuizen, Adele  (Dr)"/>
    <x v="184"/>
    <x v="50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1963"/>
    <n v="45134"/>
    <s v="Oosthuizen, Adele  (Dr)"/>
    <x v="184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1965"/>
    <n v="45135"/>
    <s v="Mkansi, Nyiko"/>
    <x v="184"/>
    <x v="49"/>
    <x v="1"/>
    <s v=""/>
    <s v=""/>
    <n v="360"/>
    <s v="h) Less than 1 000"/>
    <s v=""/>
    <s v="Scholarships &amp; Bursaries"/>
    <s v=""/>
    <s v=""/>
    <s v=""/>
    <s v="Money"/>
    <s v=""/>
    <s v="Development Office"/>
  </r>
  <r>
    <n v="1967"/>
    <n v="44708"/>
    <s v="Graham, Suzanne Elizabeth  (Prof)"/>
    <x v="184"/>
    <x v="48"/>
    <x v="1"/>
    <s v=""/>
    <s v=""/>
    <n v="150"/>
    <s v="h) Less than 1 000"/>
    <s v="Non-Sector - Individual"/>
    <s v="Scholarships &amp; Bursaries"/>
    <s v=""/>
    <s v=""/>
    <s v=""/>
    <s v="Money"/>
    <s v=""/>
    <s v="Development Office"/>
  </r>
  <r>
    <n v="1969"/>
    <n v="44706"/>
    <s v="Naidoo, Kammila  (Prof)"/>
    <x v="184"/>
    <x v="51"/>
    <x v="1"/>
    <s v=""/>
    <s v=""/>
    <n v="300"/>
    <s v="h) Less than 1 000"/>
    <s v="Non-Sector - Individual"/>
    <s v="Scholarships &amp; Bursaries"/>
    <s v=""/>
    <s v=""/>
    <s v=""/>
    <s v="Money"/>
    <s v=""/>
    <s v="Development Office"/>
  </r>
  <r>
    <n v="1971"/>
    <n v="45136"/>
    <s v="Mthiyane, Mbuso Kingdom  (Mr)"/>
    <x v="184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973"/>
    <n v="45137"/>
    <s v="Zondi, Njabulo Nompilo Princess  (Ms)"/>
    <x v="185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975"/>
    <n v="45138"/>
    <s v="Dempsey, Amanda  (Prof)"/>
    <x v="185"/>
    <x v="51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1977"/>
    <n v="45139"/>
    <s v="Rapudi, Matshidiso"/>
    <x v="185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979"/>
    <n v="45140"/>
    <s v="Fourie, Karin"/>
    <x v="186"/>
    <x v="27"/>
    <x v="1"/>
    <s v=""/>
    <s v=""/>
    <n v="300"/>
    <s v="h) Less than 1 000"/>
    <s v=""/>
    <s v="Scholarships &amp; Bursaries"/>
    <s v=""/>
    <s v=""/>
    <s v=""/>
    <s v="Money"/>
    <s v=""/>
    <s v="Development Office"/>
  </r>
  <r>
    <n v="1981"/>
    <n v="45141"/>
    <s v="Shandu, Malibongwe"/>
    <x v="186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983"/>
    <n v="45142"/>
    <s v="Ndabezitha, Lerato Bernice  (Miss)"/>
    <x v="186"/>
    <x v="49"/>
    <x v="1"/>
    <s v=""/>
    <s v=""/>
    <n v="360"/>
    <s v="h) Less than 1 000"/>
    <s v=""/>
    <s v="Scholarships &amp; Bursaries"/>
    <s v=""/>
    <s v=""/>
    <s v=""/>
    <s v="Money"/>
    <s v=""/>
    <s v="Development Office"/>
  </r>
  <r>
    <n v="1985"/>
    <n v="45143"/>
    <s v="Kubheka, Londiwe"/>
    <x v="186"/>
    <x v="50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1987"/>
    <n v="45144"/>
    <s v="Temane, Mmasethunya Anna  (Prof)"/>
    <x v="187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1989"/>
    <n v="45145"/>
    <s v="Munzhedzi, Matamela"/>
    <x v="187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1991"/>
    <n v="45146"/>
    <s v="Malefo, Lebethe Dedricks  (Mr)"/>
    <x v="187"/>
    <x v="48"/>
    <x v="1"/>
    <s v=""/>
    <s v=""/>
    <n v="300"/>
    <s v="h) Less than 1 000"/>
    <s v=""/>
    <s v="Scholarships &amp; Bursaries"/>
    <s v=""/>
    <s v=""/>
    <s v=""/>
    <s v="Money"/>
    <s v=""/>
    <s v="Development Office"/>
  </r>
  <r>
    <n v="1994"/>
    <n v="45147"/>
    <s v="Viljoen, Marianne  (Mrs)"/>
    <x v="187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1995"/>
    <n v="45147"/>
    <s v="Viljoen, Marianne  (Mrs)"/>
    <x v="187"/>
    <x v="49"/>
    <x v="1"/>
    <s v=""/>
    <s v=""/>
    <n v="360"/>
    <s v="h) Less than 1 000"/>
    <s v=""/>
    <s v="Scholarships &amp; Bursaries"/>
    <s v=""/>
    <s v=""/>
    <s v=""/>
    <s v="Money"/>
    <s v=""/>
    <s v="Development Office"/>
  </r>
  <r>
    <n v="1997"/>
    <n v="45148"/>
    <s v="Kwakwa, Boitemogelo"/>
    <x v="187"/>
    <x v="48"/>
    <x v="1"/>
    <s v=""/>
    <s v=""/>
    <n v="450"/>
    <s v="h) Less than 1 000"/>
    <s v=""/>
    <s v="Scholarships &amp; Bursaries"/>
    <s v=""/>
    <s v=""/>
    <s v=""/>
    <s v="Money"/>
    <s v=""/>
    <s v="Development Office"/>
  </r>
  <r>
    <n v="1999"/>
    <n v="45149"/>
    <s v="Rammego, Fikile"/>
    <x v="188"/>
    <x v="48"/>
    <x v="1"/>
    <s v="Southern Africa - South Africa - Gauteng - City of Tshwane - Pretoria"/>
    <s v=""/>
    <n v="150"/>
    <s v="h) Less than 1 000"/>
    <s v=""/>
    <s v="Scholarships &amp; Bursaries"/>
    <s v=""/>
    <s v=""/>
    <s v=""/>
    <s v="Money"/>
    <s v=""/>
    <s v="Development Office"/>
  </r>
  <r>
    <n v="2001"/>
    <n v="45150"/>
    <s v="Sibanda, Khathu"/>
    <x v="188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2003"/>
    <n v="45151"/>
    <s v="Maepa, Collen Nkgweng  (Mr)"/>
    <x v="188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2005"/>
    <n v="45152"/>
    <s v="Oldewage, Annemarie  (Prof)"/>
    <x v="188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2007"/>
    <n v="45153"/>
    <s v="Kgokong, Joel  (Mr)"/>
    <x v="188"/>
    <x v="5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09"/>
    <n v="45154"/>
    <s v="du Toit, Jacqueline  (Miss)"/>
    <x v="188"/>
    <x v="5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11"/>
    <n v="45155"/>
    <s v="Watt, Nicole  (Mrs)"/>
    <x v="188"/>
    <x v="49"/>
    <x v="1"/>
    <s v=""/>
    <s v=""/>
    <n v="360"/>
    <s v="h) Less than 1 000"/>
    <s v=""/>
    <s v="Scholarships &amp; Bursaries"/>
    <s v=""/>
    <s v=""/>
    <s v=""/>
    <s v="Money"/>
    <s v=""/>
    <s v="Development Office"/>
  </r>
  <r>
    <n v="2013"/>
    <n v="45156"/>
    <s v="Nkosi, Tumi"/>
    <x v="188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2015"/>
    <n v="45156"/>
    <s v="Nkosi, Tumi"/>
    <x v="188"/>
    <x v="28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17"/>
    <n v="45157"/>
    <s v="Mpedi, Letlhokwa"/>
    <x v="188"/>
    <x v="49"/>
    <x v="1"/>
    <s v=""/>
    <s v=""/>
    <n v="360"/>
    <s v="h) Less than 1 000"/>
    <s v=""/>
    <s v="Scholarships &amp; Bursaries"/>
    <s v=""/>
    <s v=""/>
    <s v=""/>
    <s v="Money"/>
    <s v=""/>
    <s v="Development Office"/>
  </r>
  <r>
    <n v="2019"/>
    <n v="45158"/>
    <s v="Zwane, Smangele Patricia  (Ms)"/>
    <x v="188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2021"/>
    <n v="45159"/>
    <s v="Segoe, Ivy Mmatheo  (Ms)"/>
    <x v="188"/>
    <x v="48"/>
    <x v="1"/>
    <s v=""/>
    <s v=""/>
    <n v="300"/>
    <s v="h) Less than 1 000"/>
    <s v=""/>
    <s v="Scholarships &amp; Bursaries"/>
    <s v=""/>
    <s v=""/>
    <s v=""/>
    <s v="Money"/>
    <s v=""/>
    <s v="Development Office"/>
  </r>
  <r>
    <n v="2023"/>
    <n v="45160"/>
    <s v="Mtshali, Samukelisiwe"/>
    <x v="188"/>
    <x v="25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026"/>
    <n v="45161"/>
    <s v="Ndhlovu, Alliance  (Mr)"/>
    <x v="188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27"/>
    <n v="45162"/>
    <s v="Maimela, Mpho Belafonte Cheeza  (Ms)"/>
    <x v="188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29"/>
    <n v="45163"/>
    <s v="Adam, Saajidah  (Mrs)"/>
    <x v="188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31"/>
    <n v="45122"/>
    <s v="Towert, Dale Richard  (Mr)"/>
    <x v="188"/>
    <x v="3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33"/>
    <n v="45164"/>
    <s v="Sikiotis, Alexa"/>
    <x v="188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36"/>
    <n v="45165"/>
    <s v="Swart, Theo"/>
    <x v="188"/>
    <x v="26"/>
    <x v="1"/>
    <s v="Southern Africa - South Africa - Gauteng"/>
    <s v=""/>
    <n v="500"/>
    <s v="h) Less than 1 000"/>
    <s v=""/>
    <s v="Scholarships &amp; Bursaries"/>
    <s v=""/>
    <s v=""/>
    <s v=""/>
    <s v="Money"/>
    <s v=""/>
    <s v="Development Office"/>
  </r>
  <r>
    <n v="2037"/>
    <n v="45166"/>
    <s v="Berman, Kim Shelley  (Prof)"/>
    <x v="188"/>
    <x v="29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040"/>
    <n v="45167"/>
    <s v="Mmako, Reitumetse"/>
    <x v="188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41"/>
    <n v="45168"/>
    <s v="Thabethe, Mandlakayise  (Mr)"/>
    <x v="188"/>
    <x v="27"/>
    <x v="1"/>
    <s v="Southern Africa - South Africa - Gauteng - City of Johannesburg - Johannesburg"/>
    <s v=""/>
    <n v="200"/>
    <s v="h) Less than 1 000"/>
    <s v=""/>
    <s v="Scholarships &amp; Bursaries"/>
    <s v=""/>
    <s v=""/>
    <s v=""/>
    <s v="Money"/>
    <s v=""/>
    <s v="Development Office"/>
  </r>
  <r>
    <n v="2043"/>
    <n v="45169"/>
    <s v="Molokomme, Katlego"/>
    <x v="188"/>
    <x v="28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46"/>
    <n v="45170"/>
    <s v="Mahada, Gudani"/>
    <x v="188"/>
    <x v="28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47"/>
    <n v="45171"/>
    <s v="Mabuso, Tshepiso"/>
    <x v="188"/>
    <x v="25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49"/>
    <n v="45172"/>
    <s v="Van Rensburg, Helen  (Mrs)"/>
    <x v="188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051"/>
    <n v="45173"/>
    <s v="Davechand, Rashmita"/>
    <x v="188"/>
    <x v="32"/>
    <x v="1"/>
    <s v=""/>
    <s v=""/>
    <n v="2000"/>
    <s v="g) 1 000 - 9 999"/>
    <s v=""/>
    <s v="Scholarships &amp; Bursaries"/>
    <s v=""/>
    <s v=""/>
    <s v=""/>
    <s v="Money"/>
    <s v=""/>
    <s v="Development Office"/>
  </r>
  <r>
    <n v="2053"/>
    <n v="45174"/>
    <s v="Van Rooy, Kirsty"/>
    <x v="188"/>
    <x v="28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55"/>
    <n v="45175"/>
    <s v="Agherdien, Najma"/>
    <x v="188"/>
    <x v="32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057"/>
    <n v="45176"/>
    <s v="Tselana, Mahudi"/>
    <x v="188"/>
    <x v="30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59"/>
    <n v="45177"/>
    <s v="Madzhiga, Marlena"/>
    <x v="188"/>
    <x v="29"/>
    <x v="1"/>
    <s v="Southern Africa - South Africa - Gauteng - City of Johannesburg - Johannesburg - 2001"/>
    <s v=""/>
    <n v="100"/>
    <s v="h) Less than 1 000"/>
    <s v=""/>
    <s v="Scholarships &amp; Bursaries"/>
    <s v=""/>
    <s v=""/>
    <s v=""/>
    <s v="Money"/>
    <s v=""/>
    <s v="Development Office"/>
  </r>
  <r>
    <n v="2061"/>
    <n v="45178"/>
    <s v="Ramaru, Mpho"/>
    <x v="188"/>
    <x v="26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063"/>
    <n v="45179"/>
    <s v="Motumi, Mpho"/>
    <x v="188"/>
    <x v="26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065"/>
    <n v="45180"/>
    <s v="Gopal, Dinesh"/>
    <x v="188"/>
    <x v="3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67"/>
    <n v="45181"/>
    <s v="Tshabalala, Lucky"/>
    <x v="188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69"/>
    <n v="45181"/>
    <s v="Tshabalala, Lucky"/>
    <x v="188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71"/>
    <n v="45182"/>
    <s v="Campbell, Garth"/>
    <x v="188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073"/>
    <n v="45183"/>
    <s v="Okpuwhara, Rita"/>
    <x v="188"/>
    <x v="26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75"/>
    <n v="45184"/>
    <s v="Rasemane, Lucia"/>
    <x v="188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77"/>
    <n v="45185"/>
    <s v="Mokwebo, Khathu"/>
    <x v="188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79"/>
    <n v="45186"/>
    <s v="Mdumela, Sam  (Mr)"/>
    <x v="188"/>
    <x v="26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081"/>
    <n v="45187"/>
    <s v="Zwane, Mongezi"/>
    <x v="188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083"/>
    <n v="45188"/>
    <s v="Rathaba, Dikomo Dorcas"/>
    <x v="188"/>
    <x v="3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85"/>
    <n v="45189"/>
    <s v="Netshia, Obedience"/>
    <x v="188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87"/>
    <n v="45190"/>
    <s v="Mathebula, Audrey"/>
    <x v="188"/>
    <x v="30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089"/>
    <n v="45190"/>
    <s v="Mathebula, Audrey"/>
    <x v="188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091"/>
    <n v="45191"/>
    <s v="Mathabela, Refilwe Curtis"/>
    <x v="188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93"/>
    <n v="45192"/>
    <s v="Masuku, Nomsa (Ms)"/>
    <x v="188"/>
    <x v="32"/>
    <x v="1"/>
    <s v="Southern Africa - South Africa"/>
    <s v=""/>
    <n v="100"/>
    <s v="h) Less than 1 000"/>
    <s v=""/>
    <s v="Scholarships &amp; Bursaries"/>
    <s v=""/>
    <s v=""/>
    <s v=""/>
    <s v="Money"/>
    <s v=""/>
    <s v="Development Office"/>
  </r>
  <r>
    <n v="2095"/>
    <n v="45193"/>
    <s v="Mazibuko, Ntombifuthi Amanda  (Miss)"/>
    <x v="188"/>
    <x v="25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97"/>
    <n v="45194"/>
    <s v="Makhado, Adivhaho"/>
    <x v="188"/>
    <x v="30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099"/>
    <n v="45195"/>
    <s v="Selolo, Lesego"/>
    <x v="188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01"/>
    <n v="45196"/>
    <s v="Savhasa, Musiiwa"/>
    <x v="188"/>
    <x v="30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03"/>
    <n v="45197"/>
    <s v="Manyoni, Ndabenhle"/>
    <x v="188"/>
    <x v="48"/>
    <x v="1"/>
    <s v=""/>
    <s v=""/>
    <n v="300"/>
    <s v="h) Less than 1 000"/>
    <s v=""/>
    <s v="Scholarships &amp; Bursaries"/>
    <s v=""/>
    <s v=""/>
    <s v=""/>
    <s v="Money"/>
    <s v=""/>
    <s v="Development Office"/>
  </r>
  <r>
    <n v="2105"/>
    <n v="45198"/>
    <s v="Adam, Saajidah"/>
    <x v="188"/>
    <x v="51"/>
    <x v="1"/>
    <s v=""/>
    <s v=""/>
    <n v="400"/>
    <s v="h) Less than 1 000"/>
    <s v=""/>
    <s v="Scholarships &amp; Bursaries"/>
    <s v=""/>
    <s v=""/>
    <s v=""/>
    <s v="Money"/>
    <s v=""/>
    <s v="Development Office"/>
  </r>
  <r>
    <n v="2107"/>
    <n v="45199"/>
    <s v="Ericksen, Jonathan"/>
    <x v="188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09"/>
    <n v="45200"/>
    <s v="Ramadolela, Fatimah Siffah"/>
    <x v="188"/>
    <x v="31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111"/>
    <n v="45201"/>
    <s v="Mashinini, Nyiko  (Mr)"/>
    <x v="188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113"/>
    <n v="45202"/>
    <s v="Ronthal, Gidon"/>
    <x v="188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115"/>
    <n v="45203"/>
    <s v="Nemakhavhani, Daphney (Ms)"/>
    <x v="188"/>
    <x v="28"/>
    <x v="1"/>
    <s v="Southern Africa - South Africa"/>
    <s v=""/>
    <n v="100"/>
    <s v="h) Less than 1 000"/>
    <s v=""/>
    <s v="Scholarships &amp; Bursaries"/>
    <s v=""/>
    <s v=""/>
    <s v=""/>
    <s v="Money"/>
    <s v=""/>
    <s v="Development Office"/>
  </r>
  <r>
    <n v="2117"/>
    <n v="45204"/>
    <s v="Matshona, Sinalo"/>
    <x v="188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2119"/>
    <n v="45205"/>
    <s v="Ntsie, Lorato"/>
    <x v="188"/>
    <x v="26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21"/>
    <n v="45206"/>
    <s v="Mbuli, Dumisani"/>
    <x v="188"/>
    <x v="26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23"/>
    <n v="45207"/>
    <s v="Semata, Nomsa"/>
    <x v="188"/>
    <x v="30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125"/>
    <n v="45208"/>
    <s v="Sithole, Mpumelelo"/>
    <x v="189"/>
    <x v="26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27"/>
    <n v="45209"/>
    <s v="Makofane, Lebogang"/>
    <x v="189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129"/>
    <n v="45210"/>
    <s v="Mothapo, Maruping"/>
    <x v="189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31"/>
    <n v="45211"/>
    <s v="Harris, Rukeya"/>
    <x v="189"/>
    <x v="30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33"/>
    <n v="45212"/>
    <s v="Mathenjwa, Simphiwe Zephrod  (Mr)"/>
    <x v="189"/>
    <x v="28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35"/>
    <n v="45213"/>
    <s v="Ndinisa, Masixole"/>
    <x v="189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37"/>
    <n v="45214"/>
    <s v="Fakude, Joy"/>
    <x v="189"/>
    <x v="50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2139"/>
    <n v="45215"/>
    <s v="Sebetoane, Ishmael"/>
    <x v="189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41"/>
    <n v="45216"/>
    <s v="Ayesh, Ibrahim Kathem  (Mr)"/>
    <x v="189"/>
    <x v="29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43"/>
    <n v="45217"/>
    <s v="Hadjiapostolou, Barbara"/>
    <x v="189"/>
    <x v="48"/>
    <x v="1"/>
    <s v=""/>
    <s v=""/>
    <n v="300"/>
    <s v="h) Less than 1 000"/>
    <s v=""/>
    <s v="Scholarships &amp; Bursaries"/>
    <s v=""/>
    <s v=""/>
    <s v=""/>
    <s v="Money"/>
    <s v=""/>
    <s v="Development Office"/>
  </r>
  <r>
    <n v="2145"/>
    <n v="45218"/>
    <s v="Mapondera, Maria Tanaka"/>
    <x v="189"/>
    <x v="29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47"/>
    <n v="45219"/>
    <s v="Petersen, Rudolph Isaac  (Mr)"/>
    <x v="189"/>
    <x v="51"/>
    <x v="1"/>
    <s v=""/>
    <s v=""/>
    <n v="300"/>
    <s v="h) Less than 1 000"/>
    <s v=""/>
    <s v="Scholarships &amp; Bursaries"/>
    <s v=""/>
    <s v=""/>
    <s v=""/>
    <s v="Money"/>
    <s v=""/>
    <s v="Development Office"/>
  </r>
  <r>
    <n v="2149"/>
    <n v="45220"/>
    <s v="Beyene, Yephtahe"/>
    <x v="189"/>
    <x v="52"/>
    <x v="0"/>
    <s v=""/>
    <s v=""/>
    <n v="10"/>
    <s v="h) Less than 1 000"/>
    <s v=""/>
    <s v="Research Projects"/>
    <s v=""/>
    <s v=""/>
    <s v=""/>
    <s v="Money"/>
    <s v=""/>
    <s v="Development Office"/>
  </r>
  <r>
    <n v="2151"/>
    <n v="45221"/>
    <s v="Mpofu, Ngqabutho Trust"/>
    <x v="189"/>
    <x v="25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53"/>
    <n v="45222"/>
    <s v="Manyaka, Johannes  (Dr)"/>
    <x v="189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2155"/>
    <n v="45223"/>
    <s v="Faherty, Niamh Marie  (Miss)"/>
    <x v="189"/>
    <x v="5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57"/>
    <n v="45224"/>
    <s v="Madlala, Mbalenhle  (Miss)"/>
    <x v="189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59"/>
    <n v="45225"/>
    <s v="Matshika, Zandile"/>
    <x v="189"/>
    <x v="3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61"/>
    <n v="45226"/>
    <s v="Ramurafhi, Asivhanga"/>
    <x v="189"/>
    <x v="26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63"/>
    <n v="45227"/>
    <s v="Hlabahlaba, Thuli"/>
    <x v="189"/>
    <x v="50"/>
    <x v="1"/>
    <s v=""/>
    <s v=""/>
    <n v="10"/>
    <s v="h) Less than 1 000"/>
    <s v=""/>
    <s v="Scholarships &amp; Bursaries"/>
    <s v=""/>
    <s v=""/>
    <s v=""/>
    <s v="Money"/>
    <s v=""/>
    <s v="Development Office"/>
  </r>
  <r>
    <n v="2165"/>
    <n v="45228"/>
    <s v="Sao Joao, Erica Ann  (Mrs)"/>
    <x v="189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167"/>
    <n v="45229"/>
    <s v="Mokonopi, Lekopane"/>
    <x v="189"/>
    <x v="26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69"/>
    <n v="45230"/>
    <s v="Rabonda, Ntshengedzni"/>
    <x v="189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71"/>
    <n v="45231"/>
    <s v="RTone, Unathi"/>
    <x v="189"/>
    <x v="26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173"/>
    <n v="45232"/>
    <s v="Thagane, Tumelo"/>
    <x v="189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2175"/>
    <n v="45233"/>
    <s v="Msomi, Bongiwe Pretty  (Miss)"/>
    <x v="189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2177"/>
    <n v="45234"/>
    <s v="Thungo, Tholinhlanhla"/>
    <x v="189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79"/>
    <n v="45235"/>
    <s v="Matlala, Humphrey"/>
    <x v="189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2181"/>
    <n v="45236"/>
    <s v="Sebatjane, Letsoalo"/>
    <x v="189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2183"/>
    <n v="45237"/>
    <s v="Tartibu, Lagouge  (Dr)"/>
    <x v="189"/>
    <x v="49"/>
    <x v="1"/>
    <s v=""/>
    <s v=""/>
    <n v="360"/>
    <s v="h) Less than 1 000"/>
    <s v=""/>
    <s v="Scholarships &amp; Bursaries"/>
    <s v=""/>
    <s v=""/>
    <s v=""/>
    <s v="Money"/>
    <s v=""/>
    <s v="Development Office"/>
  </r>
  <r>
    <n v="2185"/>
    <n v="45238"/>
    <s v="Mogotlhong, Tuduetso"/>
    <x v="189"/>
    <x v="26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87"/>
    <n v="45239"/>
    <s v="Bhuda, Welheminah Zinhle  (Miss)"/>
    <x v="189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2189"/>
    <n v="45240"/>
    <s v="Sibanda, Khathu"/>
    <x v="189"/>
    <x v="27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191"/>
    <n v="45241"/>
    <s v="Mpofu, Ngqabutho Trust"/>
    <x v="189"/>
    <x v="25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93"/>
    <n v="45242"/>
    <s v="Mdingi, Mlondolozi"/>
    <x v="189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95"/>
    <n v="45243"/>
    <s v="Zwane, Smangele"/>
    <x v="189"/>
    <x v="3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96"/>
    <n v="44908"/>
    <s v="Tsoko, Unathi"/>
    <x v="190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198"/>
    <n v="45245"/>
    <s v="Ouahada, Khmaies  (Prof)"/>
    <x v="190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2200"/>
    <n v="45246"/>
    <s v="Mokhomatha, Lebohang"/>
    <x v="190"/>
    <x v="5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202"/>
    <n v="45247"/>
    <s v="Nkosi, Masimbonge"/>
    <x v="190"/>
    <x v="48"/>
    <x v="1"/>
    <s v="Southern Africa - South Africa - Gauteng - Ekurhuleni - Benoni"/>
    <s v=""/>
    <n v="300"/>
    <s v="h) Less than 1 000"/>
    <s v=""/>
    <s v="Scholarships &amp; Bursaries"/>
    <s v=""/>
    <s v=""/>
    <s v=""/>
    <s v="Money"/>
    <s v=""/>
    <s v="Development Office"/>
  </r>
  <r>
    <n v="2204"/>
    <n v="45248"/>
    <s v="Mannathoko, Jacob"/>
    <x v="190"/>
    <x v="3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206"/>
    <n v="45249"/>
    <s v="Karim, Ebrahim Malek  (Mr)"/>
    <x v="190"/>
    <x v="3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209"/>
    <n v="45250"/>
    <s v="Mokgobinyane, Kefilwe  (Ms)"/>
    <x v="190"/>
    <x v="50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2210"/>
    <n v="45250"/>
    <s v="Mokgobinyane, Kefilwe  (Ms)"/>
    <x v="190"/>
    <x v="5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212"/>
    <n v="45251"/>
    <s v="du Toit, Jacqueline  (Miss)"/>
    <x v="190"/>
    <x v="5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214"/>
    <n v="45252"/>
    <s v="Buthelezi, Happiness Buyisile  (Mrs)"/>
    <x v="190"/>
    <x v="5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216"/>
    <n v="45253"/>
    <s v="Zwane, Smangele"/>
    <x v="190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2218"/>
    <n v="45254"/>
    <s v="Jali, Babalwa"/>
    <x v="190"/>
    <x v="50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2220"/>
    <n v="45255"/>
    <s v="Radebe, Thato  (Mr)"/>
    <x v="190"/>
    <x v="29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222"/>
    <n v="45256"/>
    <s v="Mokoena, Lerato"/>
    <x v="190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2224"/>
    <n v="45257"/>
    <s v="Motswane, Boipelo Antonette  (Ms)"/>
    <x v="190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2226"/>
    <n v="45258"/>
    <s v="Magwentshu, Nomfanelo"/>
    <x v="190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2228"/>
    <n v="45259"/>
    <s v="Khanare, Fumane  (Dr)"/>
    <x v="190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2230"/>
    <n v="45260"/>
    <s v="Moumakwa, Penny"/>
    <x v="190"/>
    <x v="49"/>
    <x v="1"/>
    <s v=""/>
    <s v=""/>
    <n v="360"/>
    <s v="h) Less than 1 000"/>
    <s v=""/>
    <s v="Scholarships &amp; Bursaries"/>
    <s v=""/>
    <s v=""/>
    <s v=""/>
    <s v="Money"/>
    <s v=""/>
    <s v="Development Office"/>
  </r>
  <r>
    <n v="2232"/>
    <n v="45261"/>
    <s v="Vukuza, Dr Nolitha"/>
    <x v="190"/>
    <x v="5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234"/>
    <n v="45262"/>
    <s v="Riba, Lerato"/>
    <x v="190"/>
    <x v="51"/>
    <x v="1"/>
    <s v=""/>
    <s v=""/>
    <n v="400"/>
    <s v="h) Less than 1 000"/>
    <s v=""/>
    <s v="Scholarships &amp; Bursaries"/>
    <s v=""/>
    <s v=""/>
    <s v=""/>
    <s v="Money"/>
    <s v=""/>
    <s v="Development Office"/>
  </r>
  <r>
    <n v="2236"/>
    <n v="45263"/>
    <s v="Mpotulo, Nobantu"/>
    <x v="190"/>
    <x v="49"/>
    <x v="1"/>
    <s v=""/>
    <s v=""/>
    <n v="360"/>
    <s v="h) Less than 1 000"/>
    <s v=""/>
    <s v="Scholarships &amp; Bursaries"/>
    <s v=""/>
    <s v=""/>
    <s v=""/>
    <s v="Money"/>
    <s v=""/>
    <s v="Development Office"/>
  </r>
  <r>
    <n v="2239"/>
    <n v="45264"/>
    <s v="Dhilip Kumar, Sathish Sundar  (Dr)"/>
    <x v="190"/>
    <x v="50"/>
    <x v="1"/>
    <s v="Southern Africa - South Africa - Gauteng"/>
    <s v=""/>
    <n v="50"/>
    <s v="h) Less than 1 000"/>
    <s v=""/>
    <s v="Scholarships &amp; Bursaries"/>
    <s v=""/>
    <s v=""/>
    <s v=""/>
    <s v="Money"/>
    <s v=""/>
    <s v="Development Office"/>
  </r>
  <r>
    <n v="2240"/>
    <n v="45264"/>
    <s v="Dhilip Kumar, Sathish Sundar  (Dr)"/>
    <x v="190"/>
    <x v="48"/>
    <x v="1"/>
    <s v="Southern Africa - South Africa - Gauteng"/>
    <s v=""/>
    <n v="450"/>
    <s v="h) Less than 1 000"/>
    <s v=""/>
    <s v="Scholarships &amp; Bursaries"/>
    <s v=""/>
    <s v=""/>
    <s v=""/>
    <s v="Money"/>
    <s v=""/>
    <s v="Development Office"/>
  </r>
  <r>
    <n v="2242"/>
    <n v="45265"/>
    <s v="Maluleka, Joel"/>
    <x v="190"/>
    <x v="3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244"/>
    <n v="45266"/>
    <s v="Kogotsitse, Boitshoko"/>
    <x v="190"/>
    <x v="50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2246"/>
    <n v="45267"/>
    <s v="Ntuli, Mabhelandile"/>
    <x v="190"/>
    <x v="24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247"/>
    <n v="45047"/>
    <s v="Nkosi, Elizabeth Malefu (Dr)"/>
    <x v="191"/>
    <x v="22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2249"/>
    <n v="45269"/>
    <s v="Ntsalaze, Lungile  (Prof)"/>
    <x v="191"/>
    <x v="49"/>
    <x v="1"/>
    <s v=""/>
    <s v=""/>
    <n v="360"/>
    <s v="h) Less than 1 000"/>
    <s v=""/>
    <s v="Scholarships &amp; Bursaries"/>
    <s v=""/>
    <s v=""/>
    <s v=""/>
    <s v="Money"/>
    <s v=""/>
    <s v="Development Office"/>
  </r>
  <r>
    <n v="2251"/>
    <n v="45270"/>
    <s v="Sibiya, Lindiwe Yvonne  (Miss)"/>
    <x v="191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253"/>
    <n v="45271"/>
    <s v="Shay-Sithole, Charissa Caroline  (Ms)"/>
    <x v="191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2256"/>
    <n v="45272"/>
    <s v="Hughes, Suzaan  (Mrs)"/>
    <x v="191"/>
    <x v="50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2257"/>
    <n v="45272"/>
    <s v="Hughes, Suzaan  (Mrs)"/>
    <x v="191"/>
    <x v="48"/>
    <x v="1"/>
    <s v=""/>
    <s v=""/>
    <n v="450"/>
    <s v="h) Less than 1 000"/>
    <s v=""/>
    <s v="Scholarships &amp; Bursaries"/>
    <s v=""/>
    <s v=""/>
    <s v=""/>
    <s v="Money"/>
    <s v=""/>
    <s v="Development Office"/>
  </r>
  <r>
    <n v="2259"/>
    <n v="45273"/>
    <s v="Munzhedzi, Leslie"/>
    <x v="191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2261"/>
    <n v="45274"/>
    <s v="Ndlovu, Sinqobile Rudo  (Ms)"/>
    <x v="191"/>
    <x v="48"/>
    <x v="1"/>
    <s v="Southern Africa - South Africa - Gauteng - City of Johannesburg - Midrand - 1685"/>
    <s v=""/>
    <n v="300"/>
    <s v="h) Less than 1 000"/>
    <s v=""/>
    <s v="Scholarships &amp; Bursaries"/>
    <s v=""/>
    <s v=""/>
    <s v=""/>
    <s v="Money"/>
    <s v=""/>
    <s v="Development Office"/>
  </r>
  <r>
    <n v="2263"/>
    <n v="45275"/>
    <s v="Mtembu, Yenziwe"/>
    <x v="191"/>
    <x v="48"/>
    <x v="1"/>
    <s v="Southern Africa - South Africa - Gauteng"/>
    <s v=""/>
    <n v="150"/>
    <s v="h) Less than 1 000"/>
    <s v=""/>
    <s v="Scholarships &amp; Bursaries"/>
    <s v=""/>
    <s v=""/>
    <s v=""/>
    <s v="Money"/>
    <s v=""/>
    <s v="Development Office"/>
  </r>
  <r>
    <n v="2265"/>
    <n v="45276"/>
    <s v="Waetjen, Thembisa  (Prof)"/>
    <x v="191"/>
    <x v="49"/>
    <x v="1"/>
    <s v=""/>
    <s v=""/>
    <n v="180"/>
    <s v="h) Less than 1 000"/>
    <s v=""/>
    <s v="Scholarships &amp; Bursaries"/>
    <s v=""/>
    <s v=""/>
    <s v=""/>
    <s v="Money"/>
    <s v=""/>
    <s v="Development Office"/>
  </r>
  <r>
    <n v="2267"/>
    <n v="45277"/>
    <s v="Zulu, Phumelele"/>
    <x v="191"/>
    <x v="50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2269"/>
    <n v="45278"/>
    <s v="Mogagabe, Osego  (Mr)"/>
    <x v="191"/>
    <x v="48"/>
    <x v="1"/>
    <s v=""/>
    <s v=""/>
    <n v="300"/>
    <s v="h) Less than 1 000"/>
    <s v=""/>
    <s v="Scholarships &amp; Bursaries"/>
    <s v=""/>
    <s v=""/>
    <s v=""/>
    <s v="Money"/>
    <s v=""/>
    <s v="Development Office"/>
  </r>
  <r>
    <n v="2271"/>
    <n v="45279"/>
    <s v="Rodny Gumede, Ylva Margareta  (Prof)"/>
    <x v="191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2273"/>
    <n v="45280"/>
    <s v="Nke, Realeboga"/>
    <x v="191"/>
    <x v="50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2275"/>
    <n v="45281"/>
    <s v="Solim, Ali"/>
    <x v="191"/>
    <x v="51"/>
    <x v="1"/>
    <s v=""/>
    <s v=""/>
    <n v="400"/>
    <s v="h) Less than 1 000"/>
    <s v=""/>
    <s v="Scholarships &amp; Bursaries"/>
    <s v=""/>
    <s v=""/>
    <s v=""/>
    <s v="Money"/>
    <s v=""/>
    <s v="Development Office"/>
  </r>
  <r>
    <n v="2277"/>
    <n v="45282"/>
    <s v="Chandran, Rahul  (Dr)"/>
    <x v="191"/>
    <x v="48"/>
    <x v="1"/>
    <s v=""/>
    <s v=""/>
    <n v="300"/>
    <s v="h) Less than 1 000"/>
    <s v=""/>
    <s v="Scholarships &amp; Bursaries"/>
    <s v=""/>
    <s v=""/>
    <s v=""/>
    <s v="Money"/>
    <s v=""/>
    <s v="Development Office"/>
  </r>
  <r>
    <n v="2279"/>
    <n v="45283"/>
    <s v="Mabawa, Relebogile  (Mr)"/>
    <x v="192"/>
    <x v="50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2281"/>
    <n v="45284"/>
    <s v="Mogano, Pontsho"/>
    <x v="192"/>
    <x v="48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2282"/>
    <n v="44742"/>
    <s v="Makgaka, Bernard"/>
    <x v="193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2283"/>
    <n v="44742"/>
    <s v="Makgaka, Bernard"/>
    <x v="193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2285"/>
    <n v="45288"/>
    <s v="Boyce, Lulama"/>
    <x v="193"/>
    <x v="53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286"/>
    <n v="45059"/>
    <s v="Khoarai, Ntsebeng  (Ms)"/>
    <x v="194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287"/>
    <n v="45077"/>
    <s v="Kopele, Lesego"/>
    <x v="194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289"/>
    <n v="45289"/>
    <s v="Bacela, Siya"/>
    <x v="194"/>
    <x v="53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290"/>
    <n v="43600"/>
    <s v="Transport  Education Training  Authority SETA"/>
    <x v="195"/>
    <x v="1"/>
    <x v="1"/>
    <s v="Southern Africa - South Africa - Gauteng - City of Johannesburg - Randburg - 2125"/>
    <s v=""/>
    <n v="14240000"/>
    <s v="a) 5 000 000 or greater"/>
    <s v="Government - SETA"/>
    <s v="Scholarships &amp; Bursaries"/>
    <s v="Proposal submission"/>
    <s v="Proposal submission"/>
    <s v=""/>
    <s v="Money"/>
    <s v="UJ"/>
    <s v="Student Finance"/>
  </r>
  <r>
    <n v="2292"/>
    <n v="45086"/>
    <s v="Mavhunduse, Frederick"/>
    <x v="196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293"/>
    <n v="43543"/>
    <s v="Gauteng City Regional Academy"/>
    <x v="197"/>
    <x v="54"/>
    <x v="2"/>
    <s v="Southern Africa - South Africa - Gauteng - City of Johannesburg - Johannesburg - 2000"/>
    <s v=""/>
    <n v="72339114"/>
    <s v="a) 5 000 000 or greater"/>
    <s v="Government - Provincial Government Departments"/>
    <s v="Other Academic Projects"/>
    <s v="Proposal submission"/>
    <s v="Proposal submission"/>
    <s v=""/>
    <s v="Money"/>
    <s v="UJ"/>
    <s v="Development Office"/>
  </r>
  <r>
    <n v="2294"/>
    <n v="43565"/>
    <s v="Mining Qualification Authority SETA"/>
    <x v="147"/>
    <x v="1"/>
    <x v="1"/>
    <s v="Southern Africa - South Africa - Gauteng - City of Johannesburg - Parktown - 2193"/>
    <s v=""/>
    <n v="29709919"/>
    <s v="a) 5 000 000 or greater"/>
    <s v="Government - SETA"/>
    <s v="Scholarships &amp; Bursaries"/>
    <s v="Proposal submission"/>
    <s v="Proposal submission"/>
    <s v=""/>
    <s v="Money"/>
    <s v="UJ"/>
    <s v="Student Finance"/>
  </r>
  <r>
    <n v="2295"/>
    <n v="45298"/>
    <s v="Mpumalanga Tourism"/>
    <x v="192"/>
    <x v="20"/>
    <x v="1"/>
    <s v="Southern Africa - South Africa"/>
    <s v=""/>
    <n v="73415"/>
    <s v="e) 50 000 - 99 999"/>
    <s v="SA Corporate"/>
    <s v="Scholarships &amp; Bursaries"/>
    <s v="Proposal submission"/>
    <s v="Proposal submission"/>
    <s v=""/>
    <s v="Money"/>
    <s v="UJ"/>
    <s v="Faculty of Science"/>
  </r>
  <r>
    <n v="2296"/>
    <n v="43590"/>
    <s v="Technology Innovation Agency"/>
    <x v="192"/>
    <x v="16"/>
    <x v="0"/>
    <s v="Southern Africa - South Africa"/>
    <s v=""/>
    <n v="5773513"/>
    <s v="a) 5 000 000 or greater"/>
    <s v="Government - SOE"/>
    <s v="Research Projects"/>
    <s v="Proposal submission"/>
    <s v="Proposal submission"/>
    <s v=""/>
    <s v="Money"/>
    <s v="UJ"/>
    <s v="Faculty of Engineering &amp; the Built Environment"/>
  </r>
  <r>
    <n v="2298"/>
    <n v="43614"/>
    <s v="W&amp;R SETA"/>
    <x v="166"/>
    <x v="38"/>
    <x v="0"/>
    <s v="Southern Africa - South Africa - Gauteng - City of Tshwane - Centurion - 0046"/>
    <s v=""/>
    <n v="7200000"/>
    <s v="a) 5 000 000 or greater"/>
    <s v="Government - SETA"/>
    <s v="Research Projects"/>
    <s v="Proposal submission"/>
    <s v="Proposal submission"/>
    <s v=""/>
    <s v="Money"/>
    <s v="UJ"/>
    <s v="Johannesburg Business School"/>
  </r>
  <r>
    <n v="2300"/>
    <n v="45299"/>
    <s v="Mpetshwa, Madodonke"/>
    <x v="198"/>
    <x v="53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301"/>
    <n v="45300"/>
    <s v="SV Solutions"/>
    <x v="124"/>
    <x v="1"/>
    <x v="1"/>
    <s v="Southern Africa - South Africa"/>
    <s v=""/>
    <n v="146747.84"/>
    <s v="d) 100 000 - 499 999"/>
    <s v="SA Corporate"/>
    <s v="Scholarships &amp; Bursaries"/>
    <s v="Proposal submission"/>
    <s v="Proposal submission"/>
    <s v=""/>
    <s v="Money"/>
    <s v="UJ"/>
    <s v="Student Finance"/>
  </r>
  <r>
    <n v="2302"/>
    <n v="45301"/>
    <s v="Proficioa Advisory"/>
    <x v="199"/>
    <x v="1"/>
    <x v="1"/>
    <s v="Southern Africa - South Africa"/>
    <s v=""/>
    <n v="400000"/>
    <s v="d) 100 000 - 499 999"/>
    <s v="SA Corporate"/>
    <s v="Scholarships &amp; Bursaries"/>
    <s v="Proposal submission"/>
    <s v="Proposal submission"/>
    <s v=""/>
    <s v="Money"/>
    <s v="UJ"/>
    <s v="Student Finance"/>
  </r>
  <r>
    <n v="2303"/>
    <n v="45302"/>
    <s v="Mastech General Trading"/>
    <x v="124"/>
    <x v="1"/>
    <x v="1"/>
    <s v="Southern Africa - South Africa"/>
    <s v=""/>
    <n v="2200000"/>
    <s v="b) 1 000 000 - 4 999 999"/>
    <s v="SA Corporate"/>
    <s v="Scholarships &amp; Bursaries"/>
    <s v="Proposal submission"/>
    <s v="Proposal submission"/>
    <s v=""/>
    <s v="Money"/>
    <s v="UJ"/>
    <s v="Student Finance"/>
  </r>
  <r>
    <n v="2304"/>
    <n v="43540"/>
    <s v="FASSET SETA"/>
    <x v="124"/>
    <x v="11"/>
    <x v="1"/>
    <s v="Southern Africa - South Africa - Gauteng - City of Johannesburg - Randburg"/>
    <s v=""/>
    <n v="3120000"/>
    <s v="b) 1 000 000 - 4 999 999"/>
    <s v="Government - SETA"/>
    <s v="Scholarships &amp; Bursaries"/>
    <s v="Proposal submission"/>
    <s v="Proposal submission"/>
    <s v=""/>
    <s v="Money"/>
    <s v="UJ"/>
    <s v="College of Business and Economics"/>
  </r>
  <r>
    <n v="2305"/>
    <n v="43588"/>
    <s v="Standard Bank South Africa Limited"/>
    <x v="124"/>
    <x v="8"/>
    <x v="0"/>
    <s v="Southern Africa - South Africa"/>
    <s v=""/>
    <n v="3500000"/>
    <s v="b) 1 000 000 - 4 999 999"/>
    <s v="Corporate - Local Corporate"/>
    <s v="Research Projects"/>
    <s v="Proposal submission"/>
    <s v="Proposal submission"/>
    <s v=""/>
    <s v="Money"/>
    <s v="UJ"/>
    <s v="Development Office"/>
  </r>
  <r>
    <n v="2306"/>
    <n v="43525"/>
    <s v="Construction Education and Training Authority SETA"/>
    <x v="124"/>
    <x v="54"/>
    <x v="2"/>
    <s v="Southern Africa - South Africa - Gauteng - City of Johannesburg - Midrand - 1685"/>
    <s v=""/>
    <n v="1000000"/>
    <s v="b) 1 000 000 - 4 999 999"/>
    <s v="Government - SETA"/>
    <s v="Other Academic Projects"/>
    <s v="Proposal submission"/>
    <s v="Proposal submission"/>
    <s v=""/>
    <s v="Money"/>
    <s v="UJ"/>
    <s v="Development Office"/>
  </r>
  <r>
    <n v="2307"/>
    <n v="45311"/>
    <s v="South African National Convention Bureau"/>
    <x v="124"/>
    <x v="55"/>
    <x v="0"/>
    <s v="Southern Africa - South Africa"/>
    <s v=""/>
    <n v="140000"/>
    <s v="d) 100 000 - 499 999"/>
    <s v="SA Corporate"/>
    <s v="Research Projects"/>
    <s v="Proposal submission"/>
    <s v="Proposal submission"/>
    <s v=""/>
    <s v="Money"/>
    <s v="UJ"/>
    <s v="Development Office"/>
  </r>
  <r>
    <n v="2308"/>
    <n v="45312"/>
    <s v="Movendi International"/>
    <x v="124"/>
    <x v="55"/>
    <x v="0"/>
    <s v="Southern Africa - South Africa"/>
    <s v=""/>
    <n v="34000"/>
    <s v="f) 10 000 - 49 999"/>
    <s v="SA Corporate"/>
    <s v="Research Projects"/>
    <s v="Proposal submission"/>
    <s v="Proposal submission"/>
    <s v=""/>
    <s v="Money"/>
    <s v="UJ"/>
    <s v="Development Office"/>
  </r>
  <r>
    <n v="2309"/>
    <n v="45313"/>
    <s v="Motsepe Foundation"/>
    <x v="124"/>
    <x v="1"/>
    <x v="1"/>
    <s v="Southern Africa - South Africa"/>
    <s v=""/>
    <n v="1300000"/>
    <s v="b) 1 000 000 - 4 999 999"/>
    <s v="Foundation"/>
    <s v="Scholarships &amp; Bursaries"/>
    <s v="Proposal submission"/>
    <s v="Proposal submission"/>
    <s v=""/>
    <s v="Money"/>
    <s v="UJ"/>
    <s v="Student Finance"/>
  </r>
  <r>
    <n v="2310"/>
    <n v="45314"/>
    <s v="Metrohm"/>
    <x v="124"/>
    <x v="55"/>
    <x v="0"/>
    <s v="Southern Africa - South Africa"/>
    <s v=""/>
    <n v="38000"/>
    <s v="f) 10 000 - 49 999"/>
    <s v="Government - National Government Departments"/>
    <s v="Research Projects"/>
    <s v="Proposal submission"/>
    <s v="Proposal submission"/>
    <s v=""/>
    <s v="Money"/>
    <s v="UJ"/>
    <s v="Development Office"/>
  </r>
  <r>
    <n v="2312"/>
    <n v="45315"/>
    <s v="Kettil Bruun Society"/>
    <x v="124"/>
    <x v="55"/>
    <x v="0"/>
    <s v="Southern Africa - South Africa"/>
    <s v=""/>
    <n v="136000"/>
    <s v="d) 100 000 - 499 999"/>
    <s v="Other"/>
    <s v="Research Projects"/>
    <s v="Proposal submission"/>
    <s v="Proposal submission"/>
    <s v=""/>
    <s v="Money"/>
    <s v="UJ"/>
    <s v="Development Office"/>
  </r>
  <r>
    <n v="2313"/>
    <n v="45316"/>
    <s v="International Society of Electrochemistry"/>
    <x v="124"/>
    <x v="55"/>
    <x v="0"/>
    <s v="Southern Africa - South Africa"/>
    <s v=""/>
    <n v="93274.5"/>
    <s v="e) 50 000 - 99 999"/>
    <s v="Other"/>
    <s v="Research Projects"/>
    <s v="Proposal submission"/>
    <s v="Proposal submission"/>
    <s v=""/>
    <s v="Money"/>
    <s v="UJ"/>
    <s v="Development Office"/>
  </r>
  <r>
    <n v="2314"/>
    <n v="43548"/>
    <s v="HWSETA"/>
    <x v="124"/>
    <x v="19"/>
    <x v="1"/>
    <s v="Southern Africa - South Africa - Gauteng - Ekurhuleni - Germiston"/>
    <s v=""/>
    <n v="8167900"/>
    <s v="a) 5 000 000 or greater"/>
    <s v="Government - SETA"/>
    <s v="Scholarships &amp; Bursaries"/>
    <s v="Proposal submission"/>
    <s v="Proposal submission"/>
    <s v=""/>
    <s v="Money"/>
    <s v="UJ"/>
    <s v="Faculty of Health Sciences"/>
  </r>
  <r>
    <n v="2315"/>
    <n v="43549"/>
    <s v="Inseta"/>
    <x v="124"/>
    <x v="1"/>
    <x v="1"/>
    <s v="Southern Africa - South Africa - Gauteng - City of Johannesburg - Parktown"/>
    <s v=""/>
    <n v="6660000"/>
    <s v="a) 5 000 000 or greater"/>
    <s v="Government - SETA"/>
    <s v="Scholarships &amp; Bursaries"/>
    <s v="Proposal submission"/>
    <s v="Proposal submission"/>
    <s v=""/>
    <s v="Money"/>
    <s v="UJ"/>
    <s v="Student Finance"/>
  </r>
  <r>
    <n v="2316"/>
    <n v="43546"/>
    <s v="Hillensberg Trust"/>
    <x v="124"/>
    <x v="1"/>
    <x v="1"/>
    <s v="Southern Africa - South Africa - Gauteng - City of Johannesburg - Sandton City - 2146"/>
    <s v=""/>
    <n v="3000000"/>
    <s v="b) 1 000 000 - 4 999 999"/>
    <s v="Trust - Local Trust"/>
    <s v="Scholarships &amp; Bursaries"/>
    <s v="Proposal submission"/>
    <s v="Proposal submission"/>
    <s v=""/>
    <s v="Money"/>
    <s v="UJ"/>
    <s v="Student Finance"/>
  </r>
  <r>
    <n v="2318"/>
    <n v="45318"/>
    <s v="Tristar Test &amp; Measurements"/>
    <x v="195"/>
    <x v="55"/>
    <x v="0"/>
    <s v="Southern Africa - South Africa"/>
    <s v=""/>
    <n v="27500"/>
    <s v="f) 10 000 - 49 999"/>
    <s v="SA Corporate"/>
    <s v="Research Projects"/>
    <s v="Proposal submission"/>
    <s v="Proposal submission"/>
    <s v=""/>
    <s v="Money"/>
    <s v="UJ"/>
    <s v="Development Office"/>
  </r>
  <r>
    <n v="2319"/>
    <n v="45319"/>
    <s v="The South African Institute of Electrical Engineers (SAIIE)"/>
    <x v="200"/>
    <x v="55"/>
    <x v="0"/>
    <s v="Southern Africa - South Africa"/>
    <s v=""/>
    <n v="217850"/>
    <s v="d) 100 000 - 499 999"/>
    <s v="Other"/>
    <s v="Research Projects"/>
    <s v="Proposal submission"/>
    <s v="Proposal submission"/>
    <s v=""/>
    <s v="Money"/>
    <s v="UJ"/>
    <s v="Development Office"/>
  </r>
  <r>
    <n v="2320"/>
    <n v="45320"/>
    <s v="Revive"/>
    <x v="195"/>
    <x v="55"/>
    <x v="0"/>
    <s v="Southern Africa - South Africa"/>
    <s v=""/>
    <n v="20000"/>
    <s v="f) 10 000 - 49 999"/>
    <s v="SA Corporate"/>
    <s v="Research Projects"/>
    <s v="Proposal submission"/>
    <s v="Proposal submission"/>
    <s v=""/>
    <s v="Money"/>
    <s v="UJ"/>
    <s v="Development Office"/>
  </r>
  <r>
    <n v="2321"/>
    <n v="45295"/>
    <s v="OPAL-RT"/>
    <x v="195"/>
    <x v="55"/>
    <x v="0"/>
    <s v="Southern Africa - South Africa"/>
    <s v=""/>
    <n v="20000"/>
    <s v="f) 10 000 - 49 999"/>
    <s v="International company"/>
    <s v="Research Projects"/>
    <s v="Proposal submission"/>
    <s v="Proposal submission"/>
    <s v=""/>
    <s v="Money"/>
    <s v="UJ"/>
    <s v="Development Office"/>
  </r>
  <r>
    <n v="2322"/>
    <n v="44772"/>
    <s v="Huawei"/>
    <x v="195"/>
    <x v="56"/>
    <x v="1"/>
    <s v="Southern Africa - South Africa - Gauteng - City of Johannesburg - Sandton"/>
    <s v=""/>
    <n v="1500000"/>
    <s v="b) 1 000 000 - 4 999 999"/>
    <s v="Corporate - Local Corporate"/>
    <s v="Scholarships &amp; Bursaries"/>
    <s v="Proposal submission"/>
    <s v="Proposal submission"/>
    <s v=""/>
    <s v="Money"/>
    <s v="UJ"/>
    <s v="Development Office"/>
  </r>
  <r>
    <n v="2323"/>
    <n v="45321"/>
    <s v="Festo"/>
    <x v="124"/>
    <x v="55"/>
    <x v="0"/>
    <s v="Southern Africa - South Africa"/>
    <s v=""/>
    <n v="30000"/>
    <s v="f) 10 000 - 49 999"/>
    <s v="SA Corporate"/>
    <s v="Research Projects"/>
    <s v="Proposal submission"/>
    <s v="Proposal submission"/>
    <s v=""/>
    <s v="Money"/>
    <s v="UJ"/>
    <s v="Development Office"/>
  </r>
  <r>
    <n v="2324"/>
    <n v="45322"/>
    <s v="Cullinan Africa"/>
    <x v="195"/>
    <x v="55"/>
    <x v="0"/>
    <s v="Southern Africa - South Africa"/>
    <s v=""/>
    <n v="20000"/>
    <s v="f) 10 000 - 49 999"/>
    <s v="SA Corporate"/>
    <s v="Research Projects"/>
    <s v="Proposal submission"/>
    <s v="Proposal submission"/>
    <s v=""/>
    <s v="Money"/>
    <s v="UJ"/>
    <s v="Development Office"/>
  </r>
  <r>
    <n v="2325"/>
    <n v="45323"/>
    <s v="Worley RSA Pty Ltd"/>
    <x v="195"/>
    <x v="56"/>
    <x v="1"/>
    <s v="Southern Africa - South Africa"/>
    <s v=""/>
    <n v="16069.9"/>
    <s v="f) 10 000 - 49 999"/>
    <s v="SA Corporate"/>
    <s v="Scholarships &amp; Bursaries"/>
    <s v="Proposal submission"/>
    <s v="Proposal submission"/>
    <s v=""/>
    <s v="Money"/>
    <s v="UJ"/>
    <s v="Development Office"/>
  </r>
  <r>
    <n v="2326"/>
    <n v="44746"/>
    <s v="Ramafalo, Portia Lerato  (Mrs)"/>
    <x v="201"/>
    <x v="31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2327"/>
    <n v="44695"/>
    <s v="Henning, Elizabeth  (Prof)"/>
    <x v="202"/>
    <x v="12"/>
    <x v="2"/>
    <s v=""/>
    <s v=""/>
    <n v="200"/>
    <s v="h) Less than 1 000"/>
    <s v="Non-Sector - Individual"/>
    <s v="Other Academic Projects"/>
    <s v=""/>
    <s v=""/>
    <s v=""/>
    <s v="Money"/>
    <s v=""/>
    <s v="Development Office"/>
  </r>
  <r>
    <n v="2329"/>
    <n v="45324"/>
    <s v="Kuzwayo, Peteni"/>
    <x v="203"/>
    <x v="53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330"/>
    <n v="44908"/>
    <s v="Tsoko, Unathi"/>
    <x v="204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331"/>
    <n v="45047"/>
    <s v="Nkosi, Elizabeth Malefu (Dr)"/>
    <x v="205"/>
    <x v="22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2333"/>
    <n v="45325"/>
    <s v="Mnisi, Uram  (Mr)"/>
    <x v="199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335"/>
    <n v="45326"/>
    <s v="Horne, Tamaryn"/>
    <x v="206"/>
    <x v="22"/>
    <x v="1"/>
    <s v="Southern Africa - South Africa - Gauteng - City of Johannesburg - Randburg"/>
    <s v=""/>
    <n v="1000"/>
    <s v="g) 1 000 - 9 999"/>
    <s v=""/>
    <s v="Scholarships &amp; Bursaries"/>
    <s v=""/>
    <s v=""/>
    <s v=""/>
    <s v="Money"/>
    <s v=""/>
    <s v="Development Office"/>
  </r>
  <r>
    <n v="2337"/>
    <n v="45327"/>
    <s v="Theledi, Thapelo"/>
    <x v="206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339"/>
    <n v="45328"/>
    <s v="Rossouw, Estelle  (Miss)"/>
    <x v="206"/>
    <x v="22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341"/>
    <n v="45329"/>
    <s v="Dipita Essome, Alexandre"/>
    <x v="206"/>
    <x v="22"/>
    <x v="1"/>
    <s v=""/>
    <s v=""/>
    <n v="1000"/>
    <s v="g) 1 000 - 9 999"/>
    <s v=""/>
    <s v="Scholarships &amp; Bursaries"/>
    <s v=""/>
    <s v=""/>
    <s v=""/>
    <s v="Money"/>
    <s v=""/>
    <s v="Development Office"/>
  </r>
  <r>
    <n v="2343"/>
    <n v="45330"/>
    <s v="Zitha, Richard"/>
    <x v="206"/>
    <x v="22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2345"/>
    <n v="45331"/>
    <s v="Kibe, Nthabeleng"/>
    <x v="206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347"/>
    <n v="45332"/>
    <s v="Mbhiza, Xitsundzuxo Shaun"/>
    <x v="206"/>
    <x v="22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349"/>
    <n v="45333"/>
    <s v="Maqana, Deborah"/>
    <x v="206"/>
    <x v="22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351"/>
    <n v="45334"/>
    <s v="Afolayan, Peter"/>
    <x v="206"/>
    <x v="31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353"/>
    <n v="45335"/>
    <s v="Kunene, Thokozane Justin  (Dr)"/>
    <x v="207"/>
    <x v="22"/>
    <x v="1"/>
    <s v="Southern Africa - South Africa - Gauteng - Ekurhuleni - Germiston"/>
    <s v=""/>
    <n v="100"/>
    <s v="h) Less than 1 000"/>
    <s v=""/>
    <s v="Scholarships &amp; Bursaries"/>
    <s v=""/>
    <s v=""/>
    <s v=""/>
    <s v="Money"/>
    <s v=""/>
    <s v="Development Office"/>
  </r>
  <r>
    <n v="2355"/>
    <n v="45336"/>
    <s v="Masokoameng, Boitumelo"/>
    <x v="207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357"/>
    <n v="45337"/>
    <s v="Mbatha, Bongani"/>
    <x v="207"/>
    <x v="22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359"/>
    <n v="45338"/>
    <s v="Lukoto, Ntendeleni"/>
    <x v="207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361"/>
    <n v="45339"/>
    <s v="Ndlovu, Butho"/>
    <x v="207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363"/>
    <n v="45340"/>
    <s v="Khumalo, Mbongeni"/>
    <x v="207"/>
    <x v="53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365"/>
    <n v="45341"/>
    <s v="Hagedorn-Hansen, Yolande  (Dr)"/>
    <x v="208"/>
    <x v="22"/>
    <x v="1"/>
    <s v=""/>
    <s v=""/>
    <n v="1000"/>
    <s v="g) 1 000 - 9 999"/>
    <s v=""/>
    <s v="Scholarships &amp; Bursaries"/>
    <s v=""/>
    <s v=""/>
    <s v=""/>
    <s v="Money"/>
    <s v=""/>
    <s v="Development Office"/>
  </r>
  <r>
    <n v="2367"/>
    <n v="45342"/>
    <s v="Mutheiwana, Dr Maanda  (Mr)"/>
    <x v="208"/>
    <x v="22"/>
    <x v="1"/>
    <s v="Southern Africa - South Africa - Gauteng - City of Tshwane - Centurion - 0157"/>
    <s v=""/>
    <n v="2000"/>
    <s v="g) 1 000 - 9 999"/>
    <s v=""/>
    <s v="Scholarships &amp; Bursaries"/>
    <s v=""/>
    <s v=""/>
    <s v=""/>
    <s v="Money"/>
    <s v=""/>
    <s v="Development Office"/>
  </r>
  <r>
    <n v="2368"/>
    <n v="44742"/>
    <s v="Makgaka, Bernard"/>
    <x v="209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2369"/>
    <n v="44742"/>
    <s v="Makgaka, Bernard"/>
    <x v="209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2370"/>
    <n v="45077"/>
    <s v="Kopele, Lesego"/>
    <x v="210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372"/>
    <n v="45059"/>
    <s v="Khoarai, Ntsebeng  (Ms)"/>
    <x v="210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373"/>
    <n v="45343"/>
    <s v="Hlopge, Nkosenhle"/>
    <x v="210"/>
    <x v="25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375"/>
    <n v="45344"/>
    <s v="Afolayan, Nomshado  (Dr)"/>
    <x v="210"/>
    <x v="31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377"/>
    <n v="45345"/>
    <s v="Khomohaka, Mmachebe"/>
    <x v="210"/>
    <x v="53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378"/>
    <n v="45086"/>
    <s v="Mavhunduse, Frederick"/>
    <x v="211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380"/>
    <n v="45347"/>
    <s v="Boyce, Mlandzeni"/>
    <x v="212"/>
    <x v="53"/>
    <x v="1"/>
    <s v=""/>
    <s v=""/>
    <n v="1000"/>
    <s v="g) 1 000 - 9 999"/>
    <s v=""/>
    <s v="Scholarships &amp; Bursaries"/>
    <s v=""/>
    <s v=""/>
    <s v=""/>
    <s v="Money"/>
    <s v=""/>
    <s v="Development Office"/>
  </r>
  <r>
    <n v="2382"/>
    <n v="45351"/>
    <s v="Mafika, Siliziwe"/>
    <x v="213"/>
    <x v="25"/>
    <x v="1"/>
    <s v=""/>
    <s v=""/>
    <n v="1000"/>
    <s v="g) 1 000 - 9 999"/>
    <s v=""/>
    <s v="Scholarships &amp; Bursaries"/>
    <s v=""/>
    <s v=""/>
    <s v=""/>
    <s v="Money"/>
    <s v=""/>
    <s v="Development Office"/>
  </r>
  <r>
    <n v="2384"/>
    <n v="45352"/>
    <s v="Tau, Dikole"/>
    <x v="213"/>
    <x v="53"/>
    <x v="1"/>
    <s v="Southern Africa - South Africa - Gauteng - City of Johannesburg - Johannesburg"/>
    <s v=""/>
    <n v="500"/>
    <s v="h) Less than 1 000"/>
    <s v=""/>
    <s v="Scholarships &amp; Bursaries"/>
    <s v=""/>
    <s v=""/>
    <s v=""/>
    <s v="Money"/>
    <s v=""/>
    <s v="Development Office"/>
  </r>
  <r>
    <n v="2386"/>
    <n v="45353"/>
    <s v="Sout, Richard"/>
    <x v="214"/>
    <x v="53"/>
    <x v="1"/>
    <s v=""/>
    <s v=""/>
    <n v="1000"/>
    <s v="g) 1 000 - 9 999"/>
    <s v=""/>
    <s v="Scholarships &amp; Bursaries"/>
    <s v=""/>
    <s v=""/>
    <s v=""/>
    <s v="Money"/>
    <s v=""/>
    <s v="Development Office"/>
  </r>
  <r>
    <n v="2388"/>
    <n v="45354"/>
    <s v="Rama, Pranisha"/>
    <x v="215"/>
    <x v="47"/>
    <x v="1"/>
    <s v=""/>
    <s v=""/>
    <n v="500"/>
    <s v="h) Less than 1 000"/>
    <s v=""/>
    <s v="Scholarships &amp; Bursaries"/>
    <s v=""/>
    <s v=""/>
    <s v=""/>
    <s v="Money"/>
    <s v=""/>
    <s v="College of Business and Economics"/>
  </r>
  <r>
    <n v="2390"/>
    <n v="45355"/>
    <s v="Sihiya, Lumko"/>
    <x v="215"/>
    <x v="47"/>
    <x v="1"/>
    <s v=""/>
    <s v=""/>
    <n v="1000"/>
    <s v="g) 1 000 - 9 999"/>
    <s v=""/>
    <s v="Scholarships &amp; Bursaries"/>
    <s v=""/>
    <s v=""/>
    <s v=""/>
    <s v="Money"/>
    <s v=""/>
    <s v="College of Business and Economics"/>
  </r>
  <r>
    <n v="2392"/>
    <n v="45356"/>
    <s v="Mckenzie, Mariska  (Mrs)"/>
    <x v="215"/>
    <x v="47"/>
    <x v="1"/>
    <s v=""/>
    <s v=""/>
    <n v="2000"/>
    <s v="g) 1 000 - 9 999"/>
    <s v=""/>
    <s v="Scholarships &amp; Bursaries"/>
    <s v=""/>
    <s v=""/>
    <s v=""/>
    <s v="Money"/>
    <s v=""/>
    <s v="College of Business and Economics"/>
  </r>
  <r>
    <n v="2394"/>
    <n v="45357"/>
    <s v="Kgafela, Mpho"/>
    <x v="216"/>
    <x v="22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2395"/>
    <n v="44759"/>
    <s v="Ford Motor Company of Southern Africa Ltd"/>
    <x v="195"/>
    <x v="56"/>
    <x v="1"/>
    <s v="Southern Africa - South Africa - Gauteng - City of Tshwane - Tshwane Metro - 0001"/>
    <s v=""/>
    <n v="100000"/>
    <s v="d) 100 000 - 499 999"/>
    <s v="Corporate - Local Corporate"/>
    <s v="Scholarships &amp; Bursaries"/>
    <s v="Proposal submission"/>
    <s v="Proposal submission"/>
    <s v=""/>
    <s v="Money"/>
    <s v="UJ"/>
    <s v="Development Office"/>
  </r>
  <r>
    <n v="2396"/>
    <n v="44957"/>
    <s v="Aggreko Energy Rental South Africa"/>
    <x v="195"/>
    <x v="56"/>
    <x v="1"/>
    <s v="Southern Africa - South Africa - Gauteng - Ekurhuleni - Glen Erasmia - 1619"/>
    <s v=""/>
    <n v="334863.24"/>
    <s v="d) 100 000 - 499 999"/>
    <s v="Corporate - Local Corporate"/>
    <s v="Scholarships &amp; Bursaries"/>
    <s v="Proposal submission"/>
    <s v="Proposal submission"/>
    <s v=""/>
    <s v="Money"/>
    <s v="UJ"/>
    <s v="Development Office"/>
  </r>
  <r>
    <n v="2397"/>
    <n v="43507"/>
    <s v="ABSA"/>
    <x v="124"/>
    <x v="56"/>
    <x v="1"/>
    <s v="Southern Africa - South Africa - Gauteng - City of Johannesburg - Johannesburg - 2001"/>
    <s v=""/>
    <n v="60920"/>
    <s v="e) 50 000 - 99 999"/>
    <s v="Corporate - Local Corporate"/>
    <s v="Scholarships &amp; Bursaries"/>
    <s v="Proposal submission"/>
    <s v="Proposal submission"/>
    <s v=""/>
    <s v="Money"/>
    <s v="UJ"/>
    <s v="Development Office"/>
  </r>
  <r>
    <n v="2398"/>
    <n v="43583"/>
    <s v="South African National Energy Development Institute (SANEDI)"/>
    <x v="197"/>
    <x v="56"/>
    <x v="1"/>
    <s v="Southern Africa - South Africa"/>
    <s v=""/>
    <n v="7940756.4400000004"/>
    <s v="a) 5 000 000 or greater"/>
    <s v="Government - National Government Departments"/>
    <s v="Scholarships &amp; Bursaries"/>
    <s v="Proposal submission"/>
    <s v="Proposal submission"/>
    <s v=""/>
    <s v="Money"/>
    <s v="UJ"/>
    <s v="Development Office"/>
  </r>
  <r>
    <n v="2399"/>
    <n v="43541"/>
    <s v="FoodBev SETA"/>
    <x v="197"/>
    <x v="56"/>
    <x v="1"/>
    <s v="Southern Africa - South Africa - Gauteng - City of Johannesburg - Sandton"/>
    <s v=""/>
    <n v="501348.03"/>
    <s v="c) 500 000 - 999 999"/>
    <s v="Government - SETA"/>
    <s v="Scholarships &amp; Bursaries"/>
    <s v="Proposal submission"/>
    <s v="Proposal submission"/>
    <s v=""/>
    <s v="Money"/>
    <s v="UJ"/>
    <s v="Development Office"/>
  </r>
  <r>
    <n v="2400"/>
    <n v="45359"/>
    <s v="Johannesburg Stock Exchange"/>
    <x v="197"/>
    <x v="56"/>
    <x v="1"/>
    <s v="Southern Africa - South Africa - Gauteng - City of Johannesburg - Sandown - 2196"/>
    <s v=""/>
    <n v="2964465"/>
    <s v="b) 1 000 000 - 4 999 999"/>
    <s v="Corporate - Local Corporate"/>
    <s v="Scholarships &amp; Bursaries"/>
    <s v="Proposal submission"/>
    <s v="Proposal submission"/>
    <s v=""/>
    <s v="Money"/>
    <s v="UJ"/>
    <s v="Development Office"/>
  </r>
  <r>
    <n v="2401"/>
    <n v="43524"/>
    <s v="Construction Industry Development Board"/>
    <x v="197"/>
    <x v="16"/>
    <x v="0"/>
    <s v="Southern Africa - South Africa - Gauteng - City of Tshwane - Pretoria"/>
    <s v=""/>
    <n v="1480000"/>
    <s v="b) 1 000 000 - 4 999 999"/>
    <s v="Corporate - Local Corporate"/>
    <s v="Research Projects"/>
    <s v="Proposal submission"/>
    <s v="Proposal submission"/>
    <s v=""/>
    <s v="Money"/>
    <s v="UJ"/>
    <s v="Faculty of Engineering &amp; the Built Environment"/>
  </r>
  <r>
    <n v="2402"/>
    <n v="44930"/>
    <s v="Naspers"/>
    <x v="216"/>
    <x v="56"/>
    <x v="1"/>
    <s v="Southern Africa - South Africa - Gauteng - City of Johannesburg - Atholhurst - 2196"/>
    <s v=""/>
    <n v="366687"/>
    <s v="d) 100 000 - 499 999"/>
    <s v="Corporate - Local Corporate"/>
    <s v="Scholarships &amp; Bursaries"/>
    <s v="Proposal submission"/>
    <s v="Proposal submission"/>
    <s v=""/>
    <s v="Money"/>
    <s v="UJ"/>
    <s v="Development Office"/>
  </r>
  <r>
    <n v="2403"/>
    <n v="44942"/>
    <s v="Henkel"/>
    <x v="197"/>
    <x v="56"/>
    <x v="1"/>
    <s v="Southern Africa - South Africa - Gauteng - Ekurhuleni - Bedford Gardens - 2007"/>
    <s v=""/>
    <n v="380029.27"/>
    <s v="d) 100 000 - 499 999"/>
    <s v="Corporate - Local Corporate"/>
    <s v="Scholarships &amp; Bursaries"/>
    <s v="Proposal submission"/>
    <s v="Proposal submission"/>
    <s v=""/>
    <s v="Money"/>
    <s v="UJ"/>
    <s v="Development Office"/>
  </r>
  <r>
    <n v="2404"/>
    <n v="43545"/>
    <s v="HCL"/>
    <x v="147"/>
    <x v="20"/>
    <x v="1"/>
    <s v="Southern Africa - South Africa"/>
    <s v=""/>
    <n v="2338429"/>
    <s v="b) 1 000 000 - 4 999 999"/>
    <s v="Corporate - Local Corporate"/>
    <s v="Scholarships &amp; Bursaries"/>
    <s v="Proposal submission"/>
    <s v="Proposal submission"/>
    <s v=""/>
    <s v="Money"/>
    <s v="UJ"/>
    <s v="Faculty of Science"/>
  </r>
  <r>
    <n v="2405"/>
    <n v="45361"/>
    <s v="Triveni Turbines Africa Pty Ltd"/>
    <x v="147"/>
    <x v="18"/>
    <x v="1"/>
    <s v="Southern Africa - South Africa - Gauteng - City of Johannesburg - Linden - 2195"/>
    <s v=""/>
    <n v="419051"/>
    <s v="d) 100 000 - 499 999"/>
    <s v="Corporate - Local Corporate"/>
    <s v="Scholarships &amp; Bursaries"/>
    <s v="Proposal submission"/>
    <s v="Proposal submission"/>
    <s v=""/>
    <s v="Money"/>
    <s v="UJ"/>
    <s v="Faculty of Engineering &amp; the Built Environment"/>
  </r>
  <r>
    <n v="2406"/>
    <n v="44764"/>
    <s v="Safety And Security Sector Education and Training Authority"/>
    <x v="147"/>
    <x v="56"/>
    <x v="1"/>
    <s v="Southern Africa - South Africa - Gauteng"/>
    <s v=""/>
    <n v="12320000"/>
    <s v="a) 5 000 000 or greater"/>
    <s v="Government - SETA"/>
    <s v="Scholarships &amp; Bursaries"/>
    <s v="Proposal submission"/>
    <s v="Proposal submission"/>
    <s v=""/>
    <s v="Money"/>
    <s v="UJ"/>
    <s v="Development Office"/>
  </r>
  <r>
    <n v="2407"/>
    <n v="45362"/>
    <s v="Big Five Duty Free"/>
    <x v="147"/>
    <x v="56"/>
    <x v="1"/>
    <s v="Southern Africa - South Africa - Gauteng - Ekurhuleni - Or Tambo Int Airport - 1627"/>
    <s v=""/>
    <n v="600000"/>
    <s v="c) 500 000 - 999 999"/>
    <s v="Corporate - Local Corporate"/>
    <s v="Scholarships &amp; Bursaries"/>
    <s v="Proposal submission"/>
    <s v="Proposal submission"/>
    <s v=""/>
    <s v="Money"/>
    <s v="UJ"/>
    <s v="Development Office"/>
  </r>
  <r>
    <n v="2408"/>
    <n v="44992"/>
    <s v="Development Bank of Southern Africa"/>
    <x v="147"/>
    <x v="57"/>
    <x v="0"/>
    <s v="Southern Africa - South Africa - Gauteng - City of Johannesburg - Halfway House - 1685"/>
    <s v=""/>
    <n v="563140.91"/>
    <s v="c) 500 000 - 999 999"/>
    <s v="Government - SOE"/>
    <s v="Research Projects"/>
    <s v="Proposal submission"/>
    <s v="Proposal submission"/>
    <s v=""/>
    <s v="Money"/>
    <s v="UJ"/>
    <s v="Development Office"/>
  </r>
  <r>
    <n v="2409"/>
    <n v="44759"/>
    <s v="Ford Motor Company of Southern Africa Ltd"/>
    <x v="147"/>
    <x v="56"/>
    <x v="1"/>
    <s v="Southern Africa - South Africa - Gauteng - City of Tshwane - Tshwane Metro - 0001"/>
    <s v=""/>
    <n v="457000"/>
    <s v="d) 100 000 - 499 999"/>
    <s v="Corporate - Local Corporate"/>
    <s v="Scholarships &amp; Bursaries"/>
    <s v="Proposal submission"/>
    <s v="Proposal submission"/>
    <s v=""/>
    <s v="Money"/>
    <s v="UJ"/>
    <s v="Development Office"/>
  </r>
  <r>
    <n v="2411"/>
    <n v="45365"/>
    <s v="Dube, Philane  (Mr)"/>
    <x v="217"/>
    <x v="22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412"/>
    <n v="44908"/>
    <s v="Tsoko, Unathi"/>
    <x v="218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413"/>
    <n v="45047"/>
    <s v="Nkosi, Elizabeth Malefu (Dr)"/>
    <x v="219"/>
    <x v="22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2415"/>
    <n v="45366"/>
    <s v="Morena, Tshegofatso  (Mr)"/>
    <x v="220"/>
    <x v="22"/>
    <x v="1"/>
    <s v=""/>
    <s v=""/>
    <n v="10"/>
    <s v="h) Less than 1 000"/>
    <s v=""/>
    <s v="Scholarships &amp; Bursaries"/>
    <s v=""/>
    <s v=""/>
    <s v=""/>
    <s v="Money"/>
    <s v=""/>
    <s v="Development Office"/>
  </r>
  <r>
    <n v="2417"/>
    <n v="44803"/>
    <s v="Dlamini, Gcina Nomsa"/>
    <x v="220"/>
    <x v="22"/>
    <x v="1"/>
    <s v=""/>
    <s v=""/>
    <n v="500"/>
    <s v="h) Less than 1 000"/>
    <s v="Non-Sector - Individual"/>
    <s v="Scholarships &amp; Bursaries"/>
    <s v=""/>
    <s v=""/>
    <s v=""/>
    <s v="Money"/>
    <s v=""/>
    <s v="Development Office"/>
  </r>
  <r>
    <n v="2419"/>
    <n v="45367"/>
    <s v="Molefe, Thabiso"/>
    <x v="220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421"/>
    <n v="45368"/>
    <s v="Mongatane, Kgomotso"/>
    <x v="220"/>
    <x v="22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423"/>
    <n v="45325"/>
    <s v="Mnisi, Uram  (Mr)"/>
    <x v="220"/>
    <x v="22"/>
    <x v="1"/>
    <s v=""/>
    <s v=""/>
    <n v="20"/>
    <s v="h) Less than 1 000"/>
    <s v=""/>
    <s v="Scholarships &amp; Bursaries"/>
    <s v=""/>
    <s v=""/>
    <s v=""/>
    <s v="Money"/>
    <s v=""/>
    <s v="Development Office"/>
  </r>
  <r>
    <n v="2424"/>
    <n v="45326"/>
    <s v="Horne, Tamaryn"/>
    <x v="221"/>
    <x v="22"/>
    <x v="1"/>
    <s v="Southern Africa - South Africa - Gauteng - City of Johannesburg - Randburg"/>
    <s v=""/>
    <n v="1000"/>
    <s v="g) 1 000 - 9 999"/>
    <s v=""/>
    <s v="Scholarships &amp; Bursaries"/>
    <s v=""/>
    <s v=""/>
    <s v=""/>
    <s v="Money"/>
    <s v=""/>
    <s v="Development Office"/>
  </r>
  <r>
    <n v="2426"/>
    <n v="45369"/>
    <s v="Qwabe, Kethiwe"/>
    <x v="221"/>
    <x v="22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428"/>
    <n v="45370"/>
    <s v="Mahlare, Reabetswe"/>
    <x v="222"/>
    <x v="22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429"/>
    <n v="44742"/>
    <s v="Makgaka, Bernard"/>
    <x v="223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2430"/>
    <n v="44742"/>
    <s v="Makgaka, Bernard"/>
    <x v="223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2431"/>
    <n v="45059"/>
    <s v="Khoarai, Ntsebeng  (Ms)"/>
    <x v="224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432"/>
    <n v="45077"/>
    <s v="Kopele, Lesego"/>
    <x v="224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434"/>
    <n v="45371"/>
    <s v="Mabotša, Kwena  (Mr)"/>
    <x v="225"/>
    <x v="27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436"/>
    <n v="45372"/>
    <s v="Naidoo, Kibashini  (Dr)"/>
    <x v="225"/>
    <x v="32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437"/>
    <n v="45086"/>
    <s v="Mavhunduse, Frederick"/>
    <x v="226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439"/>
    <n v="45373"/>
    <s v="Ndlovu, Thapelo"/>
    <x v="226"/>
    <x v="53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2441"/>
    <n v="45376"/>
    <s v="Zwambila, Thandi"/>
    <x v="227"/>
    <x v="5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442"/>
    <n v="44695"/>
    <s v="Henning, Elizabeth  (Prof)"/>
    <x v="228"/>
    <x v="12"/>
    <x v="2"/>
    <s v=""/>
    <s v=""/>
    <n v="200"/>
    <s v="h) Less than 1 000"/>
    <s v="Non-Sector - Individual"/>
    <s v="Other Academic Projects"/>
    <s v=""/>
    <s v=""/>
    <s v=""/>
    <s v="Money"/>
    <s v=""/>
    <s v="Development Office"/>
  </r>
  <r>
    <n v="2443"/>
    <n v="44908"/>
    <s v="Tsoko, Unathi"/>
    <x v="229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444"/>
    <n v="45047"/>
    <s v="Nkosi, Elizabeth Malefu (Dr)"/>
    <x v="230"/>
    <x v="22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2445"/>
    <n v="45326"/>
    <s v="Horne, Tamaryn"/>
    <x v="231"/>
    <x v="22"/>
    <x v="1"/>
    <s v="Southern Africa - South Africa - Gauteng - City of Johannesburg - Randburg"/>
    <s v=""/>
    <n v="1000"/>
    <s v="g) 1 000 - 9 999"/>
    <s v=""/>
    <s v="Scholarships &amp; Bursaries"/>
    <s v=""/>
    <s v=""/>
    <s v=""/>
    <s v="Money"/>
    <s v=""/>
    <s v="Development Office"/>
  </r>
  <r>
    <n v="2446"/>
    <n v="44742"/>
    <s v="Makgaka, Bernard"/>
    <x v="232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2447"/>
    <n v="44742"/>
    <s v="Makgaka, Bernard"/>
    <x v="232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2448"/>
    <n v="45059"/>
    <s v="Khoarai, Ntsebeng  (Ms)"/>
    <x v="233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449"/>
    <n v="45077"/>
    <s v="Kopele, Lesego"/>
    <x v="233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450"/>
    <n v="45086"/>
    <s v="Mavhunduse, Frederick"/>
    <x v="234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451"/>
    <n v="45373"/>
    <s v="Ndlovu, Thapelo"/>
    <x v="234"/>
    <x v="53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2452"/>
    <n v="45379"/>
    <s v="Universities South Africa"/>
    <x v="235"/>
    <x v="56"/>
    <x v="1"/>
    <s v="Southern Africa - South Africa - Gauteng - City of Tshwane - Hatfield - 0028"/>
    <s v=""/>
    <n v="7782165.9699999997"/>
    <s v="a) 5 000 000 or greater"/>
    <s v="Government - SOE"/>
    <s v="Scholarships &amp; Bursaries"/>
    <s v="Proposal submission"/>
    <s v="Proposal submission"/>
    <s v=""/>
    <s v="Money"/>
    <s v="UJ"/>
    <s v="Development Office"/>
  </r>
  <r>
    <n v="2453"/>
    <n v="43590"/>
    <s v="Technology Innovation Agency"/>
    <x v="236"/>
    <x v="18"/>
    <x v="1"/>
    <s v="Southern Africa - South Africa"/>
    <s v=""/>
    <n v="5813967"/>
    <s v="a) 5 000 000 or greater"/>
    <s v="Government - SOE"/>
    <s v="Scholarships &amp; Bursaries"/>
    <s v="Proposal submission"/>
    <s v="Proposal submission"/>
    <s v=""/>
    <s v="Money"/>
    <s v="UJ"/>
    <s v="Faculty of Engineering &amp; the Built Environment"/>
  </r>
  <r>
    <n v="2454"/>
    <n v="43541"/>
    <s v="FoodBev SETA"/>
    <x v="237"/>
    <x v="18"/>
    <x v="1"/>
    <s v="Southern Africa - South Africa - Gauteng - City of Johannesburg - Sandton"/>
    <s v=""/>
    <n v="5760000"/>
    <s v="a) 5 000 000 or greater"/>
    <s v="Government - SETA"/>
    <s v="Scholarships &amp; Bursaries"/>
    <s v="Proposal submission"/>
    <s v="Proposal submission"/>
    <s v=""/>
    <s v="Money"/>
    <s v="UJ"/>
    <s v="Faculty of Engineering &amp; the Built Environment"/>
  </r>
  <r>
    <n v="2455"/>
    <n v="45381"/>
    <s v="The Ackerman Family Foundation"/>
    <x v="220"/>
    <x v="56"/>
    <x v="1"/>
    <s v="Southern Africa - South Africa"/>
    <s v=""/>
    <n v="5355780"/>
    <s v="a) 5 000 000 or greater"/>
    <s v="Foundation - Local Foundations"/>
    <s v="Scholarships &amp; Bursaries"/>
    <s v="Proposal submission"/>
    <s v="Proposal submission"/>
    <s v=""/>
    <s v="Money"/>
    <s v="UJ"/>
    <s v="Development Office"/>
  </r>
  <r>
    <n v="2456"/>
    <n v="43524"/>
    <s v="Construction Industry Development Board"/>
    <x v="228"/>
    <x v="54"/>
    <x v="2"/>
    <s v="Southern Africa - South Africa - Gauteng - City of Tshwane - Pretoria"/>
    <s v=""/>
    <n v="4500000"/>
    <s v="b) 1 000 000 - 4 999 999"/>
    <s v="Corporate - Local Corporate"/>
    <s v="Other Academic Projects"/>
    <s v="Proposal submission"/>
    <s v="Proposal submission"/>
    <s v=""/>
    <s v="Money"/>
    <s v="UJ"/>
    <s v="Development Office"/>
  </r>
  <r>
    <n v="2457"/>
    <n v="43548"/>
    <s v="HWSETA"/>
    <x v="220"/>
    <x v="56"/>
    <x v="1"/>
    <s v="Southern Africa - South Africa - Gauteng - Ekurhuleni - Germiston"/>
    <s v=""/>
    <n v="4451146.8499999996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2458"/>
    <n v="43614"/>
    <s v="W&amp;R SETA"/>
    <x v="236"/>
    <x v="56"/>
    <x v="1"/>
    <s v="Southern Africa - South Africa - Gauteng - City of Tshwane - Centurion - 0046"/>
    <s v=""/>
    <n v="4333100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2459"/>
    <n v="43548"/>
    <s v="HWSETA"/>
    <x v="220"/>
    <x v="56"/>
    <x v="1"/>
    <s v="Southern Africa - South Africa - Gauteng - Ekurhuleni - Germiston"/>
    <s v=""/>
    <n v="4017000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2460"/>
    <n v="44760"/>
    <s v="Media, Information and Communication Technologies Sector Education"/>
    <x v="228"/>
    <x v="56"/>
    <x v="1"/>
    <s v="Southern Africa - South Africa - Gauteng - City of Tshwane - Tshwane Metro - 0001"/>
    <s v=""/>
    <n v="3414990.4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2461"/>
    <n v="44940"/>
    <s v="EMET"/>
    <x v="236"/>
    <x v="56"/>
    <x v="1"/>
    <s v="Southern Africa - South Africa - Gauteng - West Rand - Mogale City - Agavia - 1739"/>
    <s v=""/>
    <n v="3138335"/>
    <s v="b) 1 000 000 - 4 999 999"/>
    <s v="Education Industry"/>
    <s v="Scholarships &amp; Bursaries"/>
    <s v="Proposal submission"/>
    <s v="Proposal submission"/>
    <s v=""/>
    <s v="Money"/>
    <s v="UJ"/>
    <s v="Development Office"/>
  </r>
  <r>
    <n v="2462"/>
    <n v="43541"/>
    <s v="FoodBev SETA"/>
    <x v="191"/>
    <x v="20"/>
    <x v="1"/>
    <s v="Southern Africa - South Africa - Gauteng - City of Johannesburg - Sandton"/>
    <s v=""/>
    <n v="3000000"/>
    <s v="b) 1 000 000 - 4 999 999"/>
    <s v="Government - SETA"/>
    <s v="Scholarships &amp; Bursaries"/>
    <s v="Proposal submission"/>
    <s v="Proposal submission"/>
    <s v=""/>
    <s v="Money"/>
    <s v="UJ"/>
    <s v="Faculty of Science"/>
  </r>
  <r>
    <n v="2463"/>
    <n v="45379"/>
    <s v="Universities South Africa"/>
    <x v="236"/>
    <x v="11"/>
    <x v="1"/>
    <s v="Southern Africa - South Africa - Gauteng - City of Tshwane - Hatfield - 0028"/>
    <s v=""/>
    <n v="2926206.1"/>
    <s v="b) 1 000 000 - 4 999 999"/>
    <s v="Government - SOE"/>
    <s v="Scholarships &amp; Bursaries"/>
    <s v="Proposal submission"/>
    <s v="Proposal submission"/>
    <s v=""/>
    <s v="Money"/>
    <s v="UJ"/>
    <s v="College of Business and Economics"/>
  </r>
  <r>
    <n v="2464"/>
    <n v="45379"/>
    <s v="Universities South Africa"/>
    <x v="235"/>
    <x v="56"/>
    <x v="1"/>
    <s v="Southern Africa - South Africa - Gauteng - City of Tshwane - Hatfield - 0028"/>
    <s v=""/>
    <n v="2570209"/>
    <s v="b) 1 000 000 - 4 999 999"/>
    <s v="Government - SOE"/>
    <s v="Scholarships &amp; Bursaries"/>
    <s v="Proposal submission"/>
    <s v="Proposal submission"/>
    <s v=""/>
    <s v="Money"/>
    <s v="UJ"/>
    <s v="Development Office"/>
  </r>
  <r>
    <n v="2465"/>
    <n v="45379"/>
    <s v="Universities South Africa"/>
    <x v="220"/>
    <x v="1"/>
    <x v="1"/>
    <s v="Southern Africa - South Africa - Gauteng - City of Tshwane - Hatfield - 0028"/>
    <s v=""/>
    <n v="1692118.12"/>
    <s v="b) 1 000 000 - 4 999 999"/>
    <s v="Government - SOE"/>
    <s v="Scholarships &amp; Bursaries"/>
    <s v="Proposal submission"/>
    <s v="Proposal submission"/>
    <s v=""/>
    <s v="Money"/>
    <s v="UJ"/>
    <s v="Student Finance"/>
  </r>
  <r>
    <n v="2466"/>
    <n v="43590"/>
    <s v="Technology Innovation Agency"/>
    <x v="236"/>
    <x v="54"/>
    <x v="2"/>
    <s v="Southern Africa - South Africa"/>
    <s v=""/>
    <n v="2281730"/>
    <s v="b) 1 000 000 - 4 999 999"/>
    <s v="Government - SOE"/>
    <s v="Other Academic Projects"/>
    <s v="Proposal submission"/>
    <s v="Proposal submission"/>
    <s v=""/>
    <s v="Money"/>
    <s v="UJ"/>
    <s v="Development Office"/>
  </r>
  <r>
    <n v="2467"/>
    <n v="43572"/>
    <s v="Nedbank Educational Trust"/>
    <x v="220"/>
    <x v="1"/>
    <x v="1"/>
    <s v="Southern Africa - South Africa - Western Cape - City of Cape Town - Cape Town - 8000"/>
    <s v=""/>
    <n v="2118110"/>
    <s v="b) 1 000 000 - 4 999 999"/>
    <s v="Trust - Local Trust"/>
    <s v="Scholarships &amp; Bursaries"/>
    <s v="Proposal submission"/>
    <s v="Proposal submission"/>
    <s v=""/>
    <s v="Money"/>
    <s v="UJ"/>
    <s v="Student Finance"/>
  </r>
  <r>
    <n v="2468"/>
    <n v="43570"/>
    <s v="Nedbank"/>
    <x v="235"/>
    <x v="1"/>
    <x v="1"/>
    <s v="Southern Africa - South Africa"/>
    <s v=""/>
    <n v="883615"/>
    <s v="c) 500 000 - 999 999"/>
    <s v="Corporate - Local Corporate"/>
    <s v="Scholarships &amp; Bursaries"/>
    <s v="Proposal submission"/>
    <s v="Proposal submission"/>
    <s v=""/>
    <s v="Money"/>
    <s v="UJ"/>
    <s v="Student Finance"/>
  </r>
  <r>
    <n v="2469"/>
    <n v="43570"/>
    <s v="Nedbank"/>
    <x v="236"/>
    <x v="1"/>
    <x v="1"/>
    <s v="Southern Africa - South Africa"/>
    <s v=""/>
    <n v="730675"/>
    <s v="c) 500 000 - 999 999"/>
    <s v="Corporate - Local Corporate"/>
    <s v="Scholarships &amp; Bursaries"/>
    <s v="Proposal submission"/>
    <s v="Proposal submission"/>
    <s v=""/>
    <s v="Money"/>
    <s v="UJ"/>
    <s v="Student Finance"/>
  </r>
  <r>
    <n v="2470"/>
    <n v="43565"/>
    <s v="Mining Qualification Authority SETA"/>
    <x v="236"/>
    <x v="56"/>
    <x v="1"/>
    <s v="Southern Africa - South Africa - Gauteng - City of Johannesburg - Parktown - 2193"/>
    <s v=""/>
    <n v="1935747.12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2471"/>
    <n v="43560"/>
    <s v="LG SETA"/>
    <x v="236"/>
    <x v="56"/>
    <x v="1"/>
    <s v="Southern Africa - South Africa - Gauteng - Ekurhuleni - Bedfordview"/>
    <s v=""/>
    <n v="1900000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2472"/>
    <n v="42959"/>
    <s v="Deloitte"/>
    <x v="220"/>
    <x v="54"/>
    <x v="2"/>
    <s v="Southern Africa - South Africa"/>
    <s v=""/>
    <n v="1813615"/>
    <s v="b) 1 000 000 - 4 999 999"/>
    <s v="Corporate - Local Corporate"/>
    <s v="Other Academic Projects"/>
    <s v="Proposal submission"/>
    <s v="Proposal submission"/>
    <s v=""/>
    <s v="Money"/>
    <s v="UJ"/>
    <s v="Development Office"/>
  </r>
  <r>
    <n v="2473"/>
    <n v="43520"/>
    <s v="CHIETA"/>
    <x v="236"/>
    <x v="58"/>
    <x v="2"/>
    <s v="Southern Africa - South Africa"/>
    <s v=""/>
    <n v="1800000"/>
    <s v="b) 1 000 000 - 4 999 999"/>
    <s v="Government - SETA"/>
    <s v="Other Academic Projects"/>
    <s v="Proposal submission"/>
    <s v="Proposal submission"/>
    <s v=""/>
    <s v="Money"/>
    <s v="UJ"/>
    <s v="College of Business and Economics"/>
  </r>
  <r>
    <n v="2474"/>
    <n v="43549"/>
    <s v="Inseta"/>
    <x v="220"/>
    <x v="58"/>
    <x v="2"/>
    <s v="Southern Africa - South Africa - Gauteng - City of Johannesburg - Parktown"/>
    <s v=""/>
    <n v="1408333"/>
    <s v="b) 1 000 000 - 4 999 999"/>
    <s v="Government - SETA"/>
    <s v="Other Academic Projects"/>
    <s v="Proposal submission"/>
    <s v="Proposal submission"/>
    <s v=""/>
    <s v="Money"/>
    <s v="UJ"/>
    <s v="College of Business and Economics"/>
  </r>
  <r>
    <n v="2475"/>
    <n v="43549"/>
    <s v="Inseta"/>
    <x v="220"/>
    <x v="58"/>
    <x v="2"/>
    <s v="Southern Africa - South Africa - Gauteng - City of Johannesburg - Parktown"/>
    <s v=""/>
    <n v="1027764"/>
    <s v="b) 1 000 000 - 4 999 999"/>
    <s v="Government - SETA"/>
    <s v="Other Academic Projects"/>
    <s v="Proposal submission"/>
    <s v="Proposal submission"/>
    <s v=""/>
    <s v="Money"/>
    <s v="UJ"/>
    <s v="College of Business and Economics"/>
  </r>
  <r>
    <n v="2476"/>
    <n v="43548"/>
    <s v="HWSETA"/>
    <x v="220"/>
    <x v="56"/>
    <x v="1"/>
    <s v="Southern Africa - South Africa - Gauteng - Ekurhuleni - Germiston"/>
    <s v=""/>
    <n v="1339000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2477"/>
    <n v="43168"/>
    <s v="Total South Africa (Pty) Ltd"/>
    <x v="220"/>
    <x v="56"/>
    <x v="1"/>
    <s v="Southern Africa - South Africa - Gauteng - City of Johannesburg - Saxonwold - 2132"/>
    <s v=""/>
    <n v="1321724.43"/>
    <s v="b) 1 000 000 - 4 999 999"/>
    <s v="Corporate - Local Corporate"/>
    <s v="Scholarships &amp; Bursaries"/>
    <s v="Proposal submission"/>
    <s v="Proposal submission"/>
    <s v=""/>
    <s v="Money"/>
    <s v="UJ"/>
    <s v="Development Office"/>
  </r>
  <r>
    <n v="2478"/>
    <n v="43510"/>
    <s v="BANK SETA"/>
    <x v="220"/>
    <x v="58"/>
    <x v="2"/>
    <s v="Southern Africa - South Africa - Gauteng - City of Tshwane - Eco Boulevard - 0144"/>
    <s v=""/>
    <n v="1260000"/>
    <s v="b) 1 000 000 - 4 999 999"/>
    <s v="Government - SETA"/>
    <s v="Other Academic Projects"/>
    <s v="Proposal submission"/>
    <s v="Proposal submission"/>
    <s v=""/>
    <s v="Money"/>
    <s v="UJ"/>
    <s v="College of Business and Economics"/>
  </r>
  <r>
    <n v="2479"/>
    <n v="42879"/>
    <s v="3M South Africa (Pty) Ltd"/>
    <x v="228"/>
    <x v="11"/>
    <x v="1"/>
    <s v="Southern Africa - South Africa - Gauteng - City of Johannesburg - Edenburg - 2128"/>
    <s v=""/>
    <n v="1200000"/>
    <s v="b) 1 000 000 - 4 999 999"/>
    <s v="Corporate - Local Corporate"/>
    <s v="Scholarships &amp; Bursaries"/>
    <s v="Proposal submission"/>
    <s v="Proposal submission"/>
    <s v=""/>
    <s v="Money"/>
    <s v="UJ"/>
    <s v="College of Business and Economics"/>
  </r>
  <r>
    <n v="2480"/>
    <n v="43528"/>
    <s v="CSIR"/>
    <x v="236"/>
    <x v="38"/>
    <x v="0"/>
    <s v="Southern Africa - South Africa - Gauteng - City of Tshwane - Brummeria - 0184"/>
    <s v=""/>
    <n v="1142400"/>
    <s v="b) 1 000 000 - 4 999 999"/>
    <s v="Corporate - Local Corporate"/>
    <s v="Research Projects"/>
    <s v="Proposal submission"/>
    <s v="Proposal submission"/>
    <s v=""/>
    <s v="Money"/>
    <s v="UJ"/>
    <s v="Johannesburg Business School"/>
  </r>
  <r>
    <n v="2481"/>
    <n v="45362"/>
    <s v="Big Five Duty Free"/>
    <x v="236"/>
    <x v="56"/>
    <x v="1"/>
    <s v="Southern Africa - South Africa - Gauteng - Ekurhuleni - Or Tambo Int Airport - 1627"/>
    <s v=""/>
    <n v="980730"/>
    <s v="c) 500 000 - 999 999"/>
    <s v="Corporate - Local Corporate"/>
    <s v="Scholarships &amp; Bursaries"/>
    <s v="Proposal submission"/>
    <s v="Proposal submission"/>
    <s v=""/>
    <s v="Money"/>
    <s v="UJ"/>
    <s v="Development Office"/>
  </r>
  <r>
    <n v="2482"/>
    <n v="44942"/>
    <s v="Henkel"/>
    <x v="228"/>
    <x v="56"/>
    <x v="1"/>
    <s v="Southern Africa - South Africa - Gauteng - Ekurhuleni - Bedford Gardens - 2007"/>
    <s v=""/>
    <n v="916749"/>
    <s v="c) 500 000 - 999 999"/>
    <s v="Corporate - Local Corporate"/>
    <s v="Scholarships &amp; Bursaries"/>
    <s v="Proposal submission"/>
    <s v="Proposal submission"/>
    <s v=""/>
    <s v="Money"/>
    <s v="UJ"/>
    <s v="Development Office"/>
  </r>
  <r>
    <n v="2483"/>
    <n v="43534"/>
    <s v="Duke CE"/>
    <x v="237"/>
    <x v="56"/>
    <x v="1"/>
    <s v="Southern Africa - South Africa - Gauteng - City of Johannesburg - Bryanston - 2191"/>
    <s v=""/>
    <n v="894903"/>
    <s v="c) 500 000 - 999 999"/>
    <s v="SA Corporate"/>
    <s v="Scholarships &amp; Bursaries"/>
    <s v="Proposal submission"/>
    <s v="Proposal submission"/>
    <s v=""/>
    <s v="Money"/>
    <s v="UJ"/>
    <s v="Development Office"/>
  </r>
  <r>
    <n v="2484"/>
    <n v="43520"/>
    <s v="CHIETA"/>
    <x v="235"/>
    <x v="56"/>
    <x v="1"/>
    <s v="Southern Africa - South Africa"/>
    <s v=""/>
    <n v="864000"/>
    <s v="c) 500 000 - 999 999"/>
    <s v="Government - SETA"/>
    <s v="Scholarships &amp; Bursaries"/>
    <s v="Proposal submission"/>
    <s v="Proposal submission"/>
    <s v=""/>
    <s v="Money"/>
    <s v="UJ"/>
    <s v="Development Office"/>
  </r>
  <r>
    <n v="2485"/>
    <n v="43548"/>
    <s v="HWSETA"/>
    <x v="220"/>
    <x v="58"/>
    <x v="2"/>
    <s v="Southern Africa - South Africa - Gauteng - Ekurhuleni - Germiston"/>
    <s v=""/>
    <n v="850000"/>
    <s v="c) 500 000 - 999 999"/>
    <s v="Government - SETA"/>
    <s v="Other Academic Projects"/>
    <s v="Proposal submission"/>
    <s v="Proposal submission"/>
    <s v=""/>
    <s v="Money"/>
    <s v="UJ"/>
    <s v="College of Business and Economics"/>
  </r>
  <r>
    <n v="2486"/>
    <n v="43598"/>
    <s v="Thebe Foundation"/>
    <x v="235"/>
    <x v="56"/>
    <x v="1"/>
    <s v="Southern Africa - South Africa - Gauteng - City of Johannesburg - Johannesburg"/>
    <s v=""/>
    <n v="841596.09"/>
    <s v="c) 500 000 - 999 999"/>
    <s v="Foundation - Local Foundations"/>
    <s v="Scholarships &amp; Bursaries"/>
    <s v="Proposal submission"/>
    <s v="Proposal submission"/>
    <s v=""/>
    <s v="Money"/>
    <s v="UJ"/>
    <s v="Development Office"/>
  </r>
  <r>
    <n v="2487"/>
    <n v="43598"/>
    <s v="Thebe Foundation"/>
    <x v="220"/>
    <x v="58"/>
    <x v="2"/>
    <s v="Southern Africa - South Africa - Gauteng - City of Johannesburg - Johannesburg"/>
    <s v=""/>
    <n v="840970.72"/>
    <s v="c) 500 000 - 999 999"/>
    <s v="Foundation - Local Foundations"/>
    <s v="Other Academic Projects"/>
    <s v="Proposal submission"/>
    <s v="Proposal submission"/>
    <s v=""/>
    <s v="Money"/>
    <s v="UJ"/>
    <s v="College of Business and Economics"/>
  </r>
  <r>
    <n v="2488"/>
    <n v="43520"/>
    <s v="CHIETA"/>
    <x v="236"/>
    <x v="56"/>
    <x v="1"/>
    <s v="Southern Africa - South Africa"/>
    <s v=""/>
    <n v="760000"/>
    <s v="c) 500 000 - 999 999"/>
    <s v="Government - SETA"/>
    <s v="Scholarships &amp; Bursaries"/>
    <s v="Proposal submission"/>
    <s v="Proposal submission"/>
    <s v=""/>
    <s v="Money"/>
    <s v="UJ"/>
    <s v="Development Office"/>
  </r>
  <r>
    <n v="2489"/>
    <n v="42881"/>
    <s v="ABBOTT LABORATORIES SA (PTY) LTD"/>
    <x v="235"/>
    <x v="56"/>
    <x v="1"/>
    <s v="Southern Africa - South Africa - Gauteng - City of Johannesburg - Roodepoort"/>
    <s v=""/>
    <n v="743550"/>
    <s v="c) 500 000 - 999 999"/>
    <s v="Corporate - Local Corporate"/>
    <s v="Scholarships &amp; Bursaries"/>
    <s v="Proposal submission"/>
    <s v="Proposal submission"/>
    <s v=""/>
    <s v="Money"/>
    <s v="UJ"/>
    <s v="Development Office"/>
  </r>
  <r>
    <n v="2490"/>
    <n v="43537"/>
    <s v="Education Training and Development Practices SETA"/>
    <x v="235"/>
    <x v="8"/>
    <x v="0"/>
    <s v="Southern Africa - South Africa"/>
    <s v=""/>
    <n v="692307"/>
    <s v="c) 500 000 - 999 999"/>
    <s v="Government - SETA"/>
    <s v="Research Projects"/>
    <s v="Proposal submission"/>
    <s v="Proposal submission"/>
    <s v=""/>
    <s v="Money"/>
    <s v="UJ"/>
    <s v="Development Office"/>
  </r>
  <r>
    <n v="2491"/>
    <n v="43598"/>
    <s v="Thebe Foundation"/>
    <x v="197"/>
    <x v="56"/>
    <x v="1"/>
    <s v="Southern Africa - South Africa - Gauteng - City of Johannesburg - Johannesburg"/>
    <s v=""/>
    <n v="676014"/>
    <s v="c) 500 000 - 999 999"/>
    <s v="Foundation - Local Foundations"/>
    <s v="Scholarships &amp; Bursaries"/>
    <s v="Proposal submission"/>
    <s v="Proposal submission"/>
    <s v=""/>
    <s v="Money"/>
    <s v="UJ"/>
    <s v="Development Office"/>
  </r>
  <r>
    <n v="2494"/>
    <n v="45203"/>
    <s v="Nemakhavhani, Daphney (Ms)"/>
    <x v="238"/>
    <x v="27"/>
    <x v="1"/>
    <s v="Southern Africa - South Africa"/>
    <s v=""/>
    <n v="100"/>
    <s v="h) Less than 1 000"/>
    <s v=""/>
    <s v="Scholarships &amp; Bursaries"/>
    <s v=""/>
    <s v=""/>
    <s v=""/>
    <s v="Money"/>
    <s v=""/>
    <s v="Development Office"/>
  </r>
  <r>
    <n v="2495"/>
    <n v="43507"/>
    <s v="ABSA"/>
    <x v="235"/>
    <x v="56"/>
    <x v="1"/>
    <s v="Southern Africa - South Africa - Gauteng - City of Johannesburg - Johannesburg - 2001"/>
    <s v=""/>
    <n v="561010.96"/>
    <s v="c) 500 000 - 999 999"/>
    <s v="Corporate - Local Corporate"/>
    <s v="Scholarships &amp; Bursaries"/>
    <s v="Proposal submission"/>
    <s v="Proposal submission"/>
    <s v=""/>
    <s v="Money"/>
    <s v="UJ"/>
    <s v="Development Office"/>
  </r>
  <r>
    <n v="2496"/>
    <n v="43534"/>
    <s v="Duke CE"/>
    <x v="166"/>
    <x v="56"/>
    <x v="1"/>
    <s v="Southern Africa - South Africa - Gauteng - City of Johannesburg - Bryanston - 2191"/>
    <s v=""/>
    <n v="554842.5"/>
    <s v="c) 500 000 - 999 999"/>
    <s v="SA Corporate"/>
    <s v="Scholarships &amp; Bursaries"/>
    <s v="Proposal submission"/>
    <s v="Proposal submission"/>
    <s v=""/>
    <s v="Money"/>
    <s v="UJ"/>
    <s v="Development Office"/>
  </r>
  <r>
    <n v="2497"/>
    <n v="45379"/>
    <s v="Universities South Africa"/>
    <x v="235"/>
    <x v="56"/>
    <x v="1"/>
    <s v="Southern Africa - South Africa - Gauteng - City of Tshwane - Hatfield - 0028"/>
    <s v=""/>
    <n v="531140"/>
    <s v="c) 500 000 - 999 999"/>
    <s v="Government - SOE"/>
    <s v="Scholarships &amp; Bursaries"/>
    <s v="Proposal submission"/>
    <s v="Proposal submission"/>
    <s v=""/>
    <s v="Money"/>
    <s v="UJ"/>
    <s v="Development Office"/>
  </r>
  <r>
    <n v="2498"/>
    <n v="43510"/>
    <s v="BANK SETA"/>
    <x v="220"/>
    <x v="58"/>
    <x v="2"/>
    <s v="Southern Africa - South Africa - Gauteng - City of Tshwane - Eco Boulevard - 0144"/>
    <s v=""/>
    <n v="525000"/>
    <s v="c) 500 000 - 999 999"/>
    <s v="Government - SETA"/>
    <s v="Other Academic Projects"/>
    <s v="Proposal submission"/>
    <s v="Proposal submission"/>
    <s v=""/>
    <s v="Money"/>
    <s v="UJ"/>
    <s v="College of Business and Economics"/>
  </r>
  <r>
    <n v="2499"/>
    <n v="44900"/>
    <s v="Total Gaz"/>
    <x v="220"/>
    <x v="56"/>
    <x v="1"/>
    <s v="Southern Africa - South Africa - Western Cape - City of Cape Town - Bellville Business Park - 7530"/>
    <s v=""/>
    <n v="475000"/>
    <s v="d) 100 000 - 499 999"/>
    <s v="Corporate - Local Corporate"/>
    <s v="Scholarships &amp; Bursaries"/>
    <s v="Proposal submission"/>
    <s v="Proposal submission"/>
    <s v=""/>
    <s v="Money"/>
    <s v="UJ"/>
    <s v="Development Office"/>
  </r>
  <r>
    <n v="2500"/>
    <n v="43520"/>
    <s v="CHIETA"/>
    <x v="236"/>
    <x v="56"/>
    <x v="1"/>
    <s v="Southern Africa - South Africa"/>
    <s v=""/>
    <n v="450000"/>
    <s v="d) 100 000 - 499 999"/>
    <s v="Government - SETA"/>
    <s v="Scholarships &amp; Bursaries"/>
    <s v="Proposal submission"/>
    <s v="Proposal submission"/>
    <s v=""/>
    <s v="Money"/>
    <s v="UJ"/>
    <s v="Development Office"/>
  </r>
  <r>
    <n v="2501"/>
    <n v="45383"/>
    <s v="The Albert Wessels Trust"/>
    <x v="236"/>
    <x v="40"/>
    <x v="1"/>
    <s v="Southern Africa - South Africa - Free State - Fezile Dabi - Moqhaka - Kroonstad - 9499"/>
    <s v=""/>
    <n v="438480"/>
    <s v="d) 100 000 - 499 999"/>
    <s v="Trust - Local Trust"/>
    <s v="Scholarships &amp; Bursaries"/>
    <s v="Proposal submission"/>
    <s v="Proposal submission"/>
    <s v=""/>
    <s v="Money"/>
    <s v="UJ"/>
    <s v="Faculty of Education"/>
  </r>
  <r>
    <n v="2502"/>
    <n v="44996"/>
    <s v="Department of Health"/>
    <x v="191"/>
    <x v="56"/>
    <x v="1"/>
    <s v="Southern Africa - South Africa - Gauteng - City of Tshwane - Thaba Tshwane - 0187"/>
    <s v=""/>
    <n v="429956.5"/>
    <s v="d) 100 000 - 499 999"/>
    <s v="Government - National Government Departments"/>
    <s v="Scholarships &amp; Bursaries"/>
    <s v="Proposal submission"/>
    <s v="Proposal submission"/>
    <s v=""/>
    <s v="Money"/>
    <s v="UJ"/>
    <s v="Development Office"/>
  </r>
  <r>
    <n v="2503"/>
    <n v="44759"/>
    <s v="Ford Motor Company of Southern Africa Ltd"/>
    <x v="236"/>
    <x v="19"/>
    <x v="1"/>
    <s v="Southern Africa - South Africa - Gauteng - City of Tshwane - Tshwane Metro - 0001"/>
    <s v=""/>
    <n v="412226"/>
    <s v="d) 100 000 - 499 999"/>
    <s v="Corporate - Local Corporate"/>
    <s v="Scholarships &amp; Bursaries"/>
    <s v="Proposal submission"/>
    <s v="Proposal submission"/>
    <s v=""/>
    <s v="Money"/>
    <s v="UJ"/>
    <s v="Faculty of Health Sciences"/>
  </r>
  <r>
    <n v="2504"/>
    <n v="43507"/>
    <s v="ABSA"/>
    <x v="235"/>
    <x v="56"/>
    <x v="1"/>
    <s v="Southern Africa - South Africa - Gauteng - City of Johannesburg - Johannesburg - 2001"/>
    <s v=""/>
    <n v="386120"/>
    <s v="d) 100 000 - 499 999"/>
    <s v="Corporate - Local Corporate"/>
    <s v="Scholarships &amp; Bursaries"/>
    <s v="Proposal submission"/>
    <s v="Proposal submission"/>
    <s v=""/>
    <s v="Money"/>
    <s v="UJ"/>
    <s v="Development Office"/>
  </r>
  <r>
    <n v="2505"/>
    <n v="44957"/>
    <s v="Aggreko Energy Rental South Africa"/>
    <x v="235"/>
    <x v="56"/>
    <x v="1"/>
    <s v="Southern Africa - South Africa - Gauteng - Ekurhuleni - Glen Erasmia - 1619"/>
    <s v=""/>
    <n v="381583"/>
    <s v="d) 100 000 - 499 999"/>
    <s v="Corporate - Local Corporate"/>
    <s v="Scholarships &amp; Bursaries"/>
    <s v="Proposal submission"/>
    <s v="Proposal submission"/>
    <s v=""/>
    <s v="Money"/>
    <s v="UJ"/>
    <s v="Development Office"/>
  </r>
  <r>
    <n v="2506"/>
    <n v="45362"/>
    <s v="Big Five Duty Free"/>
    <x v="147"/>
    <x v="56"/>
    <x v="1"/>
    <s v="Southern Africa - South Africa - Gauteng - Ekurhuleni - Or Tambo Int Airport - 1627"/>
    <s v=""/>
    <n v="380730"/>
    <s v="d) 100 000 - 499 999"/>
    <s v="Corporate - Local Corporate"/>
    <s v="Scholarships &amp; Bursaries"/>
    <s v="Proposal submission"/>
    <s v="Proposal submission"/>
    <s v=""/>
    <s v="Money"/>
    <s v="UJ"/>
    <s v="Development Office"/>
  </r>
  <r>
    <n v="2507"/>
    <n v="43520"/>
    <s v="CHIETA"/>
    <x v="236"/>
    <x v="56"/>
    <x v="1"/>
    <s v="Southern Africa - South Africa"/>
    <s v=""/>
    <n v="380000"/>
    <s v="d) 100 000 - 499 999"/>
    <s v="Government - SETA"/>
    <s v="Scholarships &amp; Bursaries"/>
    <s v="Proposal submission"/>
    <s v="Proposal submission"/>
    <s v=""/>
    <s v="Money"/>
    <s v="UJ"/>
    <s v="Development Office"/>
  </r>
  <r>
    <n v="2508"/>
    <n v="45311"/>
    <s v="South African National Convention Bureau"/>
    <x v="236"/>
    <x v="57"/>
    <x v="0"/>
    <s v="Southern Africa - South Africa"/>
    <s v=""/>
    <n v="375146.45"/>
    <s v="d) 100 000 - 499 999"/>
    <s v="SA Corporate"/>
    <s v="Research Projects"/>
    <s v="Proposal submission"/>
    <s v="Proposal submission"/>
    <s v=""/>
    <s v="Money"/>
    <s v="UJ"/>
    <s v="Development Office"/>
  </r>
  <r>
    <n v="2509"/>
    <n v="45392"/>
    <s v="Free State Office of the Premier"/>
    <x v="235"/>
    <x v="56"/>
    <x v="1"/>
    <s v="Southern Africa - South Africa - Free State - Mangaung - Bloemfontein - 9300"/>
    <s v=""/>
    <n v="350180"/>
    <s v="d) 100 000 - 499 999"/>
    <s v="Government - Provincial Government Departments"/>
    <s v="Scholarships &amp; Bursaries"/>
    <s v="Proposal submission"/>
    <s v="Proposal submission"/>
    <s v=""/>
    <s v="Money"/>
    <s v="UJ"/>
    <s v="Development Office"/>
  </r>
  <r>
    <n v="2510"/>
    <n v="45392"/>
    <s v="Free State Office of the Premier"/>
    <x v="235"/>
    <x v="56"/>
    <x v="1"/>
    <s v="Southern Africa - South Africa - Free State - Mangaung - Bloemfontein - 9300"/>
    <s v=""/>
    <n v="441370"/>
    <s v="d) 100 000 - 499 999"/>
    <s v="Government - Provincial Government Departments"/>
    <s v="Scholarships &amp; Bursaries"/>
    <s v="Proposal submission"/>
    <s v="Proposal submission"/>
    <s v=""/>
    <s v="Money"/>
    <s v="UJ"/>
    <s v="Development Office"/>
  </r>
  <r>
    <n v="2511"/>
    <n v="43590"/>
    <s v="Technology Innovation Agency"/>
    <x v="236"/>
    <x v="55"/>
    <x v="0"/>
    <s v="Southern Africa - South Africa"/>
    <s v=""/>
    <n v="323130"/>
    <s v="d) 100 000 - 499 999"/>
    <s v="Government - SOE"/>
    <s v="Research Projects"/>
    <s v="Proposal submission"/>
    <s v="Proposal submission"/>
    <s v=""/>
    <s v="Money"/>
    <s v="UJ"/>
    <s v="Development Office"/>
  </r>
  <r>
    <n v="2512"/>
    <n v="44764"/>
    <s v="Safety And Security Sector Education and Training Authority"/>
    <x v="235"/>
    <x v="56"/>
    <x v="1"/>
    <s v="Southern Africa - South Africa - Gauteng"/>
    <s v=""/>
    <n v="322535.24"/>
    <s v="d) 100 000 - 499 999"/>
    <s v="Government - SETA"/>
    <s v="Scholarships &amp; Bursaries"/>
    <s v="Proposal submission"/>
    <s v="Proposal submission"/>
    <s v=""/>
    <s v="Money"/>
    <s v="UJ"/>
    <s v="Development Office"/>
  </r>
  <r>
    <n v="2513"/>
    <n v="44957"/>
    <s v="Aggreko Energy Rental South Africa"/>
    <x v="191"/>
    <x v="56"/>
    <x v="1"/>
    <s v="Southern Africa - South Africa - Gauteng - Ekurhuleni - Glen Erasmia - 1619"/>
    <s v=""/>
    <n v="286205.87"/>
    <s v="d) 100 000 - 499 999"/>
    <s v="Corporate - Local Corporate"/>
    <s v="Scholarships &amp; Bursaries"/>
    <s v="Proposal submission"/>
    <s v="Proposal submission"/>
    <s v=""/>
    <s v="Money"/>
    <s v="UJ"/>
    <s v="Development Office"/>
  </r>
  <r>
    <n v="2514"/>
    <n v="45392"/>
    <s v="Free State Office of the Premier"/>
    <x v="197"/>
    <x v="56"/>
    <x v="1"/>
    <s v="Southern Africa - South Africa - Free State - Mangaung - Bloemfontein - 9300"/>
    <s v=""/>
    <n v="278800"/>
    <s v="d) 100 000 - 499 999"/>
    <s v="Government - Provincial Government Departments"/>
    <s v="Scholarships &amp; Bursaries"/>
    <s v="Proposal submission"/>
    <s v="Proposal submission"/>
    <s v=""/>
    <s v="Money"/>
    <s v="UJ"/>
    <s v="Development Office"/>
  </r>
  <r>
    <n v="2515"/>
    <n v="44996"/>
    <s v="Department of Health"/>
    <x v="124"/>
    <x v="56"/>
    <x v="1"/>
    <s v="Southern Africa - South Africa - Gauteng - City of Tshwane - Thaba Tshwane - 0187"/>
    <s v=""/>
    <n v="243032.43"/>
    <s v="d) 100 000 - 499 999"/>
    <s v="Government - National Government Departments"/>
    <s v="Scholarships &amp; Bursaries"/>
    <s v="Proposal submission"/>
    <s v="Proposal submission"/>
    <s v=""/>
    <s v="Money"/>
    <s v="UJ"/>
    <s v="Development Office"/>
  </r>
  <r>
    <n v="2516"/>
    <n v="44680"/>
    <s v="Savannah Fine Chemicals"/>
    <x v="199"/>
    <x v="56"/>
    <x v="1"/>
    <s v="Southern Africa - South Africa - Gauteng - Ekurhuleni - Bedfordview"/>
    <s v=""/>
    <n v="240099.39"/>
    <s v="d) 100 000 - 499 999"/>
    <s v="SA Corporate"/>
    <s v="Scholarships &amp; Bursaries"/>
    <s v="Proposal submission"/>
    <s v="Proposal submission"/>
    <s v=""/>
    <s v="Money"/>
    <s v="UJ"/>
    <s v="Development Office"/>
  </r>
  <r>
    <n v="2517"/>
    <n v="45383"/>
    <s v="The Albert Wessels Trust"/>
    <x v="236"/>
    <x v="56"/>
    <x v="1"/>
    <s v="Southern Africa - South Africa - Free State - Fezile Dabi - Moqhaka - Kroonstad - 9499"/>
    <s v=""/>
    <n v="2527200"/>
    <s v="b) 1 000 000 - 4 999 999"/>
    <s v="Trust - Local Trust"/>
    <s v="Scholarships &amp; Bursaries"/>
    <s v="Proposal submission"/>
    <s v="Proposal submission"/>
    <s v=""/>
    <s v="Money"/>
    <s v="UJ"/>
    <s v="Development Office"/>
  </r>
  <r>
    <n v="2518"/>
    <n v="45400"/>
    <s v="Eskom Holdings SOC Ltd"/>
    <x v="166"/>
    <x v="18"/>
    <x v="1"/>
    <s v="Southern Africa - South Africa - Gauteng - City of Johannesburg - Johannesburg - 2000"/>
    <s v=""/>
    <n v="9985300.5"/>
    <s v="a) 5 000 000 or greater"/>
    <s v="Government - SOE"/>
    <s v="Scholarships &amp; Bursaries"/>
    <s v="Proposal submission"/>
    <s v="Proposal submission"/>
    <s v=""/>
    <s v="Money"/>
    <s v="UJ"/>
    <s v="Faculty of Engineering &amp; the Built Environment"/>
  </r>
  <r>
    <n v="2519"/>
    <n v="43186"/>
    <s v="Westcon"/>
    <x v="191"/>
    <x v="20"/>
    <x v="1"/>
    <s v="Southern Africa - South Africa - Gauteng - City of Johannesburg - Jukskei View"/>
    <s v=""/>
    <n v="208495"/>
    <s v="d) 100 000 - 499 999"/>
    <s v="Corporate - Local Corporate"/>
    <s v="Scholarships &amp; Bursaries"/>
    <s v="Proposal submission"/>
    <s v="Proposal submission"/>
    <s v=""/>
    <s v="Money"/>
    <s v="UJ"/>
    <s v="Faculty of Science"/>
  </r>
  <r>
    <n v="2521"/>
    <n v="45402"/>
    <s v="Ndhlala, Ayanda"/>
    <x v="239"/>
    <x v="5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523"/>
    <n v="45403"/>
    <s v="Tchadjie, Leonel"/>
    <x v="239"/>
    <x v="26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525"/>
    <n v="45404"/>
    <s v="Ojo, Babatope  (Mr)"/>
    <x v="239"/>
    <x v="25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527"/>
    <n v="45405"/>
    <s v="Rabothata, Tumedi"/>
    <x v="239"/>
    <x v="26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529"/>
    <n v="45406"/>
    <s v="Nkosi, Nosipho"/>
    <x v="240"/>
    <x v="32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531"/>
    <n v="45407"/>
    <s v="Kriel, Vera"/>
    <x v="241"/>
    <x v="22"/>
    <x v="1"/>
    <s v="Southern Africa - South Africa - Gauteng - City of Johannesburg - Johannesburg"/>
    <s v=""/>
    <n v="1000"/>
    <s v="g) 1 000 - 9 999"/>
    <s v=""/>
    <s v="Scholarships &amp; Bursaries"/>
    <s v=""/>
    <s v=""/>
    <s v=""/>
    <s v="Money"/>
    <s v=""/>
    <s v="Development Office"/>
  </r>
  <r>
    <n v="2533"/>
    <n v="45408"/>
    <s v="Sekgobela, Refentse"/>
    <x v="241"/>
    <x v="22"/>
    <x v="1"/>
    <s v=""/>
    <s v=""/>
    <n v="10"/>
    <s v="h) Less than 1 000"/>
    <s v=""/>
    <s v="Scholarships &amp; Bursaries"/>
    <s v=""/>
    <s v=""/>
    <s v=""/>
    <s v="Money"/>
    <s v=""/>
    <s v="Development Office"/>
  </r>
  <r>
    <n v="2535"/>
    <n v="45409"/>
    <s v="Dwarika, Veronica Melody  (Prof)"/>
    <x v="241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537"/>
    <n v="45410"/>
    <s v="Garane, Sibongakonke"/>
    <x v="241"/>
    <x v="22"/>
    <x v="1"/>
    <s v=""/>
    <s v=""/>
    <n v="20"/>
    <s v="h) Less than 1 000"/>
    <s v=""/>
    <s v="Scholarships &amp; Bursaries"/>
    <s v=""/>
    <s v=""/>
    <s v=""/>
    <s v="Money"/>
    <s v=""/>
    <s v="Development Office"/>
  </r>
  <r>
    <n v="2539"/>
    <n v="44871"/>
    <s v="Fosso Kankeu, Elvis"/>
    <x v="242"/>
    <x v="22"/>
    <x v="1"/>
    <s v=""/>
    <s v=""/>
    <n v="500"/>
    <s v="h) Less than 1 000"/>
    <s v="Non-Sector - Individual"/>
    <s v="Scholarships &amp; Bursaries"/>
    <s v=""/>
    <s v=""/>
    <s v=""/>
    <s v="Money"/>
    <s v=""/>
    <s v="Development Office"/>
  </r>
  <r>
    <n v="2540"/>
    <n v="44908"/>
    <s v="Tsoko, Unathi"/>
    <x v="243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542"/>
    <n v="45247"/>
    <s v="Nkosi, Masimbonge"/>
    <x v="243"/>
    <x v="27"/>
    <x v="1"/>
    <s v="Southern Africa - South Africa - Gauteng - Ekurhuleni - Benoni"/>
    <s v=""/>
    <n v="300"/>
    <s v="h) Less than 1 000"/>
    <s v=""/>
    <s v="Scholarships &amp; Bursaries"/>
    <s v=""/>
    <s v=""/>
    <s v=""/>
    <s v="Money"/>
    <s v=""/>
    <s v="Development Office"/>
  </r>
  <r>
    <n v="2543"/>
    <n v="45047"/>
    <s v="Nkosi, Elizabeth Malefu (Dr)"/>
    <x v="244"/>
    <x v="22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2545"/>
    <n v="45330"/>
    <s v="Zitha, Richard"/>
    <x v="244"/>
    <x v="22"/>
    <x v="1"/>
    <s v="Southern Africa - South Africa - Gauteng - City of Johannesburg - Johannesburg"/>
    <s v=""/>
    <n v="200"/>
    <s v="h) Less than 1 000"/>
    <s v=""/>
    <s v="Scholarships &amp; Bursaries"/>
    <s v=""/>
    <s v=""/>
    <s v=""/>
    <s v="Money"/>
    <s v=""/>
    <s v="Development Office"/>
  </r>
  <r>
    <n v="2546"/>
    <n v="45326"/>
    <s v="Horne, Tamaryn"/>
    <x v="245"/>
    <x v="22"/>
    <x v="1"/>
    <s v="Southern Africa - South Africa - Gauteng - City of Johannesburg - Randburg"/>
    <s v=""/>
    <n v="1000"/>
    <s v="g) 1 000 - 9 999"/>
    <s v=""/>
    <s v="Scholarships &amp; Bursaries"/>
    <s v=""/>
    <s v=""/>
    <s v=""/>
    <s v="Money"/>
    <s v=""/>
    <s v="Development Office"/>
  </r>
  <r>
    <n v="2548"/>
    <n v="44730"/>
    <s v="Mvelase, Mashinga Johannes  (Mr)"/>
    <x v="245"/>
    <x v="25"/>
    <x v="1"/>
    <s v="Southern Africa - South Africa - Gauteng - City of Johannesburg - Johannesburg"/>
    <s v=""/>
    <n v="250"/>
    <s v="h) Less than 1 000"/>
    <s v="Non-Sector - Individual"/>
    <s v="Scholarships &amp; Bursaries"/>
    <s v=""/>
    <s v=""/>
    <s v=""/>
    <s v="Money"/>
    <s v=""/>
    <s v="Development Office"/>
  </r>
  <r>
    <n v="2550"/>
    <n v="45411"/>
    <s v="Mieta, Sumayya Ismail Kalloo  (Dr)"/>
    <x v="245"/>
    <x v="3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552"/>
    <n v="45412"/>
    <s v="Mbonane, Mduduzi"/>
    <x v="245"/>
    <x v="26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553"/>
    <n v="44742"/>
    <s v="Makgaka, Bernard"/>
    <x v="246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2554"/>
    <n v="44742"/>
    <s v="Makgaka, Bernard"/>
    <x v="246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2556"/>
    <n v="45413"/>
    <s v="Mdhluli, Lydia"/>
    <x v="246"/>
    <x v="31"/>
    <x v="1"/>
    <s v="Southern Africa - South Africa - Gauteng - City of Johannesburg - Johannesburg"/>
    <s v=""/>
    <n v="500"/>
    <s v="h) Less than 1 000"/>
    <s v=""/>
    <s v="Scholarships &amp; Bursaries"/>
    <s v=""/>
    <s v=""/>
    <s v=""/>
    <s v="Money"/>
    <s v=""/>
    <s v="Development Office"/>
  </r>
  <r>
    <n v="2557"/>
    <n v="45059"/>
    <s v="Khoarai, Ntsebeng  (Ms)"/>
    <x v="247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558"/>
    <n v="45077"/>
    <s v="Kopele, Lesego"/>
    <x v="247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559"/>
    <n v="45086"/>
    <s v="Mavhunduse, Frederick"/>
    <x v="248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560"/>
    <n v="45373"/>
    <s v="Ndlovu, Thapelo"/>
    <x v="248"/>
    <x v="53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2562"/>
    <n v="45414"/>
    <s v="Sebokolodi, Tsholofelo"/>
    <x v="249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564"/>
    <n v="45415"/>
    <s v="Mashuvhamele, Dowelani Maxwell"/>
    <x v="250"/>
    <x v="22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565"/>
    <n v="44555"/>
    <s v="Nagar, Dawn Isabel  (Dr)"/>
    <x v="251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2566"/>
    <n v="45409"/>
    <s v="Dwarika, Veronica Melody  (Prof)"/>
    <x v="252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568"/>
    <n v="45417"/>
    <s v="Suknandan, Manjilika"/>
    <x v="252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570"/>
    <n v="45418"/>
    <s v="Mkulisi, Asanda"/>
    <x v="253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572"/>
    <n v="45419"/>
    <s v="Nkuna, Yuza Alson  (Mr)"/>
    <x v="253"/>
    <x v="22"/>
    <x v="1"/>
    <s v="Southern Africa - South Africa - Limpopo - Mopani - Greater Giyani - Giyani"/>
    <s v=""/>
    <n v="100"/>
    <s v="h) Less than 1 000"/>
    <s v=""/>
    <s v="Scholarships &amp; Bursaries"/>
    <s v=""/>
    <s v=""/>
    <s v=""/>
    <s v="Money"/>
    <s v=""/>
    <s v="Development Office"/>
  </r>
  <r>
    <n v="2574"/>
    <n v="45420"/>
    <s v="Ramarobi, Phenyane  (Miss)"/>
    <x v="253"/>
    <x v="22"/>
    <x v="1"/>
    <s v="Southern Africa - South Africa - Limpopo - Waterberg - Mogalakwena - Mokopane - 0600"/>
    <s v=""/>
    <n v="50"/>
    <s v="h) Less than 1 000"/>
    <s v=""/>
    <s v="Scholarships &amp; Bursaries"/>
    <s v=""/>
    <s v=""/>
    <s v=""/>
    <s v="Money"/>
    <s v=""/>
    <s v="Development Office"/>
  </r>
  <r>
    <n v="2575"/>
    <n v="45247"/>
    <s v="Nkosi, Masimbonge"/>
    <x v="254"/>
    <x v="27"/>
    <x v="1"/>
    <s v="Southern Africa - South Africa - Gauteng - Ekurhuleni - Benoni"/>
    <s v=""/>
    <n v="300"/>
    <s v="h) Less than 1 000"/>
    <s v=""/>
    <s v="Scholarships &amp; Bursaries"/>
    <s v=""/>
    <s v=""/>
    <s v=""/>
    <s v="Money"/>
    <s v=""/>
    <s v="Development Office"/>
  </r>
  <r>
    <n v="2577"/>
    <n v="45325"/>
    <s v="Mnisi, Uram  (Mr)"/>
    <x v="254"/>
    <x v="22"/>
    <x v="1"/>
    <s v=""/>
    <s v=""/>
    <n v="20"/>
    <s v="h) Less than 1 000"/>
    <s v=""/>
    <s v="Scholarships &amp; Bursaries"/>
    <s v=""/>
    <s v=""/>
    <s v=""/>
    <s v="Money"/>
    <s v=""/>
    <s v="Development Office"/>
  </r>
  <r>
    <n v="2578"/>
    <n v="45047"/>
    <s v="Nkosi, Elizabeth Malefu (Dr)"/>
    <x v="254"/>
    <x v="22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2579"/>
    <n v="45326"/>
    <s v="Horne, Tamaryn"/>
    <x v="255"/>
    <x v="22"/>
    <x v="1"/>
    <s v="Southern Africa - South Africa - Gauteng - City of Johannesburg - Randburg"/>
    <s v=""/>
    <n v="1000"/>
    <s v="g) 1 000 - 9 999"/>
    <s v=""/>
    <s v="Scholarships &amp; Bursaries"/>
    <s v=""/>
    <s v=""/>
    <s v=""/>
    <s v="Money"/>
    <s v=""/>
    <s v="Development Office"/>
  </r>
  <r>
    <n v="2580"/>
    <n v="44742"/>
    <s v="Makgaka, Bernard"/>
    <x v="256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2581"/>
    <n v="44742"/>
    <s v="Makgaka, Bernard"/>
    <x v="256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2582"/>
    <n v="45059"/>
    <s v="Khoarai, Ntsebeng  (Ms)"/>
    <x v="257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583"/>
    <n v="45077"/>
    <s v="Kopele, Lesego"/>
    <x v="257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584"/>
    <n v="45372"/>
    <s v="Naidoo, Kibashini  (Dr)"/>
    <x v="258"/>
    <x v="32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586"/>
    <n v="45421"/>
    <s v="Shekobe, Lauretta"/>
    <x v="258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587"/>
    <n v="45086"/>
    <s v="Mavhunduse, Frederick"/>
    <x v="259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588"/>
    <n v="44555"/>
    <s v="Nagar, Dawn Isabel  (Dr)"/>
    <x v="260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2589"/>
    <n v="45409"/>
    <s v="Dwarika, Veronica Melody  (Prof)"/>
    <x v="261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590"/>
    <n v="45247"/>
    <s v="Nkosi, Masimbonge"/>
    <x v="262"/>
    <x v="27"/>
    <x v="1"/>
    <s v="Southern Africa - South Africa - Gauteng - Ekurhuleni - Benoni"/>
    <s v=""/>
    <n v="300"/>
    <s v="h) Less than 1 000"/>
    <s v=""/>
    <s v="Scholarships &amp; Bursaries"/>
    <s v=""/>
    <s v=""/>
    <s v=""/>
    <s v="Money"/>
    <s v=""/>
    <s v="Development Office"/>
  </r>
  <r>
    <n v="2591"/>
    <n v="45047"/>
    <s v="Nkosi, Elizabeth Malefu (Dr)"/>
    <x v="263"/>
    <x v="22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2592"/>
    <n v="45326"/>
    <s v="Horne, Tamaryn"/>
    <x v="264"/>
    <x v="22"/>
    <x v="1"/>
    <s v="Southern Africa - South Africa - Gauteng - City of Johannesburg - Randburg"/>
    <s v=""/>
    <n v="1000"/>
    <s v="g) 1 000 - 9 999"/>
    <s v=""/>
    <s v="Scholarships &amp; Bursaries"/>
    <s v=""/>
    <s v=""/>
    <s v=""/>
    <s v="Money"/>
    <s v=""/>
    <s v="Development Office"/>
  </r>
  <r>
    <n v="2593"/>
    <n v="44742"/>
    <s v="Makgaka, Bernard"/>
    <x v="265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2594"/>
    <n v="44742"/>
    <s v="Makgaka, Bernard"/>
    <x v="265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2595"/>
    <n v="45413"/>
    <s v="Mdhluli, Lydia"/>
    <x v="265"/>
    <x v="31"/>
    <x v="1"/>
    <s v="Southern Africa - South Africa - Gauteng - City of Johannesburg - Johannesburg"/>
    <s v=""/>
    <n v="500"/>
    <s v="h) Less than 1 000"/>
    <s v=""/>
    <s v="Scholarships &amp; Bursaries"/>
    <s v=""/>
    <s v=""/>
    <s v=""/>
    <s v="Money"/>
    <s v=""/>
    <s v="Development Office"/>
  </r>
  <r>
    <n v="2596"/>
    <n v="45059"/>
    <s v="Khoarai, Ntsebeng  (Ms)"/>
    <x v="266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597"/>
    <n v="45077"/>
    <s v="Kopele, Lesego"/>
    <x v="266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598"/>
    <n v="45086"/>
    <s v="Mavhunduse, Frederick"/>
    <x v="267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599"/>
    <n v="44555"/>
    <s v="Nagar, Dawn Isabel  (Dr)"/>
    <x v="268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2600"/>
    <n v="45409"/>
    <s v="Dwarika, Veronica Melody  (Prof)"/>
    <x v="269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601"/>
    <n v="45247"/>
    <s v="Nkosi, Masimbonge"/>
    <x v="270"/>
    <x v="27"/>
    <x v="1"/>
    <s v="Southern Africa - South Africa - Gauteng - Ekurhuleni - Benoni"/>
    <s v=""/>
    <n v="300"/>
    <s v="h) Less than 1 000"/>
    <s v=""/>
    <s v="Scholarships &amp; Bursaries"/>
    <s v=""/>
    <s v=""/>
    <s v=""/>
    <s v="Money"/>
    <s v=""/>
    <s v="Development Office"/>
  </r>
  <r>
    <n v="2602"/>
    <n v="45047"/>
    <s v="Nkosi, Elizabeth Malefu (Dr)"/>
    <x v="271"/>
    <x v="22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2604"/>
    <n v="45422"/>
    <s v="Kholopane, Kopano"/>
    <x v="271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2605"/>
    <n v="45326"/>
    <s v="Horne, Tamaryn"/>
    <x v="272"/>
    <x v="22"/>
    <x v="1"/>
    <s v="Southern Africa - South Africa - Gauteng - City of Johannesburg - Randburg"/>
    <s v=""/>
    <n v="1000"/>
    <s v="g) 1 000 - 9 999"/>
    <s v=""/>
    <s v="Scholarships &amp; Bursaries"/>
    <s v=""/>
    <s v=""/>
    <s v=""/>
    <s v="Money"/>
    <s v=""/>
    <s v="Development Office"/>
  </r>
  <r>
    <n v="2606"/>
    <n v="44742"/>
    <s v="Makgaka, Bernard"/>
    <x v="273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2607"/>
    <n v="44742"/>
    <s v="Makgaka, Bernard"/>
    <x v="273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2608"/>
    <n v="45059"/>
    <s v="Khoarai, Ntsebeng  (Ms)"/>
    <x v="274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609"/>
    <n v="45086"/>
    <s v="Mavhunduse, Frederick"/>
    <x v="275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611"/>
    <n v="45034"/>
    <s v="Graham, Victoria Louise  (Prof)"/>
    <x v="275"/>
    <x v="30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613"/>
    <n v="44640"/>
    <s v="Beyene, Yephtahe"/>
    <x v="276"/>
    <x v="13"/>
    <x v="2"/>
    <s v=""/>
    <s v=""/>
    <n v="10"/>
    <s v="h) Less than 1 000"/>
    <s v="Non-Sector - Individual"/>
    <s v="Other Academic Projects"/>
    <s v=""/>
    <s v=""/>
    <s v=""/>
    <s v="Money"/>
    <s v=""/>
    <s v="Development Office"/>
  </r>
  <r>
    <n v="2615"/>
    <n v="45227"/>
    <s v="Hlabahlaba, Thuli"/>
    <x v="276"/>
    <x v="13"/>
    <x v="2"/>
    <s v=""/>
    <s v=""/>
    <n v="10"/>
    <s v="h) Less than 1 000"/>
    <s v=""/>
    <s v="Other Academic Projects"/>
    <s v=""/>
    <s v=""/>
    <s v=""/>
    <s v="Money"/>
    <s v=""/>
    <s v="Development Office"/>
  </r>
  <r>
    <n v="2617"/>
    <n v="44500"/>
    <s v="Hlabahlaba, Nokuthula  (Mrs)"/>
    <x v="276"/>
    <x v="30"/>
    <x v="1"/>
    <s v="Southern Africa - South Africa"/>
    <s v=""/>
    <n v="10"/>
    <s v="h) Less than 1 000"/>
    <s v="Non-Sector - Individual"/>
    <s v="Scholarships &amp; Bursaries"/>
    <s v=""/>
    <s v=""/>
    <s v=""/>
    <s v="Money"/>
    <s v=""/>
    <s v="Development Office"/>
  </r>
  <r>
    <n v="2619"/>
    <n v="44500"/>
    <s v="Hlabahlaba, Nokuthula  (Mrs)"/>
    <x v="276"/>
    <x v="9"/>
    <x v="1"/>
    <s v="Southern Africa - South Africa"/>
    <s v=""/>
    <n v="10"/>
    <s v="h) Less than 1 000"/>
    <s v="Non-Sector - Individual"/>
    <s v="Scholarships &amp; Bursaries"/>
    <s v=""/>
    <s v=""/>
    <s v=""/>
    <s v="Money"/>
    <s v=""/>
    <s v="Development Office"/>
  </r>
  <r>
    <n v="2621"/>
    <n v="42873"/>
    <s v="Nemakhavhani, Kesaobaka Dephney  (Miss)"/>
    <x v="276"/>
    <x v="23"/>
    <x v="1"/>
    <s v="Southern Africa - South Africa"/>
    <s v=""/>
    <n v="100"/>
    <s v="h) Less than 1 000"/>
    <s v="Non-Sector - Individual"/>
    <s v="Scholarships &amp; Bursaries"/>
    <s v=""/>
    <s v=""/>
    <s v=""/>
    <s v="Money"/>
    <s v=""/>
    <s v="Development Office"/>
  </r>
  <r>
    <n v="2623"/>
    <n v="44500"/>
    <s v="Hlabahlaba, Nokuthula  (Mrs)"/>
    <x v="276"/>
    <x v="59"/>
    <x v="1"/>
    <s v="Southern Africa - South Africa"/>
    <s v=""/>
    <n v="10"/>
    <s v="h) Less than 1 000"/>
    <s v="Non-Sector - Individual"/>
    <s v="Scholarships &amp; Bursaries"/>
    <s v=""/>
    <s v=""/>
    <s v=""/>
    <s v="Money"/>
    <s v=""/>
    <s v="Development Office"/>
  </r>
  <r>
    <n v="2624"/>
    <n v="44555"/>
    <s v="Nagar, Dawn Isabel  (Dr)"/>
    <x v="277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2625"/>
    <n v="45409"/>
    <s v="Dwarika, Veronica Melody  (Prof)"/>
    <x v="278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626"/>
    <n v="45247"/>
    <s v="Nkosi, Masimbonge"/>
    <x v="279"/>
    <x v="27"/>
    <x v="1"/>
    <s v="Southern Africa - South Africa - Gauteng - Ekurhuleni - Benoni"/>
    <s v=""/>
    <n v="300"/>
    <s v="h) Less than 1 000"/>
    <s v=""/>
    <s v="Scholarships &amp; Bursaries"/>
    <s v=""/>
    <s v=""/>
    <s v=""/>
    <s v="Money"/>
    <s v=""/>
    <s v="Development Office"/>
  </r>
  <r>
    <n v="2628"/>
    <n v="45126"/>
    <s v="Mamorare, Nolwazi  (Mrs)"/>
    <x v="279"/>
    <x v="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629"/>
    <n v="45047"/>
    <s v="Nkosi, Elizabeth Malefu (Dr)"/>
    <x v="280"/>
    <x v="22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2630"/>
    <n v="45422"/>
    <s v="Kholopane, Kopano"/>
    <x v="280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2631"/>
    <n v="45326"/>
    <s v="Horne, Tamaryn"/>
    <x v="281"/>
    <x v="22"/>
    <x v="1"/>
    <s v="Southern Africa - South Africa - Gauteng - City of Johannesburg - Randburg"/>
    <s v=""/>
    <n v="1000"/>
    <s v="g) 1 000 - 9 999"/>
    <s v=""/>
    <s v="Scholarships &amp; Bursaries"/>
    <s v=""/>
    <s v=""/>
    <s v=""/>
    <s v="Money"/>
    <s v=""/>
    <s v="Development Office"/>
  </r>
  <r>
    <n v="2632"/>
    <n v="44742"/>
    <s v="Makgaka, Bernard"/>
    <x v="282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2633"/>
    <n v="44742"/>
    <s v="Makgaka, Bernard"/>
    <x v="282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2635"/>
    <n v="45527"/>
    <s v="Dumasi, Mamogale"/>
    <x v="282"/>
    <x v="5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637"/>
    <n v="45528"/>
    <s v="Mabanga, Yolanda  (Miss)"/>
    <x v="282"/>
    <x v="5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639"/>
    <n v="45529"/>
    <s v="Matsimela, Caroline"/>
    <x v="282"/>
    <x v="53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640"/>
    <n v="45059"/>
    <s v="Khoarai, Ntsebeng  (Ms)"/>
    <x v="283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641"/>
    <n v="45077"/>
    <s v="Kopele, Lesego"/>
    <x v="283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642"/>
    <n v="45372"/>
    <s v="Naidoo, Kibashini  (Dr)"/>
    <x v="284"/>
    <x v="32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643"/>
    <n v="45086"/>
    <s v="Mavhunduse, Frederick"/>
    <x v="285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645"/>
    <n v="45034"/>
    <s v="Graham, Victoria Louise  (Prof)"/>
    <x v="285"/>
    <x v="13"/>
    <x v="2"/>
    <s v=""/>
    <s v=""/>
    <n v="500"/>
    <s v="h) Less than 1 000"/>
    <s v=""/>
    <s v="Other Academic Projects"/>
    <s v=""/>
    <s v=""/>
    <s v=""/>
    <s v="Money"/>
    <s v=""/>
    <s v="Development Office"/>
  </r>
  <r>
    <n v="2647"/>
    <n v="45929"/>
    <s v="Janse Van Vuuren, Francina  (Mrs)"/>
    <x v="285"/>
    <x v="13"/>
    <x v="2"/>
    <s v=""/>
    <s v=""/>
    <n v="500"/>
    <s v="h) Less than 1 000"/>
    <s v=""/>
    <s v="Other Academic Projects"/>
    <s v=""/>
    <s v=""/>
    <s v=""/>
    <s v="Money"/>
    <s v=""/>
    <s v="Development Office"/>
  </r>
  <r>
    <n v="2649"/>
    <n v="54641"/>
    <s v="McCloy, Ian"/>
    <x v="285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2651"/>
    <n v="52694"/>
    <s v="Du Preez, Michael Meyer  (Mr)"/>
    <x v="285"/>
    <x v="13"/>
    <x v="2"/>
    <s v=""/>
    <s v=""/>
    <n v="500"/>
    <s v="h) Less than 1 000"/>
    <s v=""/>
    <s v="Other Academic Projects"/>
    <s v=""/>
    <s v=""/>
    <s v=""/>
    <s v="Money"/>
    <s v=""/>
    <s v="Development Office"/>
  </r>
  <r>
    <n v="2653"/>
    <n v="47806"/>
    <s v="Stadler, Jonathan James  (Prof)"/>
    <x v="285"/>
    <x v="13"/>
    <x v="2"/>
    <s v=""/>
    <s v=""/>
    <n v="500"/>
    <s v="h) Less than 1 000"/>
    <s v=""/>
    <s v="Other Academic Projects"/>
    <s v=""/>
    <s v=""/>
    <s v=""/>
    <s v="Money"/>
    <s v=""/>
    <s v="Development Office"/>
  </r>
  <r>
    <n v="2655"/>
    <n v="46461"/>
    <s v="Dube, Shopedzai Muchatenda  (Dr)"/>
    <x v="285"/>
    <x v="13"/>
    <x v="2"/>
    <s v=""/>
    <s v=""/>
    <n v="500"/>
    <s v="h) Less than 1 000"/>
    <s v=""/>
    <s v="Other Academic Projects"/>
    <s v=""/>
    <s v=""/>
    <s v=""/>
    <s v="Money"/>
    <s v=""/>
    <s v="Development Office"/>
  </r>
  <r>
    <n v="2657"/>
    <n v="50828"/>
    <s v="Letete, Puseletso  (Prof)"/>
    <x v="285"/>
    <x v="13"/>
    <x v="2"/>
    <s v=""/>
    <s v=""/>
    <n v="500"/>
    <s v="h) Less than 1 000"/>
    <s v=""/>
    <s v="Other Academic Projects"/>
    <s v=""/>
    <s v=""/>
    <s v=""/>
    <s v="Money"/>
    <s v=""/>
    <s v="Development Office"/>
  </r>
  <r>
    <n v="2659"/>
    <n v="47986"/>
    <s v="Tselepis, Thea Judith  (Prof)"/>
    <x v="285"/>
    <x v="13"/>
    <x v="2"/>
    <s v=""/>
    <s v=""/>
    <n v="500"/>
    <s v="h) Less than 1 000"/>
    <s v=""/>
    <s v="Other Academic Projects"/>
    <s v=""/>
    <s v=""/>
    <s v=""/>
    <s v="Money"/>
    <s v=""/>
    <s v="Development Office"/>
  </r>
  <r>
    <n v="2661"/>
    <n v="48776"/>
    <s v="Pinase, Sipho  (Mr)"/>
    <x v="286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2663"/>
    <n v="45390"/>
    <s v="Senoamadi, Modiokwane Jacob  (Mr)"/>
    <x v="286"/>
    <x v="13"/>
    <x v="2"/>
    <s v="Southern Africa - South Africa"/>
    <s v=""/>
    <n v="100"/>
    <s v="h) Less than 1 000"/>
    <s v=""/>
    <s v="Other Academic Projects"/>
    <s v=""/>
    <s v=""/>
    <s v=""/>
    <s v="Money"/>
    <s v=""/>
    <s v="Development Office"/>
  </r>
  <r>
    <n v="2665"/>
    <n v="54642"/>
    <s v="Letswenyo, Kamohelo  (Miss)"/>
    <x v="287"/>
    <x v="21"/>
    <x v="0"/>
    <s v="Southern Africa - South Africa - Gauteng - City of Johannesburg - Johannesburg - 2001"/>
    <s v=""/>
    <n v="100"/>
    <s v="h) Less than 1 000"/>
    <s v=""/>
    <s v="Research Projects"/>
    <s v=""/>
    <s v=""/>
    <s v=""/>
    <s v="Money"/>
    <s v=""/>
    <s v="Development Office"/>
  </r>
  <r>
    <n v="2667"/>
    <n v="54644"/>
    <s v="Magabane, Lebohang"/>
    <x v="287"/>
    <x v="21"/>
    <x v="0"/>
    <s v=""/>
    <s v=""/>
    <n v="300"/>
    <s v="h) Less than 1 000"/>
    <s v=""/>
    <s v="Research Projects"/>
    <s v=""/>
    <s v=""/>
    <s v=""/>
    <s v="Money"/>
    <s v=""/>
    <s v="Development Office"/>
  </r>
  <r>
    <n v="2668"/>
    <n v="44555"/>
    <s v="Nagar, Dawn Isabel  (Dr)"/>
    <x v="288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2669"/>
    <n v="45409"/>
    <s v="Dwarika, Veronica Melody  (Prof)"/>
    <x v="289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670"/>
    <n v="45247"/>
    <s v="Nkosi, Masimbonge"/>
    <x v="290"/>
    <x v="27"/>
    <x v="1"/>
    <s v="Southern Africa - South Africa - Gauteng - Ekurhuleni - Benoni"/>
    <s v=""/>
    <n v="300"/>
    <s v="h) Less than 1 000"/>
    <s v=""/>
    <s v="Scholarships &amp; Bursaries"/>
    <s v=""/>
    <s v=""/>
    <s v=""/>
    <s v="Money"/>
    <s v=""/>
    <s v="Development Office"/>
  </r>
  <r>
    <n v="2671"/>
    <n v="45126"/>
    <s v="Mamorare, Nolwazi  (Mrs)"/>
    <x v="290"/>
    <x v="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672"/>
    <n v="45047"/>
    <s v="Nkosi, Elizabeth Malefu (Dr)"/>
    <x v="291"/>
    <x v="22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2673"/>
    <n v="45422"/>
    <s v="Kholopane, Kopano"/>
    <x v="291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2674"/>
    <n v="45326"/>
    <s v="Horne, Tamaryn"/>
    <x v="292"/>
    <x v="22"/>
    <x v="1"/>
    <s v="Southern Africa - South Africa - Gauteng - City of Johannesburg - Randburg"/>
    <s v=""/>
    <n v="1000"/>
    <s v="g) 1 000 - 9 999"/>
    <s v=""/>
    <s v="Scholarships &amp; Bursaries"/>
    <s v=""/>
    <s v=""/>
    <s v=""/>
    <s v="Money"/>
    <s v=""/>
    <s v="Development Office"/>
  </r>
  <r>
    <n v="2676"/>
    <n v="44802"/>
    <s v="Manyoni, Ndabenhle"/>
    <x v="293"/>
    <x v="9"/>
    <x v="1"/>
    <s v=""/>
    <s v=""/>
    <n v="50"/>
    <s v="h) Less than 1 000"/>
    <s v="Non-Sector - Individual"/>
    <s v="Scholarships &amp; Bursaries"/>
    <s v=""/>
    <s v=""/>
    <s v=""/>
    <s v="Money"/>
    <s v=""/>
    <s v="Development Office"/>
  </r>
  <r>
    <n v="2677"/>
    <n v="44742"/>
    <s v="Makgaka, Bernard"/>
    <x v="294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2678"/>
    <n v="44742"/>
    <s v="Makgaka, Bernard"/>
    <x v="294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2679"/>
    <n v="45413"/>
    <s v="Mdhluli, Lydia"/>
    <x v="294"/>
    <x v="31"/>
    <x v="1"/>
    <s v="Southern Africa - South Africa - Gauteng - City of Johannesburg - Johannesburg"/>
    <s v=""/>
    <n v="500"/>
    <s v="h) Less than 1 000"/>
    <s v=""/>
    <s v="Scholarships &amp; Bursaries"/>
    <s v=""/>
    <s v=""/>
    <s v=""/>
    <s v="Money"/>
    <s v=""/>
    <s v="Development Office"/>
  </r>
  <r>
    <n v="2680"/>
    <n v="45077"/>
    <s v="Kopele, Lesego"/>
    <x v="295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682"/>
    <n v="45059"/>
    <s v="Khoarai, Ntsebeng  (Ms)"/>
    <x v="295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683"/>
    <n v="45187"/>
    <s v="Zwane, Mongezi"/>
    <x v="295"/>
    <x v="28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685"/>
    <n v="47960"/>
    <s v="Elburg, Marlina Augusta  (Prof)"/>
    <x v="295"/>
    <x v="25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687"/>
    <n v="44730"/>
    <s v="Mvelase, Mashinga Johannes  (Mr)"/>
    <x v="295"/>
    <x v="25"/>
    <x v="1"/>
    <s v="Southern Africa - South Africa - Gauteng - City of Johannesburg - Johannesburg"/>
    <s v=""/>
    <n v="100"/>
    <s v="h) Less than 1 000"/>
    <s v="Non-Sector - Individual"/>
    <s v="Scholarships &amp; Bursaries"/>
    <s v=""/>
    <s v=""/>
    <s v=""/>
    <s v="Money"/>
    <s v=""/>
    <s v="Development Office"/>
  </r>
  <r>
    <n v="2689"/>
    <n v="54646"/>
    <s v="Nkomo, Brighton"/>
    <x v="295"/>
    <x v="25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691"/>
    <n v="44653"/>
    <s v="Kondiah, Kulsum  (Prof)"/>
    <x v="295"/>
    <x v="25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2693"/>
    <n v="44820"/>
    <s v="Adinolfi, Maisa Bettencourt Da Costa Correia  (Mrs)"/>
    <x v="295"/>
    <x v="27"/>
    <x v="1"/>
    <s v=""/>
    <s v=""/>
    <n v="100"/>
    <s v="h) Less than 1 000"/>
    <s v="Non-Sector - Individual"/>
    <s v="Scholarships &amp; Bursaries"/>
    <s v=""/>
    <s v=""/>
    <s v=""/>
    <s v="Money"/>
    <s v=""/>
    <s v="Development Office"/>
  </r>
  <r>
    <n v="2695"/>
    <n v="54647"/>
    <s v="Mulaudzi, Muvhuso"/>
    <x v="295"/>
    <x v="25"/>
    <x v="1"/>
    <s v=""/>
    <s v=""/>
    <n v="67"/>
    <s v="h) Less than 1 000"/>
    <s v=""/>
    <s v="Scholarships &amp; Bursaries"/>
    <s v=""/>
    <s v=""/>
    <s v=""/>
    <s v="Money"/>
    <s v=""/>
    <s v="Development Office"/>
  </r>
  <r>
    <n v="2697"/>
    <n v="54648"/>
    <s v="Mlandu, Bellinah"/>
    <x v="295"/>
    <x v="29"/>
    <x v="1"/>
    <s v=""/>
    <s v=""/>
    <n v="67"/>
    <s v="h) Less than 1 000"/>
    <s v=""/>
    <s v="Scholarships &amp; Bursaries"/>
    <s v=""/>
    <s v=""/>
    <s v=""/>
    <s v="Money"/>
    <s v=""/>
    <s v="Development Office"/>
  </r>
  <r>
    <n v="2699"/>
    <n v="54649"/>
    <s v="Letseka, Nkosizile (Mr)"/>
    <x v="295"/>
    <x v="27"/>
    <x v="1"/>
    <s v="Southern Africa - South Africa - Mpumalanga - Nkangala - Victor Khanye - Delmas"/>
    <s v=""/>
    <n v="67"/>
    <s v="h) Less than 1 000"/>
    <s v=""/>
    <s v="Scholarships &amp; Bursaries"/>
    <s v=""/>
    <s v=""/>
    <s v=""/>
    <s v="Money"/>
    <s v=""/>
    <s v="Development Office"/>
  </r>
  <r>
    <n v="2701"/>
    <n v="54650"/>
    <s v="Maile, Teboho"/>
    <x v="295"/>
    <x v="47"/>
    <x v="1"/>
    <s v=""/>
    <s v=""/>
    <n v="100"/>
    <s v="h) Less than 1 000"/>
    <s v=""/>
    <s v="Scholarships &amp; Bursaries"/>
    <s v=""/>
    <s v=""/>
    <s v=""/>
    <s v="Money"/>
    <s v=""/>
    <s v="College of Business and Economics"/>
  </r>
  <r>
    <n v="2703"/>
    <n v="54651"/>
    <s v="Davids, Tasneem"/>
    <x v="296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705"/>
    <n v="44705"/>
    <s v="Lewis, Shantel  (Dr)"/>
    <x v="296"/>
    <x v="31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2707"/>
    <n v="54652"/>
    <s v="Mazibuko, Mandlakayise"/>
    <x v="296"/>
    <x v="28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709"/>
    <n v="45095"/>
    <s v="Baleni, Frans"/>
    <x v="296"/>
    <x v="28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710"/>
    <n v="47986"/>
    <s v="Tselepis, Thea Judith  (Prof)"/>
    <x v="297"/>
    <x v="13"/>
    <x v="2"/>
    <s v=""/>
    <s v=""/>
    <n v="500"/>
    <s v="h) Less than 1 000"/>
    <s v=""/>
    <s v="Other Academic Projects"/>
    <s v=""/>
    <s v=""/>
    <s v=""/>
    <s v="Money"/>
    <s v=""/>
    <s v="Development Office"/>
  </r>
  <r>
    <n v="2711"/>
    <n v="48776"/>
    <s v="Pinase, Sipho  (Mr)"/>
    <x v="298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2713"/>
    <n v="45045"/>
    <s v="Tlhagale, Modisaotsile Peter  (Mr)"/>
    <x v="298"/>
    <x v="26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2715"/>
    <n v="54653"/>
    <s v="Marx, Chantal"/>
    <x v="298"/>
    <x v="28"/>
    <x v="1"/>
    <s v=""/>
    <s v=""/>
    <n v="1000"/>
    <s v="g) 1 000 - 9 999"/>
    <s v=""/>
    <s v="Scholarships &amp; Bursaries"/>
    <s v=""/>
    <s v=""/>
    <s v=""/>
    <s v="Money"/>
    <s v=""/>
    <s v="Development Office"/>
  </r>
  <r>
    <n v="2717"/>
    <n v="54654"/>
    <s v="Bollers, Benita"/>
    <x v="298"/>
    <x v="31"/>
    <x v="1"/>
    <s v=""/>
    <s v=""/>
    <n v="67"/>
    <s v="h) Less than 1 000"/>
    <s v=""/>
    <s v="Scholarships &amp; Bursaries"/>
    <s v=""/>
    <s v=""/>
    <s v=""/>
    <s v="Money"/>
    <s v=""/>
    <s v="Development Office"/>
  </r>
  <r>
    <n v="2719"/>
    <n v="47730"/>
    <s v="Masakale, Alfred Mojalefa  (Dr)"/>
    <x v="299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721"/>
    <n v="54655"/>
    <s v="Mzimela, Thuthuka"/>
    <x v="300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723"/>
    <n v="54656"/>
    <s v="Osuigwe, Chukwuemeka"/>
    <x v="300"/>
    <x v="60"/>
    <x v="2"/>
    <s v=""/>
    <s v=""/>
    <n v="1000"/>
    <s v="g) 1 000 - 9 999"/>
    <s v=""/>
    <s v="Other Academic Projects"/>
    <s v=""/>
    <s v=""/>
    <s v=""/>
    <s v="Money"/>
    <s v=""/>
    <s v="Development Office"/>
  </r>
  <r>
    <n v="2725"/>
    <n v="54657"/>
    <s v="Hini, Bongani"/>
    <x v="301"/>
    <x v="30"/>
    <x v="1"/>
    <s v=""/>
    <s v=""/>
    <n v="67"/>
    <s v="h) Less than 1 000"/>
    <s v=""/>
    <s v="Scholarships &amp; Bursaries"/>
    <s v=""/>
    <s v=""/>
    <s v=""/>
    <s v="Money"/>
    <s v=""/>
    <s v="Development Office"/>
  </r>
  <r>
    <n v="2727"/>
    <n v="54658"/>
    <s v="Ramudzuli, Aluwani"/>
    <x v="302"/>
    <x v="27"/>
    <x v="1"/>
    <s v=""/>
    <s v=""/>
    <n v="134"/>
    <s v="h) Less than 1 000"/>
    <s v=""/>
    <s v="Scholarships &amp; Bursaries"/>
    <s v=""/>
    <s v=""/>
    <s v=""/>
    <s v="Money"/>
    <s v=""/>
    <s v="Development Office"/>
  </r>
  <r>
    <n v="2729"/>
    <n v="54659"/>
    <s v="Mathiba, Likhale"/>
    <x v="303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731"/>
    <n v="54660"/>
    <s v="Mapotsi, Magdeline  (Ms)"/>
    <x v="303"/>
    <x v="29"/>
    <x v="1"/>
    <s v=""/>
    <s v=""/>
    <n v="67"/>
    <s v="h) Less than 1 000"/>
    <s v=""/>
    <s v="Scholarships &amp; Bursaries"/>
    <s v=""/>
    <s v=""/>
    <s v=""/>
    <s v="Money"/>
    <s v=""/>
    <s v="Development Office"/>
  </r>
  <r>
    <n v="2733"/>
    <n v="44871"/>
    <s v="Fosso Kankeu, Elvis"/>
    <x v="303"/>
    <x v="26"/>
    <x v="1"/>
    <s v=""/>
    <s v=""/>
    <n v="500"/>
    <s v="h) Less than 1 000"/>
    <s v="Non-Sector - Individual"/>
    <s v="Scholarships &amp; Bursaries"/>
    <s v=""/>
    <s v=""/>
    <s v=""/>
    <s v="Money"/>
    <s v=""/>
    <s v="Development Office"/>
  </r>
  <r>
    <n v="2735"/>
    <n v="54661"/>
    <s v="Nemutanzhela, Mangalani"/>
    <x v="303"/>
    <x v="30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737"/>
    <n v="54662"/>
    <s v="Ngqulunga, Bongani"/>
    <x v="303"/>
    <x v="29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739"/>
    <n v="50550"/>
    <s v="Sekgololo, Mancha Johannes  (Mr)"/>
    <x v="303"/>
    <x v="30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741"/>
    <n v="45720"/>
    <s v="Pillay, Kriveshini  (Prof)"/>
    <x v="304"/>
    <x v="25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743"/>
    <n v="54663"/>
    <s v="Hamilton, Ariann"/>
    <x v="304"/>
    <x v="32"/>
    <x v="1"/>
    <s v=""/>
    <s v=""/>
    <n v="67"/>
    <s v="h) Less than 1 000"/>
    <s v=""/>
    <s v="Scholarships &amp; Bursaries"/>
    <s v=""/>
    <s v=""/>
    <s v=""/>
    <s v="Money"/>
    <s v=""/>
    <s v="Development Office"/>
  </r>
  <r>
    <n v="2745"/>
    <n v="45128"/>
    <s v="Leung, Wai Sze  (Prof)"/>
    <x v="304"/>
    <x v="25"/>
    <x v="1"/>
    <s v=""/>
    <s v=""/>
    <n v="5000"/>
    <s v="g) 1 000 - 9 999"/>
    <s v=""/>
    <s v="Scholarships &amp; Bursaries"/>
    <s v=""/>
    <s v=""/>
    <s v=""/>
    <s v="Money"/>
    <s v=""/>
    <s v="Development Office"/>
  </r>
  <r>
    <n v="2747"/>
    <n v="54664"/>
    <s v="Manganye, Vongani"/>
    <x v="304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749"/>
    <n v="54665"/>
    <s v="Asvat, Amira  (Miss)"/>
    <x v="304"/>
    <x v="27"/>
    <x v="1"/>
    <s v=""/>
    <s v=""/>
    <n v="67"/>
    <s v="h) Less than 1 000"/>
    <s v=""/>
    <s v="Scholarships &amp; Bursaries"/>
    <s v=""/>
    <s v=""/>
    <s v=""/>
    <s v="Money"/>
    <s v=""/>
    <s v="Development Office"/>
  </r>
  <r>
    <n v="2751"/>
    <n v="54666"/>
    <s v="Maluka, Nokuthula"/>
    <x v="304"/>
    <x v="3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753"/>
    <n v="54667"/>
    <s v="Chirwa, Enock"/>
    <x v="304"/>
    <x v="30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755"/>
    <n v="54668"/>
    <s v="Taruvinga, Petmore"/>
    <x v="305"/>
    <x v="60"/>
    <x v="2"/>
    <s v=""/>
    <s v=""/>
    <n v="400"/>
    <s v="h) Less than 1 000"/>
    <s v=""/>
    <s v="Other Academic Projects"/>
    <s v=""/>
    <s v=""/>
    <s v=""/>
    <s v="Money"/>
    <s v=""/>
    <s v="Development Office"/>
  </r>
  <r>
    <n v="2757"/>
    <n v="54669"/>
    <s v="Faboye, Samson"/>
    <x v="306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759"/>
    <n v="45228"/>
    <s v="Sao Joao, Erica Ann  (Mrs)"/>
    <x v="307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761"/>
    <n v="54670"/>
    <s v="Mosikili, Reitumetse"/>
    <x v="307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763"/>
    <n v="54671"/>
    <s v="Ngoana, Tshepho"/>
    <x v="308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765"/>
    <n v="54672"/>
    <s v="Mdaka, Remember"/>
    <x v="308"/>
    <x v="60"/>
    <x v="2"/>
    <s v=""/>
    <s v=""/>
    <n v="400"/>
    <s v="h) Less than 1 000"/>
    <s v=""/>
    <s v="Other Academic Projects"/>
    <s v=""/>
    <s v=""/>
    <s v=""/>
    <s v="Money"/>
    <s v=""/>
    <s v="Development Office"/>
  </r>
  <r>
    <n v="2767"/>
    <n v="54673"/>
    <s v="Zwane, Charles"/>
    <x v="308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768"/>
    <n v="44555"/>
    <s v="Nagar, Dawn Isabel  (Dr)"/>
    <x v="309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2770"/>
    <n v="48228"/>
    <s v="Dube, Regomoditswe  (Mrs)"/>
    <x v="309"/>
    <x v="30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772"/>
    <n v="54674"/>
    <s v="Chamboko, Kagelelo"/>
    <x v="309"/>
    <x v="60"/>
    <x v="2"/>
    <s v=""/>
    <s v=""/>
    <n v="400"/>
    <s v="h) Less than 1 000"/>
    <s v=""/>
    <s v="Other Academic Projects"/>
    <s v=""/>
    <s v=""/>
    <s v=""/>
    <s v="Money"/>
    <s v=""/>
    <s v="Development Office"/>
  </r>
  <r>
    <n v="2774"/>
    <n v="54675"/>
    <s v="Malatji, Sipho"/>
    <x v="309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775"/>
    <n v="45409"/>
    <s v="Dwarika, Veronica Melody  (Prof)"/>
    <x v="310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777"/>
    <n v="54676"/>
    <s v="Malatji, Rahab"/>
    <x v="310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779"/>
    <n v="54677"/>
    <s v="Ntsenyeho, Mpho"/>
    <x v="310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781"/>
    <n v="54678"/>
    <s v="Diale, Lendah"/>
    <x v="310"/>
    <x v="60"/>
    <x v="2"/>
    <s v="Southern Africa - South Africa - Gauteng - City of Johannesburg - Johannesburg"/>
    <s v=""/>
    <n v="200"/>
    <s v="h) Less than 1 000"/>
    <s v=""/>
    <s v="Other Academic Projects"/>
    <s v=""/>
    <s v=""/>
    <s v=""/>
    <s v="Money"/>
    <s v=""/>
    <s v="Development Office"/>
  </r>
  <r>
    <n v="2783"/>
    <n v="54679"/>
    <s v="Metswi, Kgosietsile"/>
    <x v="310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785"/>
    <n v="54680"/>
    <s v="Maotoe, Poppy"/>
    <x v="310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787"/>
    <n v="54681"/>
    <s v="Nyatlo, Phumzile"/>
    <x v="310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789"/>
    <n v="54682"/>
    <s v="Makan, Rajesh"/>
    <x v="310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791"/>
    <n v="54683"/>
    <s v="Maimane, Mark  (Mr)"/>
    <x v="310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793"/>
    <n v="54684"/>
    <s v="Ntaka, Sinenhlanhla"/>
    <x v="310"/>
    <x v="30"/>
    <x v="1"/>
    <s v=""/>
    <s v=""/>
    <n v="67"/>
    <s v="h) Less than 1 000"/>
    <s v=""/>
    <s v="Scholarships &amp; Bursaries"/>
    <s v=""/>
    <s v=""/>
    <s v=""/>
    <s v="Money"/>
    <s v=""/>
    <s v="Development Office"/>
  </r>
  <r>
    <n v="2795"/>
    <n v="54685"/>
    <s v="Ramotsabi, Nthabiseng"/>
    <x v="310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797"/>
    <n v="54686"/>
    <s v="Zulu, Shadreck"/>
    <x v="310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799"/>
    <n v="50734"/>
    <s v="Tabane, Isaac Tsholofelo  (Mr)"/>
    <x v="310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801"/>
    <n v="54687"/>
    <s v="Sithole, Thabang"/>
    <x v="310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803"/>
    <n v="54688"/>
    <s v="Raseboye, Thobeka"/>
    <x v="310"/>
    <x v="47"/>
    <x v="1"/>
    <s v=""/>
    <s v=""/>
    <n v="200"/>
    <s v="h) Less than 1 000"/>
    <s v=""/>
    <s v="Scholarships &amp; Bursaries"/>
    <s v=""/>
    <s v=""/>
    <s v=""/>
    <s v="Money"/>
    <s v=""/>
    <s v="College of Business and Economics"/>
  </r>
  <r>
    <n v="2805"/>
    <n v="54689"/>
    <s v="Ngobeni, Matimba"/>
    <x v="311"/>
    <x v="60"/>
    <x v="2"/>
    <s v=""/>
    <s v=""/>
    <n v="200"/>
    <s v="h) Less than 1 000"/>
    <s v=""/>
    <s v="Other Academic Projects"/>
    <s v=""/>
    <s v=""/>
    <s v=""/>
    <s v="Money"/>
    <s v=""/>
    <s v="Development Office"/>
  </r>
  <r>
    <n v="2806"/>
    <n v="45247"/>
    <s v="Nkosi, Masimbonge"/>
    <x v="312"/>
    <x v="27"/>
    <x v="1"/>
    <s v="Southern Africa - South Africa - Gauteng - Ekurhuleni - Benoni"/>
    <s v=""/>
    <n v="300"/>
    <s v="h) Less than 1 000"/>
    <s v=""/>
    <s v="Scholarships &amp; Bursaries"/>
    <s v=""/>
    <s v=""/>
    <s v=""/>
    <s v="Money"/>
    <s v=""/>
    <s v="Development Office"/>
  </r>
  <r>
    <n v="2807"/>
    <n v="45126"/>
    <s v="Mamorare, Nolwazi  (Mrs)"/>
    <x v="312"/>
    <x v="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808"/>
    <n v="45047"/>
    <s v="Nkosi, Elizabeth Malefu (Dr)"/>
    <x v="313"/>
    <x v="22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2810"/>
    <n v="45422"/>
    <s v="Kholopane, Kopano"/>
    <x v="313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2811"/>
    <n v="54690"/>
    <s v="Muyambu, Nhlamulo"/>
    <x v="313"/>
    <x v="60"/>
    <x v="2"/>
    <s v="Southern Africa - South Africa - Gauteng - City of Tshwane - Pretoria"/>
    <s v=""/>
    <n v="200"/>
    <s v="h) Less than 1 000"/>
    <s v=""/>
    <s v="Other Academic Projects"/>
    <s v=""/>
    <s v=""/>
    <s v=""/>
    <s v="Money"/>
    <s v=""/>
    <s v="Development Office"/>
  </r>
  <r>
    <n v="2812"/>
    <n v="45326"/>
    <s v="Horne, Tamaryn"/>
    <x v="314"/>
    <x v="22"/>
    <x v="1"/>
    <s v="Southern Africa - South Africa - Gauteng - City of Johannesburg - Randburg"/>
    <s v=""/>
    <n v="1000"/>
    <s v="g) 1 000 - 9 999"/>
    <s v=""/>
    <s v="Scholarships &amp; Bursaries"/>
    <s v=""/>
    <s v=""/>
    <s v=""/>
    <s v="Money"/>
    <s v=""/>
    <s v="Development Office"/>
  </r>
  <r>
    <n v="2814"/>
    <n v="54656"/>
    <s v="Osuigwe, Chukwuemeka"/>
    <x v="314"/>
    <x v="60"/>
    <x v="2"/>
    <s v=""/>
    <s v=""/>
    <n v="12000"/>
    <s v="f) 10 000 - 49 999"/>
    <s v=""/>
    <s v="Other Academic Projects"/>
    <s v=""/>
    <s v=""/>
    <s v=""/>
    <s v="Money"/>
    <s v=""/>
    <s v="Development Office"/>
  </r>
  <r>
    <n v="2815"/>
    <n v="44742"/>
    <s v="Makgaka, Bernard"/>
    <x v="315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2816"/>
    <n v="44742"/>
    <s v="Makgaka, Bernard"/>
    <x v="315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2817"/>
    <n v="45077"/>
    <s v="Kopele, Lesego"/>
    <x v="316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818"/>
    <n v="54649"/>
    <s v="Letseka, Nkosizile (Mr)"/>
    <x v="316"/>
    <x v="27"/>
    <x v="1"/>
    <s v="Southern Africa - South Africa - Mpumalanga - Nkangala - Victor Khanye - Delmas"/>
    <s v=""/>
    <n v="67"/>
    <s v="h) Less than 1 000"/>
    <s v=""/>
    <s v="Scholarships &amp; Bursaries"/>
    <s v=""/>
    <s v=""/>
    <s v=""/>
    <s v="Money"/>
    <s v=""/>
    <s v="Development Office"/>
  </r>
  <r>
    <n v="2820"/>
    <n v="54664"/>
    <s v="Manganye, Vongani"/>
    <x v="316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821"/>
    <n v="47986"/>
    <s v="Tselepis, Thea Judith  (Prof)"/>
    <x v="317"/>
    <x v="13"/>
    <x v="2"/>
    <s v=""/>
    <s v=""/>
    <n v="500"/>
    <s v="h) Less than 1 000"/>
    <s v=""/>
    <s v="Other Academic Projects"/>
    <s v=""/>
    <s v=""/>
    <s v=""/>
    <s v="Money"/>
    <s v=""/>
    <s v="Development Office"/>
  </r>
  <r>
    <n v="2822"/>
    <n v="48776"/>
    <s v="Pinase, Sipho  (Mr)"/>
    <x v="318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2823"/>
    <n v="44555"/>
    <s v="Nagar, Dawn Isabel  (Dr)"/>
    <x v="319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2825"/>
    <n v="54695"/>
    <s v="Borain, Karen"/>
    <x v="319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826"/>
    <n v="45409"/>
    <s v="Dwarika, Veronica Melody  (Prof)"/>
    <x v="320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828"/>
    <n v="54696"/>
    <s v="Nkomo, Rorisang"/>
    <x v="321"/>
    <x v="61"/>
    <x v="2"/>
    <s v=""/>
    <s v=""/>
    <n v="560"/>
    <s v="h) Less than 1 000"/>
    <s v=""/>
    <s v="Other Academic Projects"/>
    <s v=""/>
    <s v=""/>
    <s v=""/>
    <s v="Money"/>
    <s v=""/>
    <s v="Development Office"/>
  </r>
  <r>
    <n v="2829"/>
    <n v="45247"/>
    <s v="Nkosi, Masimbonge"/>
    <x v="322"/>
    <x v="27"/>
    <x v="1"/>
    <s v="Southern Africa - South Africa - Gauteng - Ekurhuleni - Benoni"/>
    <s v=""/>
    <n v="300"/>
    <s v="h) Less than 1 000"/>
    <s v=""/>
    <s v="Scholarships &amp; Bursaries"/>
    <s v=""/>
    <s v=""/>
    <s v=""/>
    <s v="Money"/>
    <s v=""/>
    <s v="Development Office"/>
  </r>
  <r>
    <n v="2830"/>
    <n v="45126"/>
    <s v="Mamorare, Nolwazi  (Mrs)"/>
    <x v="322"/>
    <x v="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832"/>
    <n v="48255"/>
    <s v="Kuzwayo, Boitumelo  (Ms)"/>
    <x v="322"/>
    <x v="61"/>
    <x v="2"/>
    <s v=""/>
    <s v=""/>
    <n v="560"/>
    <s v="h) Less than 1 000"/>
    <s v=""/>
    <s v="Other Academic Projects"/>
    <s v=""/>
    <s v=""/>
    <s v=""/>
    <s v="Money"/>
    <s v=""/>
    <s v="Development Office"/>
  </r>
  <r>
    <n v="2833"/>
    <n v="45047"/>
    <s v="Nkosi, Elizabeth Malefu (Dr)"/>
    <x v="323"/>
    <x v="22"/>
    <x v="1"/>
    <s v="Southern Africa - South Africa - Gauteng - City of Johannesburg - Johannesburg"/>
    <s v=""/>
    <n v="100"/>
    <s v="h) Less than 1 000"/>
    <s v=""/>
    <s v="Scholarships &amp; Bursaries"/>
    <s v=""/>
    <s v=""/>
    <s v=""/>
    <s v="Money"/>
    <s v=""/>
    <s v="Development Office"/>
  </r>
  <r>
    <n v="2834"/>
    <n v="45422"/>
    <s v="Kholopane, Kopano"/>
    <x v="323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2836"/>
    <n v="51484"/>
    <s v="Dlamini, Silindile Patience  (Miss)"/>
    <x v="323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838"/>
    <n v="54697"/>
    <s v="Manake, Gosiame"/>
    <x v="324"/>
    <x v="61"/>
    <x v="2"/>
    <s v=""/>
    <s v=""/>
    <n v="1120"/>
    <s v="g) 1 000 - 9 999"/>
    <s v=""/>
    <s v="Other Academic Projects"/>
    <s v=""/>
    <s v=""/>
    <s v=""/>
    <s v="Money"/>
    <s v=""/>
    <s v="Development Office"/>
  </r>
  <r>
    <n v="2839"/>
    <n v="45326"/>
    <s v="Horne, Tamaryn"/>
    <x v="325"/>
    <x v="22"/>
    <x v="1"/>
    <s v="Southern Africa - South Africa - Gauteng - City of Johannesburg - Randburg"/>
    <s v=""/>
    <n v="1000"/>
    <s v="g) 1 000 - 9 999"/>
    <s v=""/>
    <s v="Scholarships &amp; Bursaries"/>
    <s v=""/>
    <s v=""/>
    <s v=""/>
    <s v="Money"/>
    <s v=""/>
    <s v="Development Office"/>
  </r>
  <r>
    <n v="2840"/>
    <n v="45413"/>
    <s v="Mdhluli, Lydia"/>
    <x v="326"/>
    <x v="31"/>
    <x v="1"/>
    <s v="Southern Africa - South Africa - Gauteng - City of Johannesburg - Johannesburg"/>
    <s v=""/>
    <n v="500"/>
    <s v="h) Less than 1 000"/>
    <s v=""/>
    <s v="Scholarships &amp; Bursaries"/>
    <s v=""/>
    <s v=""/>
    <s v=""/>
    <s v="Money"/>
    <s v=""/>
    <s v="Development Office"/>
  </r>
  <r>
    <n v="2841"/>
    <n v="45077"/>
    <s v="Kopele, Lesego"/>
    <x v="327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842"/>
    <n v="45372"/>
    <s v="Naidoo, Kibashini  (Dr)"/>
    <x v="328"/>
    <x v="32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843"/>
    <n v="47986"/>
    <s v="Tselepis, Thea Judith  (Prof)"/>
    <x v="329"/>
    <x v="13"/>
    <x v="2"/>
    <s v=""/>
    <s v=""/>
    <n v="500"/>
    <s v="h) Less than 1 000"/>
    <s v=""/>
    <s v="Other Academic Projects"/>
    <s v=""/>
    <s v=""/>
    <s v=""/>
    <s v="Money"/>
    <s v=""/>
    <s v="Development Office"/>
  </r>
  <r>
    <n v="2845"/>
    <n v="54698"/>
    <s v="Mokoena, Lerato"/>
    <x v="329"/>
    <x v="61"/>
    <x v="2"/>
    <s v=""/>
    <s v=""/>
    <n v="560"/>
    <s v="h) Less than 1 000"/>
    <s v=""/>
    <s v="Other Academic Projects"/>
    <s v=""/>
    <s v=""/>
    <s v=""/>
    <s v="Money"/>
    <s v=""/>
    <s v="Development Office"/>
  </r>
  <r>
    <n v="2846"/>
    <n v="48776"/>
    <s v="Pinase, Sipho  (Mr)"/>
    <x v="330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2848"/>
    <n v="54699"/>
    <s v="Maserumule, Belinah Matshele"/>
    <x v="331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850"/>
    <n v="54700"/>
    <s v="Ruiters, Siyabulela"/>
    <x v="332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852"/>
    <n v="52826"/>
    <s v="Themba, Queeneth  (Miss)"/>
    <x v="332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854"/>
    <n v="54662"/>
    <s v="Ngqulunga, Bongani"/>
    <x v="333"/>
    <x v="34"/>
    <x v="2"/>
    <s v=""/>
    <s v=""/>
    <n v="500"/>
    <s v="h) Less than 1 000"/>
    <s v=""/>
    <s v="Other Academic Projects"/>
    <s v=""/>
    <s v=""/>
    <s v=""/>
    <s v="Money"/>
    <s v=""/>
    <s v="Development Office"/>
  </r>
  <r>
    <n v="2856"/>
    <n v="54701"/>
    <s v="Kubheka, Bongani Comfort"/>
    <x v="334"/>
    <x v="61"/>
    <x v="2"/>
    <s v=""/>
    <s v=""/>
    <n v="560"/>
    <s v="h) Less than 1 000"/>
    <s v=""/>
    <s v="Other Academic Projects"/>
    <s v=""/>
    <s v=""/>
    <s v=""/>
    <s v="Money"/>
    <s v=""/>
    <s v="Development Office"/>
  </r>
  <r>
    <n v="2858"/>
    <n v="54702"/>
    <s v="Mabusela, Mokgadi  (Mrs)"/>
    <x v="335"/>
    <x v="61"/>
    <x v="2"/>
    <s v=""/>
    <s v=""/>
    <n v="560"/>
    <s v="h) Less than 1 000"/>
    <s v=""/>
    <s v="Other Academic Projects"/>
    <s v=""/>
    <s v=""/>
    <s v=""/>
    <s v="Money"/>
    <s v=""/>
    <s v="Development Office"/>
  </r>
  <r>
    <n v="2860"/>
    <n v="54702"/>
    <s v="Mabusela, Mokgadi  (Mrs)"/>
    <x v="335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862"/>
    <n v="54703"/>
    <s v="Maseti, Ongama Ulyanov"/>
    <x v="336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863"/>
    <n v="44555"/>
    <s v="Nagar, Dawn Isabel  (Dr)"/>
    <x v="337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2865"/>
    <n v="54704"/>
    <s v="Adams, Brandon"/>
    <x v="337"/>
    <x v="21"/>
    <x v="0"/>
    <s v=""/>
    <s v=""/>
    <n v="1000"/>
    <s v="g) 1 000 - 9 999"/>
    <s v=""/>
    <s v="Research Projects"/>
    <s v=""/>
    <s v=""/>
    <s v=""/>
    <s v="Money"/>
    <s v=""/>
    <s v="Development Office"/>
  </r>
  <r>
    <n v="2867"/>
    <n v="54704"/>
    <s v="Adams, Brandon"/>
    <x v="337"/>
    <x v="61"/>
    <x v="2"/>
    <s v=""/>
    <s v=""/>
    <n v="560"/>
    <s v="h) Less than 1 000"/>
    <s v=""/>
    <s v="Other Academic Projects"/>
    <s v=""/>
    <s v=""/>
    <s v=""/>
    <s v="Money"/>
    <s v=""/>
    <s v="Development Office"/>
  </r>
  <r>
    <n v="2869"/>
    <n v="54705"/>
    <s v="Ntuli, Phumi"/>
    <x v="337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871"/>
    <n v="54706"/>
    <s v="Malik, Wania"/>
    <x v="337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872"/>
    <n v="45409"/>
    <s v="Dwarika, Veronica Melody  (Prof)"/>
    <x v="338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874"/>
    <n v="54707"/>
    <s v="Zwane, Luyanda"/>
    <x v="338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876"/>
    <n v="54708"/>
    <s v="Masilela, Refilwe"/>
    <x v="338"/>
    <x v="61"/>
    <x v="2"/>
    <s v=""/>
    <s v=""/>
    <n v="560"/>
    <s v="h) Less than 1 000"/>
    <s v=""/>
    <s v="Other Academic Projects"/>
    <s v=""/>
    <s v=""/>
    <s v=""/>
    <s v="Money"/>
    <s v=""/>
    <s v="Development Office"/>
  </r>
  <r>
    <n v="2878"/>
    <n v="54708"/>
    <s v="Masilela, Refilwe"/>
    <x v="338"/>
    <x v="61"/>
    <x v="2"/>
    <s v=""/>
    <s v=""/>
    <n v="560"/>
    <s v="h) Less than 1 000"/>
    <s v=""/>
    <s v="Other Academic Projects"/>
    <s v=""/>
    <s v=""/>
    <s v=""/>
    <s v="Money"/>
    <s v=""/>
    <s v="Development Office"/>
  </r>
  <r>
    <n v="2880"/>
    <n v="45227"/>
    <s v="Hlabahlaba, Thuli"/>
    <x v="338"/>
    <x v="50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2882"/>
    <n v="45223"/>
    <s v="Faherty, Niamh Marie  (Miss)"/>
    <x v="338"/>
    <x v="50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2884"/>
    <n v="54709"/>
    <s v="Urwin, Roland"/>
    <x v="338"/>
    <x v="61"/>
    <x v="2"/>
    <s v=""/>
    <s v=""/>
    <n v="560"/>
    <s v="h) Less than 1 000"/>
    <s v=""/>
    <s v="Other Academic Projects"/>
    <s v=""/>
    <s v=""/>
    <s v=""/>
    <s v="Money"/>
    <s v=""/>
    <s v="Development Office"/>
  </r>
  <r>
    <n v="2887"/>
    <n v="45274"/>
    <s v="Ndlovu, Sinqobile Rudo  (Ms)"/>
    <x v="339"/>
    <x v="50"/>
    <x v="1"/>
    <s v="Southern Africa - South Africa - Gauteng - City of Johannesburg - Midrand - 1685"/>
    <s v=""/>
    <n v="50"/>
    <s v="h) Less than 1 000"/>
    <s v=""/>
    <s v="Scholarships &amp; Bursaries"/>
    <s v=""/>
    <s v=""/>
    <s v=""/>
    <s v="Money"/>
    <s v=""/>
    <s v="Development Office"/>
  </r>
  <r>
    <n v="2888"/>
    <n v="45274"/>
    <s v="Ndlovu, Sinqobile Rudo  (Ms)"/>
    <x v="339"/>
    <x v="48"/>
    <x v="1"/>
    <s v="Southern Africa - South Africa - Gauteng - City of Johannesburg - Midrand - 1685"/>
    <s v=""/>
    <n v="400"/>
    <s v="h) Less than 1 000"/>
    <s v=""/>
    <s v="Scholarships &amp; Bursaries"/>
    <s v=""/>
    <s v=""/>
    <s v=""/>
    <s v="Money"/>
    <s v=""/>
    <s v="Development Office"/>
  </r>
  <r>
    <n v="2890"/>
    <n v="54710"/>
    <s v="Hendricks, Zakiyah"/>
    <x v="339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892"/>
    <n v="54711"/>
    <s v="Hlabahlaba, Thuli"/>
    <x v="339"/>
    <x v="50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2894"/>
    <n v="54712"/>
    <s v="Moloi, Lehlohonolo Ntokozo"/>
    <x v="339"/>
    <x v="49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2896"/>
    <n v="54713"/>
    <s v="Augustine, Lethabo"/>
    <x v="339"/>
    <x v="49"/>
    <x v="1"/>
    <s v=""/>
    <s v=""/>
    <n v="450"/>
    <s v="h) Less than 1 000"/>
    <s v=""/>
    <s v="Scholarships &amp; Bursaries"/>
    <s v=""/>
    <s v=""/>
    <s v=""/>
    <s v="Money"/>
    <s v=""/>
    <s v="Development Office"/>
  </r>
  <r>
    <n v="2898"/>
    <n v="52518"/>
    <s v="Lukombe, Mwenge Ibrahim  (Mr)"/>
    <x v="339"/>
    <x v="48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900"/>
    <n v="54714"/>
    <s v="Rocher, Courtney"/>
    <x v="339"/>
    <x v="48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902"/>
    <n v="54715"/>
    <s v="Frisley, Keith &amp; Antoinette"/>
    <x v="339"/>
    <x v="48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903"/>
    <n v="45126"/>
    <s v="Mamorare, Nolwazi  (Mrs)"/>
    <x v="340"/>
    <x v="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905"/>
    <n v="54716"/>
    <s v="Dolo, Mapaseka"/>
    <x v="340"/>
    <x v="21"/>
    <x v="0"/>
    <s v="Southern Africa - South Africa - Gauteng - City of Johannesburg - Johannesburg"/>
    <s v=""/>
    <n v="100"/>
    <s v="h) Less than 1 000"/>
    <s v=""/>
    <s v="Research Projects"/>
    <s v=""/>
    <s v=""/>
    <s v=""/>
    <s v="Money"/>
    <s v=""/>
    <s v="Development Office"/>
  </r>
  <r>
    <n v="2907"/>
    <n v="54717"/>
    <s v="Nemakhavhani, Lufuno  (Ms)"/>
    <x v="340"/>
    <x v="48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909"/>
    <n v="54718"/>
    <s v="Doller, Daniel"/>
    <x v="340"/>
    <x v="51"/>
    <x v="1"/>
    <s v=""/>
    <s v=""/>
    <n v="80"/>
    <s v="h) Less than 1 000"/>
    <s v=""/>
    <s v="Scholarships &amp; Bursaries"/>
    <s v=""/>
    <s v=""/>
    <s v=""/>
    <s v="Money"/>
    <s v=""/>
    <s v="Development Office"/>
  </r>
  <r>
    <n v="2911"/>
    <n v="54715"/>
    <s v="Frisley, Keith &amp; Antoinette"/>
    <x v="340"/>
    <x v="48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913"/>
    <n v="54719"/>
    <s v="Clarijs, Jacques"/>
    <x v="340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914"/>
    <n v="45422"/>
    <s v="Kholopane, Kopano"/>
    <x v="341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2916"/>
    <n v="54720"/>
    <s v="Lumu, Ben"/>
    <x v="341"/>
    <x v="61"/>
    <x v="2"/>
    <s v="Southern Africa - South Africa - Gauteng - City of Johannesburg - Johannesburg"/>
    <s v=""/>
    <n v="560"/>
    <s v="h) Less than 1 000"/>
    <s v=""/>
    <s v="Other Academic Projects"/>
    <s v=""/>
    <s v=""/>
    <s v=""/>
    <s v="Money"/>
    <s v=""/>
    <s v="Development Office"/>
  </r>
  <r>
    <n v="2918"/>
    <n v="54721"/>
    <s v="Mrwebi, Seipati"/>
    <x v="341"/>
    <x v="61"/>
    <x v="2"/>
    <s v=""/>
    <s v=""/>
    <n v="560"/>
    <s v="h) Less than 1 000"/>
    <s v=""/>
    <s v="Other Academic Projects"/>
    <s v=""/>
    <s v=""/>
    <s v=""/>
    <s v="Money"/>
    <s v=""/>
    <s v="Development Office"/>
  </r>
  <r>
    <n v="2920"/>
    <n v="54722"/>
    <s v="Chaerera, Beverly"/>
    <x v="341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922"/>
    <n v="54723"/>
    <s v="Diale, Tebogo"/>
    <x v="342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924"/>
    <n v="54724"/>
    <s v="Gaylard, Nancy"/>
    <x v="342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926"/>
    <n v="54725"/>
    <s v="Willemse, Kyle"/>
    <x v="342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928"/>
    <n v="54726"/>
    <s v="Ngwenya, Kagiso"/>
    <x v="342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930"/>
    <n v="54727"/>
    <s v="Daniels, Tracy"/>
    <x v="342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932"/>
    <n v="54728"/>
    <s v="Mahlangu, Pat"/>
    <x v="342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934"/>
    <n v="51956"/>
    <s v="Nkambule, Sithembile Ntombikayise  (Ms)"/>
    <x v="342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936"/>
    <n v="54729"/>
    <s v="Gondwe, Mwiza"/>
    <x v="342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937"/>
    <n v="45326"/>
    <s v="Horne, Tamaryn"/>
    <x v="343"/>
    <x v="22"/>
    <x v="1"/>
    <s v="Southern Africa - South Africa - Gauteng - City of Johannesburg - Randburg"/>
    <s v=""/>
    <n v="1000"/>
    <s v="g) 1 000 - 9 999"/>
    <s v=""/>
    <s v="Scholarships &amp; Bursaries"/>
    <s v=""/>
    <s v=""/>
    <s v=""/>
    <s v="Money"/>
    <s v=""/>
    <s v="Development Office"/>
  </r>
  <r>
    <n v="2939"/>
    <n v="54730"/>
    <s v="Tsoeleng, Tiisetso"/>
    <x v="343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941"/>
    <n v="54731"/>
    <s v="Malindi, Buhle Joseph"/>
    <x v="343"/>
    <x v="61"/>
    <x v="2"/>
    <s v=""/>
    <s v=""/>
    <n v="560"/>
    <s v="h) Less than 1 000"/>
    <s v=""/>
    <s v="Other Academic Projects"/>
    <s v=""/>
    <s v=""/>
    <s v=""/>
    <s v="Money"/>
    <s v=""/>
    <s v="Development Office"/>
  </r>
  <r>
    <n v="2943"/>
    <n v="54732"/>
    <s v="Dlomo, Snegugu  (Ms)"/>
    <x v="343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945"/>
    <n v="54733"/>
    <s v="Ramashi, Tebogo"/>
    <x v="343"/>
    <x v="61"/>
    <x v="2"/>
    <s v=""/>
    <s v=""/>
    <n v="560"/>
    <s v="h) Less than 1 000"/>
    <s v=""/>
    <s v="Other Academic Projects"/>
    <s v=""/>
    <s v=""/>
    <s v=""/>
    <s v="Money"/>
    <s v=""/>
    <s v="Development Office"/>
  </r>
  <r>
    <n v="2947"/>
    <n v="54734"/>
    <s v="Shwala, Siyabonga"/>
    <x v="343"/>
    <x v="61"/>
    <x v="2"/>
    <s v="Southern Africa - South Africa - Gauteng - City of Johannesburg - Johannesburg"/>
    <s v=""/>
    <n v="280"/>
    <s v="h) Less than 1 000"/>
    <s v=""/>
    <s v="Other Academic Projects"/>
    <s v=""/>
    <s v=""/>
    <s v=""/>
    <s v="Money"/>
    <s v=""/>
    <s v="Development Office"/>
  </r>
  <r>
    <n v="2949"/>
    <n v="54735"/>
    <s v="Matshaba, Malebo  (Ms)"/>
    <x v="344"/>
    <x v="61"/>
    <x v="2"/>
    <s v=""/>
    <s v=""/>
    <n v="280"/>
    <s v="h) Less than 1 000"/>
    <s v=""/>
    <s v="Other Academic Projects"/>
    <s v=""/>
    <s v=""/>
    <s v=""/>
    <s v="Money"/>
    <s v=""/>
    <s v="Development Office"/>
  </r>
  <r>
    <n v="2950"/>
    <n v="45077"/>
    <s v="Kopele, Lesego"/>
    <x v="345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951"/>
    <n v="54649"/>
    <s v="Letseka, Nkosizile (Mr)"/>
    <x v="345"/>
    <x v="27"/>
    <x v="1"/>
    <s v="Southern Africa - South Africa - Mpumalanga - Nkangala - Victor Khanye - Delmas"/>
    <s v=""/>
    <n v="67"/>
    <s v="h) Less than 1 000"/>
    <s v=""/>
    <s v="Scholarships &amp; Bursaries"/>
    <s v=""/>
    <s v=""/>
    <s v=""/>
    <s v="Money"/>
    <s v=""/>
    <s v="Development Office"/>
  </r>
  <r>
    <n v="2952"/>
    <n v="54651"/>
    <s v="Davids, Tasneem"/>
    <x v="346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954"/>
    <n v="45034"/>
    <s v="Graham, Victoria Louise  (Prof)"/>
    <x v="346"/>
    <x v="34"/>
    <x v="2"/>
    <s v=""/>
    <s v=""/>
    <n v="1000"/>
    <s v="g) 1 000 - 9 999"/>
    <s v=""/>
    <s v="Other Academic Projects"/>
    <s v=""/>
    <s v=""/>
    <s v=""/>
    <s v="Money"/>
    <s v=""/>
    <s v="Development Office"/>
  </r>
  <r>
    <n v="2955"/>
    <n v="48776"/>
    <s v="Pinase, Sipho  (Mr)"/>
    <x v="347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2957"/>
    <n v="45786"/>
    <s v="Wakelin-Theron, Nicola  (Dr)"/>
    <x v="348"/>
    <x v="21"/>
    <x v="0"/>
    <s v=""/>
    <s v=""/>
    <n v="1500"/>
    <s v="g) 1 000 - 9 999"/>
    <s v=""/>
    <s v="Research Projects"/>
    <s v=""/>
    <s v=""/>
    <s v=""/>
    <s v="Money"/>
    <s v=""/>
    <s v="Development Office"/>
  </r>
  <r>
    <n v="2959"/>
    <n v="46798"/>
    <s v="Gaibee, Fatima  (Miss)"/>
    <x v="349"/>
    <x v="21"/>
    <x v="0"/>
    <s v=""/>
    <s v=""/>
    <n v="2500"/>
    <s v="g) 1 000 - 9 999"/>
    <s v=""/>
    <s v="Research Projects"/>
    <s v=""/>
    <s v=""/>
    <s v=""/>
    <s v="Money"/>
    <s v=""/>
    <s v="Development Office"/>
  </r>
  <r>
    <n v="2961"/>
    <n v="54736"/>
    <s v="Moloi, Tsepiso"/>
    <x v="350"/>
    <x v="53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963"/>
    <n v="54737"/>
    <s v="Zikalala, Sifiso"/>
    <x v="351"/>
    <x v="53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964"/>
    <n v="44555"/>
    <s v="Nagar, Dawn Isabel  (Dr)"/>
    <x v="352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2966"/>
    <n v="54738"/>
    <s v="Molefe, Mmalolo"/>
    <x v="352"/>
    <x v="53"/>
    <x v="1"/>
    <s v=""/>
    <s v=""/>
    <n v="300"/>
    <s v="h) Less than 1 000"/>
    <s v=""/>
    <s v="Scholarships &amp; Bursaries"/>
    <s v=""/>
    <s v=""/>
    <s v=""/>
    <s v="Money"/>
    <s v=""/>
    <s v="Development Office"/>
  </r>
  <r>
    <n v="2967"/>
    <n v="45409"/>
    <s v="Dwarika, Veronica Melody  (Prof)"/>
    <x v="353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968"/>
    <n v="45247"/>
    <s v="Nkosi, Masimbonge"/>
    <x v="354"/>
    <x v="27"/>
    <x v="1"/>
    <s v="Southern Africa - South Africa - Gauteng - Ekurhuleni - Benoni"/>
    <s v=""/>
    <n v="300"/>
    <s v="h) Less than 1 000"/>
    <s v=""/>
    <s v="Scholarships &amp; Bursaries"/>
    <s v=""/>
    <s v=""/>
    <s v=""/>
    <s v="Money"/>
    <s v=""/>
    <s v="Development Office"/>
  </r>
  <r>
    <n v="2969"/>
    <n v="45126"/>
    <s v="Mamorare, Nolwazi  (Mrs)"/>
    <x v="354"/>
    <x v="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971"/>
    <n v="54739"/>
    <s v="Marule, Thabang Eniel"/>
    <x v="354"/>
    <x v="22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2972"/>
    <n v="45422"/>
    <s v="Kholopane, Kopano"/>
    <x v="355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2973"/>
    <n v="45326"/>
    <s v="Horne, Tamaryn"/>
    <x v="356"/>
    <x v="22"/>
    <x v="1"/>
    <s v="Southern Africa - South Africa - Gauteng - City of Johannesburg - Randburg"/>
    <s v=""/>
    <n v="1000"/>
    <s v="g) 1 000 - 9 999"/>
    <s v=""/>
    <s v="Scholarships &amp; Bursaries"/>
    <s v=""/>
    <s v=""/>
    <s v=""/>
    <s v="Money"/>
    <s v=""/>
    <s v="Development Office"/>
  </r>
  <r>
    <n v="2974"/>
    <n v="44742"/>
    <s v="Makgaka, Bernard"/>
    <x v="357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2975"/>
    <n v="44742"/>
    <s v="Makgaka, Bernard"/>
    <x v="357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2976"/>
    <n v="45413"/>
    <s v="Mdhluli, Lydia"/>
    <x v="357"/>
    <x v="31"/>
    <x v="1"/>
    <s v="Southern Africa - South Africa - Gauteng - City of Johannesburg - Johannesburg"/>
    <s v=""/>
    <n v="500"/>
    <s v="h) Less than 1 000"/>
    <s v=""/>
    <s v="Scholarships &amp; Bursaries"/>
    <s v=""/>
    <s v=""/>
    <s v=""/>
    <s v="Money"/>
    <s v=""/>
    <s v="Development Office"/>
  </r>
  <r>
    <n v="2977"/>
    <n v="45077"/>
    <s v="Kopele, Lesego"/>
    <x v="358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978"/>
    <n v="48776"/>
    <s v="Pinase, Sipho  (Mr)"/>
    <x v="359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2980"/>
    <n v="54743"/>
    <s v="Dendere, Gertrude"/>
    <x v="360"/>
    <x v="53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982"/>
    <n v="54744"/>
    <s v="Hadebe, Nqobile"/>
    <x v="361"/>
    <x v="29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984"/>
    <n v="54745"/>
    <s v="Magagula, Sanele"/>
    <x v="361"/>
    <x v="3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986"/>
    <n v="54747"/>
    <s v="Foundation, Namukisa"/>
    <x v="362"/>
    <x v="24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987"/>
    <n v="44555"/>
    <s v="Nagar, Dawn Isabel  (Dr)"/>
    <x v="363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2988"/>
    <n v="45409"/>
    <s v="Dwarika, Veronica Melody  (Prof)"/>
    <x v="364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990"/>
    <n v="54748"/>
    <s v="Matsila, Mashudu"/>
    <x v="365"/>
    <x v="53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2992"/>
    <n v="54749"/>
    <s v="Tshabalala, Siyethemba"/>
    <x v="365"/>
    <x v="5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994"/>
    <n v="54750"/>
    <s v="Kekana, Khomotso"/>
    <x v="365"/>
    <x v="5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996"/>
    <n v="54751"/>
    <s v="Sebeela, Mpho"/>
    <x v="365"/>
    <x v="5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2998"/>
    <n v="54752"/>
    <s v="Ngcobo, Tshidi"/>
    <x v="365"/>
    <x v="5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00"/>
    <n v="54753"/>
    <s v="Raganya, Joy"/>
    <x v="365"/>
    <x v="5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02"/>
    <n v="54748"/>
    <s v="Matsila, Mashudu"/>
    <x v="365"/>
    <x v="53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004"/>
    <n v="54754"/>
    <s v="Radebe, Bafana"/>
    <x v="365"/>
    <x v="53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006"/>
    <n v="54755"/>
    <s v="Molopa, Tshegofatso"/>
    <x v="365"/>
    <x v="5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08"/>
    <n v="54756"/>
    <s v="Mohlabane, Thato"/>
    <x v="365"/>
    <x v="53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010"/>
    <n v="54748"/>
    <s v="Matsila, Mashudu"/>
    <x v="365"/>
    <x v="5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12"/>
    <n v="54757"/>
    <s v="Tonga, Nonkululeko"/>
    <x v="365"/>
    <x v="5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14"/>
    <n v="54758"/>
    <s v="Montsho, Thapelo Desmond"/>
    <x v="365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16"/>
    <n v="54759"/>
    <s v="Mngomezulu, Henry"/>
    <x v="365"/>
    <x v="27"/>
    <x v="1"/>
    <s v=""/>
    <s v=""/>
    <n v="10"/>
    <s v="h) Less than 1 000"/>
    <s v=""/>
    <s v="Scholarships &amp; Bursaries"/>
    <s v=""/>
    <s v=""/>
    <s v=""/>
    <s v="Money"/>
    <s v=""/>
    <s v="Development Office"/>
  </r>
  <r>
    <n v="3018"/>
    <n v="54760"/>
    <s v="Nkosi, Lisa"/>
    <x v="365"/>
    <x v="5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20"/>
    <n v="54761"/>
    <s v="Maseko, Noah"/>
    <x v="365"/>
    <x v="25"/>
    <x v="1"/>
    <s v=""/>
    <s v=""/>
    <n v="150"/>
    <s v="h) Less than 1 000"/>
    <s v=""/>
    <s v="Scholarships &amp; Bursaries"/>
    <s v=""/>
    <s v=""/>
    <s v=""/>
    <s v="Money"/>
    <s v=""/>
    <s v="Development Office"/>
  </r>
  <r>
    <n v="3022"/>
    <n v="54762"/>
    <s v="Treherne, Michael"/>
    <x v="365"/>
    <x v="26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024"/>
    <n v="54763"/>
    <s v="Sehoole, Mxolisi"/>
    <x v="365"/>
    <x v="2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026"/>
    <n v="54764"/>
    <s v="Moloi, Mampho"/>
    <x v="365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28"/>
    <n v="54765"/>
    <s v="Mokgatle, Tshepo"/>
    <x v="365"/>
    <x v="26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030"/>
    <n v="54766"/>
    <s v="Ngema, Nontobeko"/>
    <x v="365"/>
    <x v="30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31"/>
    <n v="45247"/>
    <s v="Nkosi, Masimbonge"/>
    <x v="366"/>
    <x v="27"/>
    <x v="1"/>
    <s v="Southern Africa - South Africa - Gauteng - Ekurhuleni - Benoni"/>
    <s v=""/>
    <n v="300"/>
    <s v="h) Less than 1 000"/>
    <s v=""/>
    <s v="Scholarships &amp; Bursaries"/>
    <s v=""/>
    <s v=""/>
    <s v=""/>
    <s v="Money"/>
    <s v=""/>
    <s v="Development Office"/>
  </r>
  <r>
    <n v="3032"/>
    <n v="45126"/>
    <s v="Mamorare, Nolwazi  (Mrs)"/>
    <x v="366"/>
    <x v="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034"/>
    <n v="54767"/>
    <s v="Mutangwa, Attorney"/>
    <x v="366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035"/>
    <n v="45422"/>
    <s v="Kholopane, Kopano"/>
    <x v="367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3037"/>
    <n v="54768"/>
    <s v="Dama, Aziza"/>
    <x v="367"/>
    <x v="27"/>
    <x v="1"/>
    <s v="Southern Africa - South Africa"/>
    <s v=""/>
    <n v="1000"/>
    <s v="g) 1 000 - 9 999"/>
    <s v=""/>
    <s v="Scholarships &amp; Bursaries"/>
    <s v=""/>
    <s v=""/>
    <s v=""/>
    <s v="Money"/>
    <s v=""/>
    <s v="Development Office"/>
  </r>
  <r>
    <n v="3039"/>
    <n v="54769"/>
    <s v="Zulu, Shantel"/>
    <x v="367"/>
    <x v="30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40"/>
    <n v="45326"/>
    <s v="Horne, Tamaryn"/>
    <x v="368"/>
    <x v="22"/>
    <x v="1"/>
    <s v="Southern Africa - South Africa - Gauteng - City of Johannesburg - Randburg"/>
    <s v=""/>
    <n v="1000"/>
    <s v="g) 1 000 - 9 999"/>
    <s v=""/>
    <s v="Scholarships &amp; Bursaries"/>
    <s v=""/>
    <s v=""/>
    <s v=""/>
    <s v="Money"/>
    <s v=""/>
    <s v="Development Office"/>
  </r>
  <r>
    <n v="3042"/>
    <n v="54739"/>
    <s v="Marule, Thabang Eniel"/>
    <x v="369"/>
    <x v="28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044"/>
    <n v="54770"/>
    <s v="Netshidzivhani, Tshikalange"/>
    <x v="370"/>
    <x v="31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046"/>
    <n v="54771"/>
    <s v="Madai, Nolitha"/>
    <x v="370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47"/>
    <n v="44742"/>
    <s v="Makgaka, Bernard"/>
    <x v="371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3048"/>
    <n v="44742"/>
    <s v="Makgaka, Bernard"/>
    <x v="371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3049"/>
    <n v="45077"/>
    <s v="Kopele, Lesego"/>
    <x v="372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50"/>
    <n v="48776"/>
    <s v="Pinase, Sipho  (Mr)"/>
    <x v="373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3051"/>
    <n v="44555"/>
    <s v="Nagar, Dawn Isabel  (Dr)"/>
    <x v="374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3052"/>
    <n v="45409"/>
    <s v="Dwarika, Veronica Melody  (Prof)"/>
    <x v="375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53"/>
    <n v="45247"/>
    <s v="Nkosi, Masimbonge"/>
    <x v="376"/>
    <x v="27"/>
    <x v="1"/>
    <s v="Southern Africa - South Africa - Gauteng - Ekurhuleni - Benoni"/>
    <s v=""/>
    <n v="300"/>
    <s v="h) Less than 1 000"/>
    <s v=""/>
    <s v="Scholarships &amp; Bursaries"/>
    <s v=""/>
    <s v=""/>
    <s v=""/>
    <s v="Money"/>
    <s v=""/>
    <s v="Development Office"/>
  </r>
  <r>
    <n v="3054"/>
    <n v="45126"/>
    <s v="Mamorare, Nolwazi  (Mrs)"/>
    <x v="376"/>
    <x v="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055"/>
    <n v="45422"/>
    <s v="Kholopane, Kopano"/>
    <x v="377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3056"/>
    <n v="54771"/>
    <s v="Madai, Nolitha"/>
    <x v="378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58"/>
    <n v="54772"/>
    <s v="Global, Jimmy"/>
    <x v="378"/>
    <x v="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059"/>
    <n v="44742"/>
    <s v="Makgaka, Bernard"/>
    <x v="379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3060"/>
    <n v="44742"/>
    <s v="Makgaka, Bernard"/>
    <x v="379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3061"/>
    <n v="45077"/>
    <s v="Kopele, Lesego"/>
    <x v="380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62"/>
    <n v="54649"/>
    <s v="Letseka, Nkosizile (Mr)"/>
    <x v="380"/>
    <x v="27"/>
    <x v="1"/>
    <s v="Southern Africa - South Africa - Mpumalanga - Nkangala - Victor Khanye - Delmas"/>
    <s v=""/>
    <n v="67"/>
    <s v="h) Less than 1 000"/>
    <s v=""/>
    <s v="Scholarships &amp; Bursaries"/>
    <s v=""/>
    <s v=""/>
    <s v=""/>
    <s v="Money"/>
    <s v=""/>
    <s v="Development Office"/>
  </r>
  <r>
    <n v="3063"/>
    <n v="48776"/>
    <s v="Pinase, Sipho  (Mr)"/>
    <x v="381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3065"/>
    <n v="54773"/>
    <s v="Mashele, Thulisile"/>
    <x v="382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67"/>
    <n v="44640"/>
    <s v="Beyene, Yephtahe"/>
    <x v="383"/>
    <x v="62"/>
    <x v="5"/>
    <s v=""/>
    <s v=""/>
    <n v="10"/>
    <s v="h) Less than 1 000"/>
    <s v="Non-Sector - Individual"/>
    <s v="Bursaries &amp; Academic Support"/>
    <s v=""/>
    <s v=""/>
    <s v=""/>
    <s v="Money"/>
    <s v=""/>
    <s v="Development Office"/>
  </r>
  <r>
    <n v="3070"/>
    <n v="45114"/>
    <s v="Gravett, Sarah Johanna  (Prof)"/>
    <x v="384"/>
    <x v="23"/>
    <x v="1"/>
    <s v=""/>
    <s v=""/>
    <n v="10000"/>
    <s v="f) 10 000 - 49 999"/>
    <s v=""/>
    <s v="Scholarships &amp; Bursaries"/>
    <s v=""/>
    <s v=""/>
    <s v=""/>
    <s v="Money"/>
    <s v=""/>
    <s v="Development Office"/>
  </r>
  <r>
    <n v="3071"/>
    <n v="44555"/>
    <s v="Nagar, Dawn Isabel  (Dr)"/>
    <x v="385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3073"/>
    <n v="45371"/>
    <s v="Mabotša, Kwena  (Mr)"/>
    <x v="385"/>
    <x v="27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074"/>
    <n v="45409"/>
    <s v="Dwarika, Veronica Melody  (Prof)"/>
    <x v="386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75"/>
    <n v="45126"/>
    <s v="Mamorare, Nolwazi  (Mrs)"/>
    <x v="387"/>
    <x v="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076"/>
    <n v="45422"/>
    <s v="Kholopane, Kopano"/>
    <x v="388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3077"/>
    <n v="54770"/>
    <s v="Netshidzivhani, Tshikalange"/>
    <x v="389"/>
    <x v="31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078"/>
    <n v="43600"/>
    <s v="Transport  Education Training  Authority SETA"/>
    <x v="390"/>
    <x v="18"/>
    <x v="1"/>
    <s v="Southern Africa - South Africa - Gauteng - City of Johannesburg - Randburg - 2125"/>
    <s v=""/>
    <n v="7800000"/>
    <s v="a) 5 000 000 or greater"/>
    <s v="Government - SETA"/>
    <s v="Scholarships &amp; Bursaries"/>
    <s v="Proposal submission"/>
    <s v="Proposal submission"/>
    <s v=""/>
    <s v="Money"/>
    <s v="UJ"/>
    <s v="Faculty of Engineering &amp; the Built Environment"/>
  </r>
  <r>
    <n v="3079"/>
    <n v="44760"/>
    <s v="Media, Information and Communication Technologies Sector Education"/>
    <x v="391"/>
    <x v="56"/>
    <x v="1"/>
    <s v="Southern Africa - South Africa - Gauteng - City of Tshwane - Tshwane Metro - 0001"/>
    <s v=""/>
    <n v="3414990.4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3080"/>
    <n v="44760"/>
    <s v="Media, Information and Communication Technologies Sector Education"/>
    <x v="261"/>
    <x v="56"/>
    <x v="1"/>
    <s v="Southern Africa - South Africa - Gauteng - City of Tshwane - Tshwane Metro - 0001"/>
    <s v=""/>
    <n v="4218574.21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3081"/>
    <n v="44760"/>
    <s v="Media, Information and Communication Technologies Sector Education"/>
    <x v="240"/>
    <x v="20"/>
    <x v="1"/>
    <s v="Southern Africa - South Africa - Gauteng - City of Tshwane - Tshwane Metro - 0001"/>
    <s v=""/>
    <n v="840000"/>
    <s v="c) 500 000 - 999 999"/>
    <s v="Government - SETA"/>
    <s v="Scholarships &amp; Bursaries"/>
    <s v="Proposal submission"/>
    <s v="Proposal submission"/>
    <s v=""/>
    <s v="Money"/>
    <s v="UJ"/>
    <s v="Faculty of Science"/>
  </r>
  <r>
    <n v="3083"/>
    <n v="54771"/>
    <s v="Madai, Nolitha"/>
    <x v="389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84"/>
    <n v="54776"/>
    <s v="Tshongweni, Ntando"/>
    <x v="389"/>
    <x v="25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086"/>
    <n v="54777"/>
    <s v="Mongwe, Evendar Ausley"/>
    <x v="389"/>
    <x v="5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88"/>
    <n v="42873"/>
    <s v="Nemakhavhani, Kesaobaka Dephney  (Miss)"/>
    <x v="389"/>
    <x v="27"/>
    <x v="1"/>
    <s v="Southern Africa - South Africa"/>
    <s v=""/>
    <n v="100"/>
    <s v="h) Less than 1 000"/>
    <s v="Non-Sector - Individual"/>
    <s v="Scholarships &amp; Bursaries"/>
    <s v=""/>
    <s v=""/>
    <s v=""/>
    <s v="Money"/>
    <s v=""/>
    <s v="Development Office"/>
  </r>
  <r>
    <n v="3090"/>
    <n v="54778"/>
    <s v="Chindondondo, Sithabile  (Ms)"/>
    <x v="389"/>
    <x v="27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092"/>
    <n v="54779"/>
    <s v="Mashigo, Rethabile  (Mr)"/>
    <x v="389"/>
    <x v="25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94"/>
    <n v="54780"/>
    <s v="Mahamood, Rasheedat"/>
    <x v="389"/>
    <x v="26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096"/>
    <n v="54781"/>
    <s v="Mugwili, Mmbengeni Elsie"/>
    <x v="389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098"/>
    <n v="54782"/>
    <s v="Manyike, Thobekile"/>
    <x v="389"/>
    <x v="30"/>
    <x v="1"/>
    <s v=""/>
    <s v=""/>
    <n v="1000"/>
    <s v="g) 1 000 - 9 999"/>
    <s v=""/>
    <s v="Scholarships &amp; Bursaries"/>
    <s v=""/>
    <s v=""/>
    <s v=""/>
    <s v="Money"/>
    <s v=""/>
    <s v="Development Office"/>
  </r>
  <r>
    <n v="3100"/>
    <n v="54783"/>
    <s v="Mmako, Lefa Bonolo Iris  (Ms)"/>
    <x v="389"/>
    <x v="26"/>
    <x v="1"/>
    <s v=""/>
    <s v=""/>
    <n v="5000"/>
    <s v="g) 1 000 - 9 999"/>
    <s v=""/>
    <s v="Scholarships &amp; Bursaries"/>
    <s v=""/>
    <s v=""/>
    <s v=""/>
    <s v="Money"/>
    <s v=""/>
    <s v="Development Office"/>
  </r>
  <r>
    <n v="3102"/>
    <n v="44832"/>
    <s v="Sibiya, Abram"/>
    <x v="389"/>
    <x v="25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3104"/>
    <n v="44859"/>
    <s v="Matlala, Matshemo"/>
    <x v="389"/>
    <x v="28"/>
    <x v="1"/>
    <s v=""/>
    <s v=""/>
    <n v="80"/>
    <s v="h) Less than 1 000"/>
    <s v="Non-Sector - Individual"/>
    <s v="Scholarships &amp; Bursaries"/>
    <s v=""/>
    <s v=""/>
    <s v=""/>
    <s v="Money"/>
    <s v=""/>
    <s v="Development Office"/>
  </r>
  <r>
    <n v="3106"/>
    <n v="54784"/>
    <s v="Mabuza, Khanyisile"/>
    <x v="389"/>
    <x v="30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108"/>
    <n v="45404"/>
    <s v="Ojo, Babatope  (Mr)"/>
    <x v="389"/>
    <x v="25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109"/>
    <n v="44742"/>
    <s v="Makgaka, Bernard"/>
    <x v="392"/>
    <x v="13"/>
    <x v="2"/>
    <s v="Southern Africa - South Africa - North West - Bojanala Platinum - Rustenburg - Zinniaville - 0299"/>
    <s v=""/>
    <n v="150"/>
    <s v="h) Less than 1 000"/>
    <s v="Non-Sector - Individual"/>
    <s v="Other Academic Projects"/>
    <s v=""/>
    <s v=""/>
    <s v=""/>
    <s v="Money"/>
    <s v=""/>
    <s v="Development Office"/>
  </r>
  <r>
    <n v="3110"/>
    <n v="44742"/>
    <s v="Makgaka, Bernard"/>
    <x v="392"/>
    <x v="9"/>
    <x v="1"/>
    <s v="Southern Africa - South Africa - North West - Bojanala Platinum - Rustenburg - Zinniaville - 0299"/>
    <s v=""/>
    <n v="100"/>
    <s v="h) Less than 1 000"/>
    <s v="Non-Sector - Individual"/>
    <s v="Scholarships &amp; Bursaries"/>
    <s v=""/>
    <s v=""/>
    <s v=""/>
    <s v="Money"/>
    <s v=""/>
    <s v="Development Office"/>
  </r>
  <r>
    <n v="3112"/>
    <n v="54785"/>
    <s v="Moshasha, Peaceful"/>
    <x v="392"/>
    <x v="3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114"/>
    <n v="54786"/>
    <s v="Mphahlele, Aubrey  (Mr)"/>
    <x v="392"/>
    <x v="26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116"/>
    <n v="54787"/>
    <s v="Britz, Charl"/>
    <x v="392"/>
    <x v="47"/>
    <x v="1"/>
    <s v=""/>
    <s v=""/>
    <n v="3000"/>
    <s v="g) 1 000 - 9 999"/>
    <s v=""/>
    <s v="Scholarships &amp; Bursaries"/>
    <s v=""/>
    <s v=""/>
    <s v=""/>
    <s v="Money"/>
    <s v=""/>
    <s v="College of Business and Economics"/>
  </r>
  <r>
    <n v="3118"/>
    <n v="54788"/>
    <s v="Maduma, Andani"/>
    <x v="392"/>
    <x v="26"/>
    <x v="1"/>
    <s v=""/>
    <s v=""/>
    <n v="25"/>
    <s v="h) Less than 1 000"/>
    <s v=""/>
    <s v="Scholarships &amp; Bursaries"/>
    <s v=""/>
    <s v=""/>
    <s v=""/>
    <s v="Money"/>
    <s v=""/>
    <s v="Development Office"/>
  </r>
  <r>
    <n v="3120"/>
    <n v="54789"/>
    <s v="Sithole, Nomfundo"/>
    <x v="392"/>
    <x v="25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121"/>
    <n v="44559"/>
    <s v="Agri SETA"/>
    <x v="240"/>
    <x v="20"/>
    <x v="1"/>
    <s v="Southern Africa - South Africa"/>
    <s v=""/>
    <n v="300000"/>
    <s v="d) 100 000 - 499 999"/>
    <s v="Government - SETA"/>
    <s v="Scholarships &amp; Bursaries"/>
    <s v="Proposal submission"/>
    <s v="Proposal submission"/>
    <s v=""/>
    <s v="Money"/>
    <s v="UJ"/>
    <s v="Faculty of Science"/>
  </r>
  <r>
    <n v="3122"/>
    <n v="44759"/>
    <s v="Ford Motor Company of Southern Africa Ltd"/>
    <x v="240"/>
    <x v="56"/>
    <x v="1"/>
    <s v="Southern Africa - South Africa - Gauteng - City of Tshwane - Tshwane Metro - 0001"/>
    <s v=""/>
    <n v="300000"/>
    <s v="d) 100 000 - 499 999"/>
    <s v="Corporate - Local Corporate"/>
    <s v="Scholarships &amp; Bursaries"/>
    <s v="Proposal submission"/>
    <s v="Proposal submission"/>
    <s v=""/>
    <s v="Money"/>
    <s v="UJ"/>
    <s v="Development Office"/>
  </r>
  <r>
    <n v="3123"/>
    <n v="44792"/>
    <s v="Bradlow Foundation"/>
    <x v="393"/>
    <x v="56"/>
    <x v="1"/>
    <s v="Southern Africa - South Africa - Gauteng - City of Tshwane - Hazelwood - 0081"/>
    <s v=""/>
    <n v="128000"/>
    <s v="d) 100 000 - 499 999"/>
    <s v="Foundation"/>
    <s v="Scholarships &amp; Bursaries"/>
    <s v="Proposal submission"/>
    <s v="Proposal submission"/>
    <s v=""/>
    <s v="Money"/>
    <s v="UJ"/>
    <s v="Development Office"/>
  </r>
  <r>
    <n v="3124"/>
    <n v="43537"/>
    <s v="Education Training and Development Practices SETA"/>
    <x v="249"/>
    <x v="56"/>
    <x v="1"/>
    <s v="Southern Africa - South Africa"/>
    <s v=""/>
    <n v="553123.74"/>
    <s v="c) 500 000 - 999 999"/>
    <s v="Government - SETA"/>
    <s v="Scholarships &amp; Bursaries"/>
    <s v="Proposal submission"/>
    <s v="Proposal submission"/>
    <s v=""/>
    <s v="Money"/>
    <s v="UJ"/>
    <s v="Development Office"/>
  </r>
  <r>
    <n v="3125"/>
    <n v="45077"/>
    <s v="Kopele, Lesego"/>
    <x v="394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126"/>
    <n v="43546"/>
    <s v="Hillensberg Trust"/>
    <x v="395"/>
    <x v="56"/>
    <x v="1"/>
    <s v="Southern Africa - South Africa - Gauteng - City of Johannesburg - Sandton City - 2146"/>
    <s v=""/>
    <n v="4000000"/>
    <s v="b) 1 000 000 - 4 999 999"/>
    <s v="Trust - Local Trust"/>
    <s v="Scholarships &amp; Bursaries"/>
    <s v="Proposal submission"/>
    <s v="Proposal submission"/>
    <s v=""/>
    <s v="Money"/>
    <s v="UJ"/>
    <s v="Development Office"/>
  </r>
  <r>
    <n v="3127"/>
    <n v="43520"/>
    <s v="CHIETA"/>
    <x v="396"/>
    <x v="56"/>
    <x v="1"/>
    <s v="Southern Africa - South Africa"/>
    <s v=""/>
    <n v="5520000"/>
    <s v="a) 5 000 000 or greater"/>
    <s v="Government - SETA"/>
    <s v="Scholarships &amp; Bursaries"/>
    <s v="Proposal submission"/>
    <s v="Proposal submission"/>
    <s v=""/>
    <s v="Money"/>
    <s v="UJ"/>
    <s v="Development Office"/>
  </r>
  <r>
    <n v="3128"/>
    <n v="43545"/>
    <s v="HCL"/>
    <x v="396"/>
    <x v="20"/>
    <x v="1"/>
    <s v="Southern Africa - South Africa"/>
    <s v=""/>
    <n v="2318599"/>
    <s v="b) 1 000 000 - 4 999 999"/>
    <s v="Corporate - Local Corporate"/>
    <s v="Scholarships &amp; Bursaries"/>
    <s v="Proposal submission"/>
    <s v="Proposal submission"/>
    <s v=""/>
    <s v="Money"/>
    <s v="UJ"/>
    <s v="Faculty of Science"/>
  </r>
  <r>
    <n v="3129"/>
    <n v="44756"/>
    <s v="NinetyOne"/>
    <x v="396"/>
    <x v="19"/>
    <x v="1"/>
    <s v="Southern Africa - South Africa - Western Cape - City of Cape Town - Cape Town - 8001"/>
    <s v=""/>
    <n v="560000"/>
    <s v="c) 500 000 - 999 999"/>
    <s v="Corporate - Local Corporate"/>
    <s v="Scholarships &amp; Bursaries"/>
    <s v="Proposal submission"/>
    <s v="Proposal submission"/>
    <s v=""/>
    <s v="Money"/>
    <s v="UJ"/>
    <s v="Faculty of Health Sciences"/>
  </r>
  <r>
    <n v="3130"/>
    <n v="44764"/>
    <s v="Safety And Security Sector Education and Training Authority"/>
    <x v="259"/>
    <x v="11"/>
    <x v="1"/>
    <s v="Southern Africa - South Africa - Gauteng"/>
    <s v=""/>
    <n v="308240"/>
    <s v="d) 100 000 - 499 999"/>
    <s v="Government - SETA"/>
    <s v="Scholarships &amp; Bursaries"/>
    <s v="Proposal submission"/>
    <s v="Proposal submission"/>
    <s v=""/>
    <s v="Money"/>
    <s v="UJ"/>
    <s v="College of Business and Economics"/>
  </r>
  <r>
    <n v="3131"/>
    <n v="43588"/>
    <s v="Standard Bank South Africa Limited"/>
    <x v="397"/>
    <x v="18"/>
    <x v="1"/>
    <s v="Southern Africa - South Africa"/>
    <s v=""/>
    <n v="4000000"/>
    <s v="b) 1 000 000 - 4 999 999"/>
    <s v="Corporate - Local Corporate"/>
    <s v="Scholarships &amp; Bursaries"/>
    <s v="Proposal submission"/>
    <s v="Proposal submission"/>
    <s v=""/>
    <s v="Money"/>
    <s v="UJ"/>
    <s v="Faculty of Engineering &amp; the Built Environment"/>
  </r>
  <r>
    <n v="3132"/>
    <n v="45001"/>
    <s v="Department of Sports Arts and Culture"/>
    <x v="390"/>
    <x v="56"/>
    <x v="1"/>
    <s v="Southern Africa - South Africa - Gauteng - City of Tshwane - Pretoria"/>
    <s v=""/>
    <n v="550000"/>
    <s v="c) 500 000 - 999 999"/>
    <s v="Government - National Government Departments"/>
    <s v="Scholarships &amp; Bursaries"/>
    <s v="Proposal submission"/>
    <s v="Proposal submission"/>
    <s v=""/>
    <s v="Money"/>
    <s v="UJ"/>
    <s v="Development Office"/>
  </r>
  <r>
    <n v="3133"/>
    <n v="44794"/>
    <s v="Masimong Foundation"/>
    <x v="398"/>
    <x v="56"/>
    <x v="1"/>
    <s v="Southern Africa - South Africa - Gauteng - City of Johannesburg - Sandton - 2196"/>
    <s v=""/>
    <n v="30000"/>
    <s v="f) 10 000 - 49 999"/>
    <s v="Foundation"/>
    <s v="Scholarships &amp; Bursaries"/>
    <s v="Proposal submission"/>
    <s v="Proposal submission"/>
    <s v=""/>
    <s v="Money"/>
    <s v="UJ"/>
    <s v="Development Office"/>
  </r>
  <r>
    <n v="3134"/>
    <n v="44772"/>
    <s v="Huawei"/>
    <x v="399"/>
    <x v="56"/>
    <x v="1"/>
    <s v="Southern Africa - South Africa - Gauteng - City of Johannesburg - Sandton"/>
    <s v=""/>
    <n v="2000000"/>
    <s v="b) 1 000 000 - 4 999 999"/>
    <s v="Corporate - Local Corporate"/>
    <s v="Scholarships &amp; Bursaries"/>
    <s v="Proposal submission"/>
    <s v="Proposal submission"/>
    <s v=""/>
    <s v="Money"/>
    <s v="UJ"/>
    <s v="Development Office"/>
  </r>
  <r>
    <n v="3135"/>
    <n v="45386"/>
    <s v="CATHSSETA"/>
    <x v="399"/>
    <x v="39"/>
    <x v="1"/>
    <s v="Southern Africa - South Africa - Gauteng - City of Johannesburg - Noordwyk - 1687"/>
    <s v=""/>
    <n v="1276800"/>
    <s v="b) 1 000 000 - 4 999 999"/>
    <s v="Government - SETA"/>
    <s v="Scholarships &amp; Bursaries"/>
    <s v="Proposal submission"/>
    <s v="Proposal submission"/>
    <s v=""/>
    <s v="Money"/>
    <s v="UJ"/>
    <s v="Faculty of Art, Design And Architecture"/>
  </r>
  <r>
    <n v="3136"/>
    <n v="43583"/>
    <s v="South African National Energy Development Institute (SANEDI)"/>
    <x v="399"/>
    <x v="20"/>
    <x v="1"/>
    <s v="Southern Africa - South Africa"/>
    <s v=""/>
    <n v="1000000"/>
    <s v="b) 1 000 000 - 4 999 999"/>
    <s v="Government - National Government Departments"/>
    <s v="Scholarships &amp; Bursaries"/>
    <s v="Proposal submission"/>
    <s v="Proposal submission"/>
    <s v=""/>
    <s v="Money"/>
    <s v="UJ"/>
    <s v="Faculty of Science"/>
  </r>
  <r>
    <n v="3137"/>
    <n v="45001"/>
    <s v="Department of Sports Arts and Culture"/>
    <x v="399"/>
    <x v="56"/>
    <x v="1"/>
    <s v="Southern Africa - South Africa - Gauteng - City of Tshwane - Pretoria"/>
    <s v=""/>
    <n v="533061"/>
    <s v="c) 500 000 - 999 999"/>
    <s v="Government - National Government Departments"/>
    <s v="Scholarships &amp; Bursaries"/>
    <s v="Proposal submission"/>
    <s v="Proposal submission"/>
    <s v=""/>
    <s v="Money"/>
    <s v="UJ"/>
    <s v="Development Office"/>
  </r>
  <r>
    <n v="3138"/>
    <n v="44953"/>
    <s v="Airbus Helicopters"/>
    <x v="260"/>
    <x v="19"/>
    <x v="1"/>
    <s v="Southern Africa - South Africa - Gauteng - Ekurhuleni - Midrand - 1682"/>
    <s v=""/>
    <n v="289055.28000000003"/>
    <s v="d) 100 000 - 499 999"/>
    <s v="Corporate - Local Corporate"/>
    <s v="Scholarships &amp; Bursaries"/>
    <s v="Proposal submission"/>
    <s v="Proposal submission"/>
    <s v=""/>
    <s v="Money"/>
    <s v="UJ"/>
    <s v="Faculty of Health Sciences"/>
  </r>
  <r>
    <n v="3139"/>
    <n v="43614"/>
    <s v="W&amp;R SETA"/>
    <x v="400"/>
    <x v="11"/>
    <x v="1"/>
    <s v="Southern Africa - South Africa - Gauteng - City of Tshwane - Centurion - 0046"/>
    <s v=""/>
    <n v="829748.32"/>
    <s v="c) 500 000 - 999 999"/>
    <s v="Government - SETA"/>
    <s v="Scholarships &amp; Bursaries"/>
    <s v="Proposal submission"/>
    <s v="Proposal submission"/>
    <s v=""/>
    <s v="Money"/>
    <s v="UJ"/>
    <s v="College of Business and Economics"/>
  </r>
  <r>
    <n v="3140"/>
    <n v="43549"/>
    <s v="Inseta"/>
    <x v="262"/>
    <x v="11"/>
    <x v="1"/>
    <s v="Southern Africa - South Africa - Gauteng - City of Johannesburg - Parktown"/>
    <s v=""/>
    <n v="5890000"/>
    <s v="a) 5 000 000 or greater"/>
    <s v="Government - SETA"/>
    <s v="Scholarships &amp; Bursaries"/>
    <s v="Proposal submission"/>
    <s v="Proposal submission"/>
    <s v=""/>
    <s v="Money"/>
    <s v="UJ"/>
    <s v="College of Business and Economics"/>
  </r>
  <r>
    <n v="3141"/>
    <n v="43583"/>
    <s v="South African National Energy Development Institute (SANEDI)"/>
    <x v="262"/>
    <x v="18"/>
    <x v="1"/>
    <s v="Southern Africa - South Africa"/>
    <s v=""/>
    <n v="3635243.65"/>
    <s v="b) 1 000 000 - 4 999 999"/>
    <s v="Government - National Government Departments"/>
    <s v="Scholarships &amp; Bursaries"/>
    <s v="Proposal submission"/>
    <s v="Proposal submission"/>
    <s v=""/>
    <s v="Money"/>
    <s v="UJ"/>
    <s v="Faculty of Engineering &amp; the Built Environment"/>
  </r>
  <r>
    <n v="3142"/>
    <n v="45362"/>
    <s v="Big Five Duty Free"/>
    <x v="262"/>
    <x v="56"/>
    <x v="1"/>
    <s v="Southern Africa - South Africa - Gauteng - Ekurhuleni - Or Tambo Int Airport - 1627"/>
    <s v=""/>
    <n v="1308000"/>
    <s v="b) 1 000 000 - 4 999 999"/>
    <s v="Corporate - Local Corporate"/>
    <s v="Scholarships &amp; Bursaries"/>
    <s v="Proposal submission"/>
    <s v="Proposal submission"/>
    <s v=""/>
    <s v="Money"/>
    <s v="UJ"/>
    <s v="Development Office"/>
  </r>
  <r>
    <n v="3143"/>
    <n v="43614"/>
    <s v="W&amp;R SETA"/>
    <x v="262"/>
    <x v="11"/>
    <x v="1"/>
    <s v="Southern Africa - South Africa - Gauteng - City of Tshwane - Centurion - 0046"/>
    <s v=""/>
    <n v="900966.86"/>
    <s v="c) 500 000 - 999 999"/>
    <s v="Government - SETA"/>
    <s v="Scholarships &amp; Bursaries"/>
    <s v="Proposal submission"/>
    <s v="Proposal submission"/>
    <s v=""/>
    <s v="Money"/>
    <s v="UJ"/>
    <s v="College of Business and Economics"/>
  </r>
  <r>
    <n v="3144"/>
    <n v="43614"/>
    <s v="W&amp;R SETA"/>
    <x v="262"/>
    <x v="56"/>
    <x v="1"/>
    <s v="Southern Africa - South Africa - Gauteng - City of Tshwane - Centurion - 0046"/>
    <s v=""/>
    <n v="582719.71"/>
    <s v="c) 500 000 - 999 999"/>
    <s v="Government - SETA"/>
    <s v="Scholarships &amp; Bursaries"/>
    <s v="Proposal submission"/>
    <s v="Proposal submission"/>
    <s v=""/>
    <s v="Money"/>
    <s v="UJ"/>
    <s v="Development Office"/>
  </r>
  <r>
    <n v="3145"/>
    <n v="43549"/>
    <s v="Inseta"/>
    <x v="262"/>
    <x v="11"/>
    <x v="1"/>
    <s v="Southern Africa - South Africa - Gauteng - City of Johannesburg - Parktown"/>
    <s v=""/>
    <n v="448884.71"/>
    <s v="d) 100 000 - 499 999"/>
    <s v="Government - SETA"/>
    <s v="Scholarships &amp; Bursaries"/>
    <s v="Proposal submission"/>
    <s v="Proposal submission"/>
    <s v=""/>
    <s v="Money"/>
    <s v="UJ"/>
    <s v="College of Business and Economics"/>
  </r>
  <r>
    <n v="3146"/>
    <n v="43549"/>
    <s v="Inseta"/>
    <x v="262"/>
    <x v="11"/>
    <x v="1"/>
    <s v="Southern Africa - South Africa - Gauteng - City of Johannesburg - Parktown"/>
    <s v=""/>
    <n v="240349.51"/>
    <s v="d) 100 000 - 499 999"/>
    <s v="Government - SETA"/>
    <s v="Scholarships &amp; Bursaries"/>
    <s v="Proposal submission"/>
    <s v="Proposal submission"/>
    <s v=""/>
    <s v="Money"/>
    <s v="UJ"/>
    <s v="College of Business and Economics"/>
  </r>
  <r>
    <n v="3149"/>
    <n v="43614"/>
    <s v="W&amp;R SETA"/>
    <x v="262"/>
    <x v="56"/>
    <x v="1"/>
    <s v="Southern Africa - South Africa - Gauteng - City of Tshwane - Centurion - 0046"/>
    <s v=""/>
    <n v="234380"/>
    <s v="d) 100 000 - 499 999"/>
    <s v="Government - SETA"/>
    <s v="Scholarships &amp; Bursaries"/>
    <s v="Proposal submission"/>
    <s v="Proposal submission"/>
    <s v=""/>
    <s v="Money"/>
    <s v="UJ"/>
    <s v="Development Office"/>
  </r>
  <r>
    <n v="3150"/>
    <n v="43557"/>
    <s v="KSB Pumps"/>
    <x v="264"/>
    <x v="18"/>
    <x v="1"/>
    <s v="Southern Africa - South Africa"/>
    <s v=""/>
    <n v="1175589.08"/>
    <s v="b) 1 000 000 - 4 999 999"/>
    <s v="Corporate - Local Corporate"/>
    <s v="Scholarships &amp; Bursaries"/>
    <s v="Proposal submission"/>
    <s v="Proposal submission"/>
    <s v=""/>
    <s v="Money"/>
    <s v="UJ"/>
    <s v="Faculty of Engineering &amp; the Built Environment"/>
  </r>
  <r>
    <n v="3151"/>
    <n v="43186"/>
    <s v="Westcon"/>
    <x v="264"/>
    <x v="20"/>
    <x v="1"/>
    <s v="Southern Africa - South Africa - Gauteng - City of Johannesburg - Jukskei View"/>
    <s v=""/>
    <n v="148626"/>
    <s v="d) 100 000 - 499 999"/>
    <s v="Corporate - Local Corporate"/>
    <s v="Scholarships &amp; Bursaries"/>
    <s v="Proposal submission"/>
    <s v="Proposal submission"/>
    <s v=""/>
    <s v="Money"/>
    <s v="UJ"/>
    <s v="Faculty of Science"/>
  </r>
  <r>
    <n v="3152"/>
    <n v="43565"/>
    <s v="Mining Qualification Authority SETA"/>
    <x v="401"/>
    <x v="18"/>
    <x v="1"/>
    <s v="Southern Africa - South Africa - Gauteng - City of Johannesburg - Parktown - 2193"/>
    <s v=""/>
    <n v="1634529.6"/>
    <s v="b) 1 000 000 - 4 999 999"/>
    <s v="Government - SETA"/>
    <s v="Scholarships &amp; Bursaries"/>
    <s v="Proposal submission"/>
    <s v="Proposal submission"/>
    <s v=""/>
    <s v="Money"/>
    <s v="UJ"/>
    <s v="Faculty of Engineering &amp; the Built Environment"/>
  </r>
  <r>
    <n v="3153"/>
    <n v="43565"/>
    <s v="Mining Qualification Authority SETA"/>
    <x v="265"/>
    <x v="56"/>
    <x v="1"/>
    <s v="Southern Africa - South Africa - Gauteng - City of Johannesburg - Parktown - 2193"/>
    <s v=""/>
    <n v="15858395.699999999"/>
    <s v="a) 5 000 000 or greater"/>
    <s v="Government - SETA"/>
    <s v="Scholarships &amp; Bursaries"/>
    <s v="Proposal submission"/>
    <s v="Proposal submission"/>
    <s v=""/>
    <s v="Money"/>
    <s v="UJ"/>
    <s v="Development Office"/>
  </r>
  <r>
    <n v="3154"/>
    <n v="43565"/>
    <s v="Mining Qualification Authority SETA"/>
    <x v="265"/>
    <x v="56"/>
    <x v="1"/>
    <s v="Southern Africa - South Africa - Gauteng - City of Johannesburg - Parktown - 2193"/>
    <s v=""/>
    <n v="8506625.1099999994"/>
    <s v="a) 5 000 000 or greater"/>
    <s v="Government - SETA"/>
    <s v="Scholarships &amp; Bursaries"/>
    <s v="Proposal submission"/>
    <s v="Proposal submission"/>
    <s v=""/>
    <s v="Money"/>
    <s v="UJ"/>
    <s v="Development Office"/>
  </r>
  <r>
    <n v="3155"/>
    <n v="43565"/>
    <s v="Mining Qualification Authority SETA"/>
    <x v="265"/>
    <x v="56"/>
    <x v="1"/>
    <s v="Southern Africa - South Africa - Gauteng - City of Johannesburg - Parktown - 2193"/>
    <s v=""/>
    <n v="423290.92"/>
    <s v="d) 100 000 - 499 999"/>
    <s v="Government - SETA"/>
    <s v="Scholarships &amp; Bursaries"/>
    <s v="Proposal submission"/>
    <s v="Proposal submission"/>
    <s v=""/>
    <s v="Money"/>
    <s v="UJ"/>
    <s v="Development Office"/>
  </r>
  <r>
    <n v="3156"/>
    <n v="43565"/>
    <s v="Mining Qualification Authority SETA"/>
    <x v="265"/>
    <x v="56"/>
    <x v="1"/>
    <s v="Southern Africa - South Africa - Gauteng - City of Johannesburg - Parktown - 2193"/>
    <s v=""/>
    <n v="147011.64000000001"/>
    <s v="d) 100 000 - 499 999"/>
    <s v="Government - SETA"/>
    <s v="Scholarships &amp; Bursaries"/>
    <s v="Proposal submission"/>
    <s v="Proposal submission"/>
    <s v=""/>
    <s v="Money"/>
    <s v="UJ"/>
    <s v="Development Office"/>
  </r>
  <r>
    <n v="3157"/>
    <n v="44973"/>
    <s v="Bureau Veritas Testing and Inspections South Africa (Pty) Ltd"/>
    <x v="402"/>
    <x v="18"/>
    <x v="1"/>
    <s v="Southern Africa - South Africa - Gauteng - City of Johannesburg - Morningside - 2196"/>
    <s v=""/>
    <n v="30000"/>
    <s v="f) 10 000 - 49 999"/>
    <s v="Corporate - Local Corporate"/>
    <s v="Scholarships &amp; Bursaries"/>
    <s v="Proposal submission"/>
    <s v="Proposal submission"/>
    <s v=""/>
    <s v="Money"/>
    <s v="UJ"/>
    <s v="Faculty of Engineering &amp; the Built Environment"/>
  </r>
  <r>
    <n v="3158"/>
    <n v="45383"/>
    <s v="The Albert Wessels Trust"/>
    <x v="403"/>
    <x v="11"/>
    <x v="1"/>
    <s v="Southern Africa - South Africa - Free State - Fezile Dabi - Moqhaka - Kroonstad - 9499"/>
    <s v=""/>
    <n v="387000"/>
    <s v="d) 100 000 - 499 999"/>
    <s v="Trust - Local Trust"/>
    <s v="Scholarships &amp; Bursaries"/>
    <s v="Proposal submission"/>
    <s v="Proposal submission"/>
    <s v=""/>
    <s v="Money"/>
    <s v="UJ"/>
    <s v="College of Business and Economics"/>
  </r>
  <r>
    <n v="3159"/>
    <n v="43564"/>
    <s v="MerSETA"/>
    <x v="404"/>
    <x v="56"/>
    <x v="1"/>
    <s v="Southern Africa - South Africa"/>
    <s v=""/>
    <n v="2622000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3160"/>
    <n v="45383"/>
    <s v="The Albert Wessels Trust"/>
    <x v="405"/>
    <x v="56"/>
    <x v="1"/>
    <s v="Southern Africa - South Africa - Free State - Fezile Dabi - Moqhaka - Kroonstad - 9499"/>
    <s v=""/>
    <n v="2729376"/>
    <s v="b) 1 000 000 - 4 999 999"/>
    <s v="Trust - Local Trust"/>
    <s v="Scholarships &amp; Bursaries"/>
    <s v="Proposal submission"/>
    <s v="Proposal submission"/>
    <s v=""/>
    <s v="Money"/>
    <s v="UJ"/>
    <s v="Development Office"/>
  </r>
  <r>
    <n v="3161"/>
    <n v="45383"/>
    <s v="The Albert Wessels Trust"/>
    <x v="405"/>
    <x v="40"/>
    <x v="1"/>
    <s v="Southern Africa - South Africa - Free State - Fezile Dabi - Moqhaka - Kroonstad - 9499"/>
    <s v=""/>
    <n v="473558"/>
    <s v="d) 100 000 - 499 999"/>
    <s v="Trust - Local Trust"/>
    <s v="Scholarships &amp; Bursaries"/>
    <s v="Proposal submission"/>
    <s v="Proposal submission"/>
    <s v=""/>
    <s v="Money"/>
    <s v="UJ"/>
    <s v="Faculty of Education"/>
  </r>
  <r>
    <n v="3162"/>
    <n v="44783"/>
    <s v="New Settlers Foundation"/>
    <x v="406"/>
    <x v="56"/>
    <x v="1"/>
    <s v="Southern Africa - South Africa - Gauteng - City of Johannesburg - Parktown - 2193"/>
    <s v=""/>
    <n v="250000"/>
    <s v="d) 100 000 - 499 999"/>
    <s v="Foundation - Local Foundations"/>
    <s v="Scholarships &amp; Bursaries"/>
    <s v="Proposal submission"/>
    <s v="Proposal submission"/>
    <s v=""/>
    <s v="Money"/>
    <s v="UJ"/>
    <s v="Development Office"/>
  </r>
  <r>
    <n v="3163"/>
    <n v="43585"/>
    <s v="Services SETA"/>
    <x v="407"/>
    <x v="56"/>
    <x v="1"/>
    <s v="Southern Africa - South Africa - Gauteng - City of Johannesburg - Parktown"/>
    <s v=""/>
    <n v="3927000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3164"/>
    <n v="43585"/>
    <s v="Services SETA"/>
    <x v="407"/>
    <x v="56"/>
    <x v="1"/>
    <s v="Southern Africa - South Africa - Gauteng - City of Johannesburg - Parktown"/>
    <s v=""/>
    <n v="3144000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3166"/>
    <n v="44566"/>
    <s v="Sibanye -Stillwater"/>
    <x v="408"/>
    <x v="18"/>
    <x v="1"/>
    <s v="Southern Africa - South Africa - Gauteng - City of Johannesburg - Weltevreden Park - 1709"/>
    <s v=""/>
    <n v="12750000"/>
    <s v="a) 5 000 000 or greater"/>
    <s v="SA Corporate"/>
    <s v="Scholarships &amp; Bursaries"/>
    <s v="Proposal submission"/>
    <s v="Proposal submission"/>
    <s v=""/>
    <s v="Money"/>
    <s v="UJ"/>
    <s v="Faculty of Engineering &amp; the Built Environment"/>
  </r>
  <r>
    <n v="3167"/>
    <n v="45386"/>
    <s v="CATHSSETA"/>
    <x v="409"/>
    <x v="39"/>
    <x v="1"/>
    <s v="Southern Africa - South Africa - Gauteng - City of Johannesburg - Noordwyk - 1687"/>
    <s v=""/>
    <n v="3292800"/>
    <s v="b) 1 000 000 - 4 999 999"/>
    <s v="Government - SETA"/>
    <s v="Scholarships &amp; Bursaries"/>
    <s v="Proposal submission"/>
    <s v="Proposal submission"/>
    <s v=""/>
    <s v="Money"/>
    <s v="UJ"/>
    <s v="Faculty of Art, Design And Architecture"/>
  </r>
  <r>
    <n v="3168"/>
    <n v="45313"/>
    <s v="Motsepe Foundation"/>
    <x v="283"/>
    <x v="56"/>
    <x v="1"/>
    <s v="Southern Africa - South Africa"/>
    <s v=""/>
    <n v="1300000"/>
    <s v="b) 1 000 000 - 4 999 999"/>
    <s v="Foundation"/>
    <s v="Scholarships &amp; Bursaries"/>
    <s v="Proposal submission"/>
    <s v="Proposal submission"/>
    <s v=""/>
    <s v="Money"/>
    <s v="UJ"/>
    <s v="Development Office"/>
  </r>
  <r>
    <n v="3169"/>
    <n v="43510"/>
    <s v="BANK SETA"/>
    <x v="284"/>
    <x v="11"/>
    <x v="1"/>
    <s v="Southern Africa - South Africa - Gauteng - City of Tshwane - Eco Boulevard - 0144"/>
    <s v=""/>
    <n v="1874712"/>
    <s v="b) 1 000 000 - 4 999 999"/>
    <s v="Government - SETA"/>
    <s v="Scholarships &amp; Bursaries"/>
    <s v="Proposal submission"/>
    <s v="Proposal submission"/>
    <s v=""/>
    <s v="Money"/>
    <s v="UJ"/>
    <s v="College of Business and Economics"/>
  </r>
  <r>
    <n v="3170"/>
    <n v="43520"/>
    <s v="CHIETA"/>
    <x v="290"/>
    <x v="11"/>
    <x v="1"/>
    <s v="Southern Africa - South Africa"/>
    <s v=""/>
    <n v="1500000"/>
    <s v="b) 1 000 000 - 4 999 999"/>
    <s v="Government - SETA"/>
    <s v="Scholarships &amp; Bursaries"/>
    <s v="Proposal submission"/>
    <s v="Proposal submission"/>
    <s v=""/>
    <s v="Money"/>
    <s v="UJ"/>
    <s v="College of Business and Economics"/>
  </r>
  <r>
    <n v="3171"/>
    <n v="43590"/>
    <s v="Technology Innovation Agency"/>
    <x v="290"/>
    <x v="20"/>
    <x v="1"/>
    <s v="Southern Africa - South Africa"/>
    <s v=""/>
    <n v="999877"/>
    <s v="c) 500 000 - 999 999"/>
    <s v="Government - SOE"/>
    <s v="Scholarships &amp; Bursaries"/>
    <s v="Proposal submission"/>
    <s v="Proposal submission"/>
    <s v=""/>
    <s v="Money"/>
    <s v="UJ"/>
    <s v="Faculty of Science"/>
  </r>
  <r>
    <n v="3173"/>
    <n v="43570"/>
    <s v="Nedbank"/>
    <x v="290"/>
    <x v="56"/>
    <x v="1"/>
    <s v="Southern Africa - South Africa"/>
    <s v=""/>
    <n v="600156"/>
    <s v="c) 500 000 - 999 999"/>
    <s v="Corporate - Local Corporate"/>
    <s v="Scholarships &amp; Bursaries"/>
    <s v="Proposal submission"/>
    <s v="Proposal submission"/>
    <s v=""/>
    <s v="Money"/>
    <s v="UJ"/>
    <s v="Development Office"/>
  </r>
  <r>
    <n v="3174"/>
    <n v="45386"/>
    <s v="CATHSSETA"/>
    <x v="410"/>
    <x v="39"/>
    <x v="1"/>
    <s v="Southern Africa - South Africa - Gauteng - City of Johannesburg - Noordwyk - 1687"/>
    <s v=""/>
    <n v="800000"/>
    <s v="c) 500 000 - 999 999"/>
    <s v="Government - SETA"/>
    <s v="Scholarships &amp; Bursaries"/>
    <s v="Proposal submission"/>
    <s v="Proposal submission"/>
    <s v=""/>
    <s v="Money"/>
    <s v="UJ"/>
    <s v="Faculty of Art, Design And Architecture"/>
  </r>
  <r>
    <n v="3175"/>
    <n v="44944"/>
    <s v="Toyota SA Motors PTY Ltd"/>
    <x v="411"/>
    <x v="11"/>
    <x v="1"/>
    <s v="Southern Africa - South Africa - Gauteng - City of Johannesburg - Bergvlei - 2012"/>
    <s v=""/>
    <n v="85000"/>
    <s v="e) 50 000 - 99 999"/>
    <s v="Corporate - Local Corporate"/>
    <s v="Scholarships &amp; Bursaries"/>
    <s v="Proposal submission"/>
    <s v="Proposal submission"/>
    <s v=""/>
    <s v="Money"/>
    <s v="UJ"/>
    <s v="College of Business and Economics"/>
  </r>
  <r>
    <n v="3176"/>
    <n v="43537"/>
    <s v="Education Training and Development Practices SETA"/>
    <x v="412"/>
    <x v="56"/>
    <x v="1"/>
    <s v="Southern Africa - South Africa"/>
    <s v=""/>
    <n v="4797741.41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3177"/>
    <n v="43585"/>
    <s v="Services SETA"/>
    <x v="413"/>
    <x v="56"/>
    <x v="1"/>
    <s v="Southern Africa - South Africa - Gauteng - City of Johannesburg - Parktown"/>
    <s v=""/>
    <n v="2930000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3178"/>
    <n v="43560"/>
    <s v="LG SETA"/>
    <x v="414"/>
    <x v="56"/>
    <x v="1"/>
    <s v="Southern Africa - South Africa - Gauteng - Ekurhuleni - Bedfordview"/>
    <s v=""/>
    <n v="200000"/>
    <s v="d) 100 000 - 499 999"/>
    <s v="Government - SETA"/>
    <s v="Scholarships &amp; Bursaries"/>
    <s v="Proposal submission"/>
    <s v="Proposal submission"/>
    <s v=""/>
    <s v="Money"/>
    <s v="UJ"/>
    <s v="Development Office"/>
  </r>
  <r>
    <n v="3179"/>
    <n v="43560"/>
    <s v="LG SETA"/>
    <x v="414"/>
    <x v="56"/>
    <x v="1"/>
    <s v="Southern Africa - South Africa - Gauteng - Ekurhuleni - Bedfordview"/>
    <s v=""/>
    <n v="100000"/>
    <s v="d) 100 000 - 499 999"/>
    <s v="Government - SETA"/>
    <s v="Scholarships &amp; Bursaries"/>
    <s v="Proposal submission"/>
    <s v="Proposal submission"/>
    <s v=""/>
    <s v="Money"/>
    <s v="UJ"/>
    <s v="Development Office"/>
  </r>
  <r>
    <n v="3180"/>
    <n v="43614"/>
    <s v="W&amp;R SETA"/>
    <x v="342"/>
    <x v="11"/>
    <x v="1"/>
    <s v="Southern Africa - South Africa - Gauteng - City of Tshwane - Centurion - 0046"/>
    <s v=""/>
    <n v="646790"/>
    <s v="c) 500 000 - 999 999"/>
    <s v="Government - SETA"/>
    <s v="Scholarships &amp; Bursaries"/>
    <s v="Proposal submission"/>
    <s v="Proposal submission"/>
    <s v=""/>
    <s v="Money"/>
    <s v="UJ"/>
    <s v="College of Business and Economics"/>
  </r>
  <r>
    <n v="3181"/>
    <n v="43165"/>
    <s v="Tiger Brands"/>
    <x v="342"/>
    <x v="43"/>
    <x v="2"/>
    <s v="Southern Africa - South Africa"/>
    <s v=""/>
    <n v="400548.71"/>
    <s v="d) 100 000 - 499 999"/>
    <s v="SA Corporate"/>
    <s v="Other Academic Projects"/>
    <s v="Proposal submission"/>
    <s v="Proposal submission"/>
    <s v=""/>
    <s v="In kind"/>
    <s v="UJ"/>
    <s v="Faculty of Health Sciences"/>
  </r>
  <r>
    <n v="3182"/>
    <n v="43521"/>
    <s v="Consulate-General of the People's Republic of China in Johannesburg"/>
    <x v="342"/>
    <x v="56"/>
    <x v="1"/>
    <s v="Southern Africa - South Africa - Gauteng - City of Johannesburg - Sandton"/>
    <s v=""/>
    <n v="120000"/>
    <s v="d) 100 000 - 499 999"/>
    <s v="Embassy"/>
    <s v="Scholarships &amp; Bursaries"/>
    <s v="Proposal submission"/>
    <s v="Proposal submission"/>
    <s v=""/>
    <s v="Money"/>
    <s v="UJ"/>
    <s v="Development Office"/>
  </r>
  <r>
    <n v="3183"/>
    <n v="45009"/>
    <s v="Frigoglass South Africa Pty Ltd"/>
    <x v="347"/>
    <x v="56"/>
    <x v="1"/>
    <s v="Southern Africa - South Africa - Gauteng - City of Johannesburg - Aeroton - 2013"/>
    <s v=""/>
    <n v="1086564.95"/>
    <s v="b) 1 000 000 - 4 999 999"/>
    <s v="Corporate - Local Corporate"/>
    <s v="Scholarships &amp; Bursaries"/>
    <s v="Proposal submission"/>
    <s v="Proposal submission"/>
    <s v=""/>
    <s v="Money"/>
    <s v="UJ"/>
    <s v="Development Office"/>
  </r>
  <r>
    <n v="3184"/>
    <n v="43537"/>
    <s v="Education Training and Development Practices SETA"/>
    <x v="348"/>
    <x v="56"/>
    <x v="1"/>
    <s v="Southern Africa - South Africa"/>
    <s v=""/>
    <n v="2998076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3185"/>
    <n v="43537"/>
    <s v="Education Training and Development Practices SETA"/>
    <x v="348"/>
    <x v="56"/>
    <x v="1"/>
    <s v="Southern Africa - South Africa"/>
    <s v=""/>
    <n v="780000"/>
    <s v="c) 500 000 - 999 999"/>
    <s v="Government - SETA"/>
    <s v="Scholarships &amp; Bursaries"/>
    <s v="Proposal submission"/>
    <s v="Proposal submission"/>
    <s v=""/>
    <s v="Money"/>
    <s v="UJ"/>
    <s v="Development Office"/>
  </r>
  <r>
    <n v="3186"/>
    <n v="44940"/>
    <s v="EMET"/>
    <x v="415"/>
    <x v="18"/>
    <x v="1"/>
    <s v="Southern Africa - South Africa - Gauteng - West Rand - Mogale City - Agavia - 1739"/>
    <s v=""/>
    <n v="1660410"/>
    <s v="b) 1 000 000 - 4 999 999"/>
    <s v="Education Industry"/>
    <s v="Scholarships &amp; Bursaries"/>
    <s v="Proposal submission"/>
    <s v="Proposal submission"/>
    <s v=""/>
    <s v="Money"/>
    <s v="UJ"/>
    <s v="Faculty of Engineering &amp; the Built Environment"/>
  </r>
  <r>
    <n v="3187"/>
    <n v="43143"/>
    <s v="Sasol  Group Services (Pty) Limited"/>
    <x v="415"/>
    <x v="18"/>
    <x v="1"/>
    <s v=""/>
    <s v=""/>
    <n v="1015270"/>
    <s v="b) 1 000 000 - 4 999 999"/>
    <s v="SA Corporate"/>
    <s v="Scholarships &amp; Bursaries"/>
    <s v="Proposal submission"/>
    <s v="Proposal submission"/>
    <s v=""/>
    <s v="Money"/>
    <s v="UJ"/>
    <s v="Faculty of Engineering &amp; the Built Environment"/>
  </r>
  <r>
    <n v="3188"/>
    <n v="44794"/>
    <s v="Masimong Foundation"/>
    <x v="358"/>
    <x v="56"/>
    <x v="1"/>
    <s v="Southern Africa - South Africa - Gauteng - City of Johannesburg - Sandton - 2196"/>
    <s v=""/>
    <n v="30000"/>
    <s v="f) 10 000 - 49 999"/>
    <s v="Foundation"/>
    <s v="Scholarships &amp; Bursaries"/>
    <s v="Proposal submission"/>
    <s v="Proposal submission"/>
    <s v=""/>
    <s v="Money"/>
    <s v="UJ"/>
    <s v="Development Office"/>
  </r>
  <r>
    <n v="3189"/>
    <n v="43588"/>
    <s v="Standard Bank South Africa Limited"/>
    <x v="416"/>
    <x v="56"/>
    <x v="1"/>
    <s v="Southern Africa - South Africa"/>
    <s v=""/>
    <n v="50000"/>
    <s v="e) 50 000 - 99 999"/>
    <s v="Corporate - Local Corporate"/>
    <s v="Scholarships &amp; Bursaries"/>
    <s v="Proposal submission"/>
    <s v="Proposal submission"/>
    <s v=""/>
    <s v="Money"/>
    <s v="UJ"/>
    <s v="Development Office"/>
  </r>
  <r>
    <n v="3190"/>
    <n v="43520"/>
    <s v="CHIETA"/>
    <x v="371"/>
    <x v="20"/>
    <x v="1"/>
    <s v="Southern Africa - South Africa"/>
    <s v=""/>
    <n v="650000"/>
    <s v="c) 500 000 - 999 999"/>
    <s v="Government - SETA"/>
    <s v="Scholarships &amp; Bursaries"/>
    <s v="Proposal submission"/>
    <s v="Proposal submission"/>
    <s v=""/>
    <s v="Money"/>
    <s v="UJ"/>
    <s v="Faculty of Science"/>
  </r>
  <r>
    <n v="3191"/>
    <n v="43545"/>
    <s v="HCL"/>
    <x v="417"/>
    <x v="56"/>
    <x v="1"/>
    <s v="Southern Africa - South Africa"/>
    <s v=""/>
    <n v="592591"/>
    <s v="c) 500 000 - 999 999"/>
    <s v="Corporate - Local Corporate"/>
    <s v="Scholarships &amp; Bursaries"/>
    <s v="Proposal submission"/>
    <s v="Proposal submission"/>
    <s v=""/>
    <s v="Money"/>
    <s v="UJ"/>
    <s v="Development Office"/>
  </r>
  <r>
    <n v="3193"/>
    <n v="54793"/>
    <s v="Zulu, Esau"/>
    <x v="394"/>
    <x v="27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3194"/>
    <n v="44779"/>
    <s v="The Learning Organisation"/>
    <x v="417"/>
    <x v="20"/>
    <x v="1"/>
    <s v="Southern Africa - South Africa - Gauteng - City of Johannesburg - Sandton"/>
    <s v=""/>
    <n v="71044.12"/>
    <s v="e) 50 000 - 99 999"/>
    <s v="SA Corporate"/>
    <s v="Scholarships &amp; Bursaries"/>
    <s v="Proposal submission"/>
    <s v="Proposal submission"/>
    <s v=""/>
    <s v="Money"/>
    <s v="UJ"/>
    <s v="Faculty of Science"/>
  </r>
  <r>
    <n v="3195"/>
    <n v="54796"/>
    <s v="Mars Consumer Products Africa Pty (Ltd)"/>
    <x v="418"/>
    <x v="43"/>
    <x v="2"/>
    <s v="Southern Africa - South Africa - Gauteng - City of Johannesburg - Sandton"/>
    <s v=""/>
    <n v="3300000"/>
    <s v="b) 1 000 000 - 4 999 999"/>
    <s v="SA Corporate"/>
    <s v="Other Academic Projects"/>
    <s v="Proposal submission"/>
    <s v="Proposal submission"/>
    <s v=""/>
    <s v="In kind"/>
    <s v="UJ"/>
    <s v="Development Office"/>
  </r>
  <r>
    <n v="3196"/>
    <n v="54797"/>
    <s v="CMS RM Partners"/>
    <x v="418"/>
    <x v="6"/>
    <x v="1"/>
    <s v="Southern Africa - South Africa"/>
    <s v=""/>
    <n v="28519.29"/>
    <s v="f) 10 000 - 49 999"/>
    <s v="SA Corporate"/>
    <s v="Scholarships &amp; Bursaries"/>
    <s v="Proposal submission"/>
    <s v="Proposal submission"/>
    <s v=""/>
    <s v="Money"/>
    <s v="UJ"/>
    <s v="Faculty of Law"/>
  </r>
  <r>
    <n v="3197"/>
    <n v="54798"/>
    <s v="CIBD"/>
    <x v="391"/>
    <x v="56"/>
    <x v="1"/>
    <s v="Southern Africa - South Africa"/>
    <s v=""/>
    <n v="4500000"/>
    <s v="b) 1 000 000 - 4 999 999"/>
    <s v="SA Corporate"/>
    <s v="Scholarships &amp; Bursaries"/>
    <s v="Proposal submission"/>
    <s v="Proposal submission"/>
    <s v=""/>
    <s v="Money"/>
    <s v="UJ"/>
    <s v="Development Office"/>
  </r>
  <r>
    <n v="3198"/>
    <n v="54799"/>
    <s v="PROFESSOR LG MPEDI"/>
    <x v="253"/>
    <x v="20"/>
    <x v="1"/>
    <s v="Southern Africa - South Africa"/>
    <s v=""/>
    <n v="250000"/>
    <s v="d) 100 000 - 499 999"/>
    <s v="Research Institutions &amp; Centres"/>
    <s v="Scholarships &amp; Bursaries"/>
    <s v="Proposal submission"/>
    <s v="Proposal submission"/>
    <s v=""/>
    <s v="Money"/>
    <s v="UJ"/>
    <s v="Faculty of Science"/>
  </r>
  <r>
    <n v="3199"/>
    <n v="43543"/>
    <s v="Gauteng City Regional Academy"/>
    <x v="255"/>
    <x v="18"/>
    <x v="1"/>
    <s v="Southern Africa - South Africa - Gauteng - City of Johannesburg - Johannesburg - 2000"/>
    <s v=""/>
    <n v="67200000"/>
    <s v="a) 5 000 000 or greater"/>
    <s v="Government - Provincial Government Departments"/>
    <s v="Scholarships &amp; Bursaries"/>
    <s v="Proposal submission"/>
    <s v="Proposal submission"/>
    <s v=""/>
    <s v="Money"/>
    <s v="UJ"/>
    <s v="Faculty of Engineering &amp; the Built Environment"/>
  </r>
  <r>
    <n v="3200"/>
    <n v="43543"/>
    <s v="Gauteng City Regional Academy"/>
    <x v="255"/>
    <x v="18"/>
    <x v="1"/>
    <s v="Southern Africa - South Africa - Gauteng - City of Johannesburg - Johannesburg - 2000"/>
    <s v=""/>
    <n v="22000000"/>
    <s v="a) 5 000 000 or greater"/>
    <s v="Government - Provincial Government Departments"/>
    <s v="Scholarships &amp; Bursaries"/>
    <s v="Proposal submission"/>
    <s v="Proposal submission"/>
    <s v=""/>
    <s v="Money"/>
    <s v="UJ"/>
    <s v="Faculty of Engineering &amp; the Built Environment"/>
  </r>
  <r>
    <n v="3201"/>
    <n v="54802"/>
    <s v="Woman in Sport Trust"/>
    <x v="390"/>
    <x v="19"/>
    <x v="1"/>
    <s v="Southern Africa - South Africa"/>
    <s v=""/>
    <n v="1147031.1499999999"/>
    <s v="b) 1 000 000 - 4 999 999"/>
    <s v="SA Corporate"/>
    <s v="Scholarships &amp; Bursaries"/>
    <s v="Proposal submission"/>
    <s v="Proposal submission"/>
    <s v=""/>
    <s v="Money"/>
    <s v="UJ"/>
    <s v="Faculty of Health Sciences"/>
  </r>
  <r>
    <n v="3202"/>
    <n v="54803"/>
    <s v="Regent Lighting Solutions"/>
    <x v="260"/>
    <x v="56"/>
    <x v="1"/>
    <s v="Southern Africa - South Africa"/>
    <s v=""/>
    <n v="12700"/>
    <s v="f) 10 000 - 49 999"/>
    <s v="SA Corporate"/>
    <s v="Scholarships &amp; Bursaries"/>
    <s v="Proposal submission"/>
    <s v="Proposal submission"/>
    <s v=""/>
    <s v="In kind"/>
    <s v="UJ"/>
    <s v="Development Office"/>
  </r>
  <r>
    <n v="3203"/>
    <n v="54804"/>
    <s v="Glencore"/>
    <x v="419"/>
    <x v="18"/>
    <x v="1"/>
    <s v="Southern Africa - South Africa"/>
    <s v=""/>
    <n v="3600000"/>
    <s v="b) 1 000 000 - 4 999 999"/>
    <s v="SA Corporate"/>
    <s v="Scholarships &amp; Bursaries"/>
    <s v="Proposal submission"/>
    <s v="Proposal submission"/>
    <s v=""/>
    <s v="Money"/>
    <s v="UJ"/>
    <s v="Faculty of Engineering &amp; the Built Environment"/>
  </r>
  <r>
    <n v="3204"/>
    <n v="54805"/>
    <s v="GDE through ETDP SEA"/>
    <x v="420"/>
    <x v="40"/>
    <x v="1"/>
    <s v="Southern Africa - South Africa"/>
    <s v=""/>
    <n v="3000000"/>
    <s v="b) 1 000 000 - 4 999 999"/>
    <s v="SA Corporate"/>
    <s v="Scholarships &amp; Bursaries"/>
    <s v="Proposal submission"/>
    <s v="Proposal submission"/>
    <s v=""/>
    <s v="Money"/>
    <s v="UJ"/>
    <s v="Faculty of Education"/>
  </r>
  <r>
    <n v="3205"/>
    <n v="54815"/>
    <s v="27Ten"/>
    <x v="342"/>
    <x v="49"/>
    <x v="1"/>
    <s v="Southern Africa - South Africa"/>
    <s v=""/>
    <n v="50000"/>
    <s v="e) 50 000 - 99 999"/>
    <s v="SA Corporate"/>
    <s v="Scholarships &amp; Bursaries"/>
    <s v="Proposal submission"/>
    <s v="Proposal submission"/>
    <s v=""/>
    <s v="Money"/>
    <s v="UJ"/>
    <s v="Development Office"/>
  </r>
  <r>
    <n v="3207"/>
    <n v="54817"/>
    <s v="Manzini Foundation"/>
    <x v="342"/>
    <x v="56"/>
    <x v="1"/>
    <s v="Southern Africa - South Africa"/>
    <s v=""/>
    <n v="30000"/>
    <s v="f) 10 000 - 49 999"/>
    <s v="Foundation"/>
    <s v="Scholarships &amp; Bursaries"/>
    <s v="Proposal submission"/>
    <s v="Proposal submission"/>
    <s v=""/>
    <s v="Money"/>
    <s v="UJ"/>
    <s v="Development Office"/>
  </r>
  <r>
    <n v="3208"/>
    <n v="54818"/>
    <s v="Italtile &amp; Ceramic Foundation"/>
    <x v="342"/>
    <x v="56"/>
    <x v="1"/>
    <s v="Southern Africa - South Africa"/>
    <s v=""/>
    <n v="10000"/>
    <s v="f) 10 000 - 49 999"/>
    <s v="Foundation"/>
    <s v="Scholarships &amp; Bursaries"/>
    <s v="Proposal submission"/>
    <s v="Proposal submission"/>
    <s v=""/>
    <s v="Money"/>
    <s v="UJ"/>
    <s v="Development Office"/>
  </r>
  <r>
    <n v="3209"/>
    <n v="54820"/>
    <s v="Airlink"/>
    <x v="344"/>
    <x v="56"/>
    <x v="1"/>
    <s v="Southern Africa - South Africa"/>
    <s v=""/>
    <n v="80000"/>
    <s v="e) 50 000 - 99 999"/>
    <s v="SA Corporate"/>
    <s v="Scholarships &amp; Bursaries"/>
    <s v="Proposal submission"/>
    <s v="Proposal submission"/>
    <s v=""/>
    <s v="Money"/>
    <s v="UJ"/>
    <s v="Development Office"/>
  </r>
  <r>
    <n v="3210"/>
    <n v="54821"/>
    <s v="EW SETA AND Delloite International"/>
    <x v="348"/>
    <x v="18"/>
    <x v="1"/>
    <s v="Southern Africa - South Africa"/>
    <s v=""/>
    <n v="1980000"/>
    <s v="b) 1 000 000 - 4 999 999"/>
    <s v="Government - SETA"/>
    <s v="Scholarships &amp; Bursaries"/>
    <s v="Proposal submission"/>
    <s v="Proposal submission"/>
    <s v=""/>
    <s v="Money"/>
    <s v="UJ"/>
    <s v="Faculty of Engineering &amp; the Built Environment"/>
  </r>
  <r>
    <n v="3211"/>
    <n v="54822"/>
    <s v="MNS Attorneys"/>
    <x v="348"/>
    <x v="43"/>
    <x v="2"/>
    <s v="Southern Africa - South Africa"/>
    <s v=""/>
    <n v="279000"/>
    <s v="d) 100 000 - 499 999"/>
    <s v="SA Corporate"/>
    <s v="Other Academic Projects"/>
    <s v="Proposal submission"/>
    <s v="Proposal submission"/>
    <s v=""/>
    <s v="Money"/>
    <s v="UJ"/>
    <s v="Development Office"/>
  </r>
  <r>
    <n v="3212"/>
    <n v="54823"/>
    <s v="Gap Infrastructure Corporation"/>
    <x v="348"/>
    <x v="18"/>
    <x v="1"/>
    <s v="Southern Africa - South Africa"/>
    <s v=""/>
    <n v="30000"/>
    <s v="f) 10 000 - 49 999"/>
    <s v="SA Corporate"/>
    <s v="Scholarships &amp; Bursaries"/>
    <s v="Proposal submission"/>
    <s v="Proposal submission"/>
    <s v=""/>
    <s v="Money"/>
    <s v="UJ"/>
    <s v="Faculty of Engineering &amp; the Built Environment"/>
  </r>
  <r>
    <n v="3213"/>
    <n v="45396"/>
    <s v="Electro-Heat Energy (Pty) Ltd"/>
    <x v="415"/>
    <x v="18"/>
    <x v="1"/>
    <s v="Southern Africa - South Africa - Mpumalanga - Nkangala - Emalahleni - Hlalanikahle - 1045"/>
    <s v=""/>
    <n v="1529564.35"/>
    <s v="b) 1 000 000 - 4 999 999"/>
    <s v="Corporate - Local Corporate"/>
    <s v="Scholarships &amp; Bursaries"/>
    <s v="Proposal submission"/>
    <s v="Proposal submission"/>
    <s v=""/>
    <s v="Money"/>
    <s v="UJ"/>
    <s v="Faculty of Engineering &amp; the Built Environment"/>
  </r>
  <r>
    <n v="3214"/>
    <n v="54826"/>
    <s v="Swan Eletric"/>
    <x v="415"/>
    <x v="18"/>
    <x v="1"/>
    <s v="Southern Africa - South Africa"/>
    <s v=""/>
    <n v="10795"/>
    <s v="f) 10 000 - 49 999"/>
    <s v="SA Corporate"/>
    <s v="Scholarships &amp; Bursaries"/>
    <s v="Proposal submission"/>
    <s v="Proposal submission"/>
    <s v=""/>
    <s v="Money"/>
    <s v="UJ"/>
    <s v="Faculty of Engineering &amp; the Built Environment"/>
  </r>
  <r>
    <n v="3215"/>
    <n v="54827"/>
    <s v="Solomon Ruben &amp; Ann Winer Educational and Benefit Trust"/>
    <x v="358"/>
    <x v="56"/>
    <x v="1"/>
    <s v="Southern Africa - South Africa"/>
    <s v=""/>
    <n v="6300"/>
    <s v="g) 1 000 - 9 999"/>
    <s v="Trust"/>
    <s v="Scholarships &amp; Bursaries"/>
    <s v="Proposal submission"/>
    <s v="Proposal submission"/>
    <s v=""/>
    <s v="Money"/>
    <s v="UJ"/>
    <s v="Development Office"/>
  </r>
  <r>
    <n v="3216"/>
    <n v="54828"/>
    <s v="Google-Silicon Valley"/>
    <x v="421"/>
    <x v="56"/>
    <x v="1"/>
    <s v="Southern Africa - South Africa"/>
    <s v=""/>
    <n v="8919970.0500000007"/>
    <s v="a) 5 000 000 or greater"/>
    <s v="SA Corporate"/>
    <s v="Scholarships &amp; Bursaries"/>
    <s v="Proposal submission"/>
    <s v="Proposal submission"/>
    <s v=""/>
    <s v="Money"/>
    <s v="UJ"/>
    <s v="Development Office"/>
  </r>
  <r>
    <n v="3217"/>
    <n v="54829"/>
    <s v="OPTIMI Workspace"/>
    <x v="417"/>
    <x v="56"/>
    <x v="1"/>
    <s v="Southern Africa - South Africa"/>
    <s v=""/>
    <n v="201582.31"/>
    <s v="d) 100 000 - 499 999"/>
    <s v="SA Corporate"/>
    <s v="Scholarships &amp; Bursaries"/>
    <s v="Proposal submission"/>
    <s v="Proposal submission"/>
    <s v=""/>
    <s v="Money"/>
    <s v="UJ"/>
    <s v="Development Office"/>
  </r>
  <r>
    <n v="3218"/>
    <n v="54830"/>
    <s v="DAAD"/>
    <x v="416"/>
    <x v="18"/>
    <x v="1"/>
    <s v="Southern Africa - South Africa"/>
    <s v=""/>
    <n v="380000"/>
    <s v="d) 100 000 - 499 999"/>
    <s v="Corporate - International Corporate"/>
    <s v="Scholarships &amp; Bursaries"/>
    <s v="Proposal submission"/>
    <s v="Proposal submission"/>
    <s v=""/>
    <s v="Money"/>
    <s v="UJ"/>
    <s v="Faculty of Engineering &amp; the Built Environment"/>
  </r>
  <r>
    <n v="3219"/>
    <n v="54831"/>
    <s v="CEVA Logistics"/>
    <x v="342"/>
    <x v="43"/>
    <x v="2"/>
    <s v="Southern Africa - South Africa"/>
    <s v=""/>
    <n v="160000"/>
    <s v="d) 100 000 - 499 999"/>
    <s v="Corporate"/>
    <s v="Other Academic Projects"/>
    <s v="Proposal submission"/>
    <s v="Proposal submission"/>
    <s v=""/>
    <s v="Money"/>
    <s v="UJ"/>
    <s v="Development Office"/>
  </r>
  <r>
    <n v="3220"/>
    <n v="54832"/>
    <s v="MyGrants"/>
    <x v="414"/>
    <x v="56"/>
    <x v="1"/>
    <s v="Southern Africa - South Africa"/>
    <s v=""/>
    <n v="3474848"/>
    <s v="b) 1 000 000 - 4 999 999"/>
    <s v="Government"/>
    <s v="Scholarships &amp; Bursaries"/>
    <s v="Proposal submission"/>
    <s v="Proposal submission"/>
    <s v=""/>
    <s v="Money"/>
    <s v="UJ"/>
    <s v="Development Office"/>
  </r>
  <r>
    <n v="3221"/>
    <n v="48776"/>
    <s v="Pinase, Sipho  (Mr)"/>
    <x v="422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3222"/>
    <n v="54833"/>
    <s v="African Union Development Agency"/>
    <x v="423"/>
    <x v="56"/>
    <x v="1"/>
    <s v="Southern Africa - South Africa"/>
    <s v=""/>
    <n v="6839096"/>
    <s v="a) 5 000 000 or greater"/>
    <s v="SA Corporate"/>
    <s v="Scholarships &amp; Bursaries"/>
    <s v="Proposal submission"/>
    <s v="Proposal submission"/>
    <s v=""/>
    <s v="Money"/>
    <s v="UJ"/>
    <s v="Development Office"/>
  </r>
  <r>
    <n v="3223"/>
    <n v="54834"/>
    <s v="European Education and Culture Executive Agency"/>
    <x v="423"/>
    <x v="11"/>
    <x v="1"/>
    <s v="Southern Africa - South Africa"/>
    <s v=""/>
    <n v="611186.16"/>
    <s v="c) 500 000 - 999 999"/>
    <s v="Corporate"/>
    <s v="Scholarships &amp; Bursaries"/>
    <s v="Proposal submission"/>
    <s v="Proposal submission"/>
    <s v=""/>
    <s v="Money"/>
    <s v="UJ"/>
    <s v="College of Business and Economics"/>
  </r>
  <r>
    <n v="3224"/>
    <n v="54835"/>
    <s v="UJ Department of Marketing Management"/>
    <x v="290"/>
    <x v="11"/>
    <x v="1"/>
    <s v="Southern Africa - South Africa"/>
    <s v=""/>
    <n v="5000"/>
    <s v="g) 1 000 - 9 999"/>
    <s v="SA Corporate"/>
    <s v="Scholarships &amp; Bursaries"/>
    <s v="Proposal submission"/>
    <s v="Proposal submission"/>
    <s v=""/>
    <s v="In kind"/>
    <s v="UJ"/>
    <s v="College of Business and Economics"/>
  </r>
  <r>
    <n v="3225"/>
    <n v="54836"/>
    <s v="Graca Machel Trust"/>
    <x v="424"/>
    <x v="11"/>
    <x v="1"/>
    <s v="Southern Africa - South Africa"/>
    <s v=""/>
    <n v="5000000"/>
    <s v="a) 5 000 000 or greater"/>
    <s v="Trust"/>
    <s v="Scholarships &amp; Bursaries"/>
    <s v="Proposal submission"/>
    <s v="Proposal submission"/>
    <s v=""/>
    <s v="Money"/>
    <s v="UJ"/>
    <s v="College of Business and Economics"/>
  </r>
  <r>
    <n v="3226"/>
    <n v="54837"/>
    <s v="Chiropractic Association Of South Africa"/>
    <x v="290"/>
    <x v="19"/>
    <x v="1"/>
    <s v="Southern Africa - South Africa"/>
    <s v=""/>
    <n v="50000"/>
    <s v="e) 50 000 - 99 999"/>
    <s v="SA Corporate"/>
    <s v="Scholarships &amp; Bursaries"/>
    <s v="Proposal submission"/>
    <s v="Proposal submission"/>
    <s v=""/>
    <s v="Money"/>
    <s v="UJ"/>
    <s v="Faculty of Health Sciences"/>
  </r>
  <r>
    <n v="3227"/>
    <n v="54840"/>
    <s v="Umvuzo Trust"/>
    <x v="290"/>
    <x v="56"/>
    <x v="1"/>
    <s v="Southern Africa - South Africa"/>
    <s v=""/>
    <n v="142922.16"/>
    <s v="d) 100 000 - 499 999"/>
    <s v="Trust"/>
    <s v="Scholarships &amp; Bursaries"/>
    <s v="Proposal submission"/>
    <s v="Proposal submission"/>
    <s v=""/>
    <s v="Money"/>
    <s v="UJ"/>
    <s v="Development Office"/>
  </r>
  <r>
    <n v="3228"/>
    <n v="54842"/>
    <s v="Tirisano Trust"/>
    <x v="290"/>
    <x v="56"/>
    <x v="1"/>
    <s v="Southern Africa - South Africa"/>
    <s v=""/>
    <n v="386269.23"/>
    <s v="d) 100 000 - 499 999"/>
    <s v="Trust"/>
    <s v="Scholarships &amp; Bursaries"/>
    <s v="Proposal submission"/>
    <s v="Proposal submission"/>
    <s v=""/>
    <s v="Money"/>
    <s v="UJ"/>
    <s v="Development Office"/>
  </r>
  <r>
    <n v="3229"/>
    <n v="54843"/>
    <s v="Pernod Ricard"/>
    <x v="425"/>
    <x v="56"/>
    <x v="1"/>
    <s v="Southern Africa - South Africa"/>
    <s v=""/>
    <n v="906261"/>
    <s v="c) 500 000 - 999 999"/>
    <s v="Corporate"/>
    <s v="Scholarships &amp; Bursaries"/>
    <s v="Proposal submission"/>
    <s v="Proposal submission"/>
    <s v=""/>
    <s v="Money"/>
    <s v="UJ"/>
    <s v="Development Office"/>
  </r>
  <r>
    <n v="3230"/>
    <n v="54844"/>
    <s v="Promolab Pty Ltd T/A Separations"/>
    <x v="426"/>
    <x v="19"/>
    <x v="1"/>
    <s v="Southern Africa - South Africa"/>
    <s v=""/>
    <n v="10421100"/>
    <s v="a) 5 000 000 or greater"/>
    <s v="Corporate"/>
    <s v="Scholarships &amp; Bursaries"/>
    <s v="Proposal submission"/>
    <s v="Proposal submission"/>
    <s v=""/>
    <s v="Money"/>
    <s v="UJ"/>
    <s v="Faculty of Health Sciences"/>
  </r>
  <r>
    <n v="3231"/>
    <n v="43565"/>
    <s v="Mining Qualification Authority SETA"/>
    <x v="427"/>
    <x v="56"/>
    <x v="1"/>
    <s v="Southern Africa - South Africa - Gauteng - City of Johannesburg - Parktown - 2193"/>
    <s v=""/>
    <n v="16584252.42"/>
    <s v="a) 5 000 000 or greater"/>
    <s v="Government - SETA"/>
    <s v="Scholarships &amp; Bursaries"/>
    <s v="Proposal submission"/>
    <s v="Proposal submission"/>
    <s v=""/>
    <s v="Money"/>
    <s v="UJ"/>
    <s v="Development Office"/>
  </r>
  <r>
    <n v="3232"/>
    <n v="54846"/>
    <s v="Dr A Mokoena"/>
    <x v="428"/>
    <x v="11"/>
    <x v="1"/>
    <s v="Southern Africa - South Africa"/>
    <s v=""/>
    <n v="50000"/>
    <s v="e) 50 000 - 99 999"/>
    <s v="SA Corporate"/>
    <s v="Scholarships &amp; Bursaries"/>
    <s v="Proposal submission"/>
    <s v="Proposal submission"/>
    <s v=""/>
    <s v="Money"/>
    <s v="UJ"/>
    <s v="College of Business and Economics"/>
  </r>
  <r>
    <n v="3233"/>
    <n v="54847"/>
    <s v="USAF - FASSET"/>
    <x v="429"/>
    <x v="11"/>
    <x v="1"/>
    <s v="Southern Africa - South Africa"/>
    <s v=""/>
    <n v="716084"/>
    <s v="c) 500 000 - 999 999"/>
    <s v="Government - SETA"/>
    <s v="Scholarships &amp; Bursaries"/>
    <s v="Proposal submission"/>
    <s v="Proposal submission"/>
    <s v=""/>
    <s v="Money"/>
    <s v="UJ"/>
    <s v="College of Business and Economics"/>
  </r>
  <r>
    <n v="3234"/>
    <n v="54848"/>
    <s v="Christina Busisiwe Vilakazi"/>
    <x v="279"/>
    <x v="56"/>
    <x v="1"/>
    <s v="Southern Africa - South Africa"/>
    <s v=""/>
    <n v="70000"/>
    <s v="e) 50 000 - 99 999"/>
    <s v="SA Corporate"/>
    <s v="Scholarships &amp; Bursaries"/>
    <s v="Proposal submission"/>
    <s v="Proposal submission"/>
    <s v=""/>
    <s v="Money"/>
    <s v="UJ"/>
    <s v="Development Office"/>
  </r>
  <r>
    <n v="3235"/>
    <n v="54796"/>
    <s v="Mars Consumer Products Africa Pty (Ltd)"/>
    <x v="430"/>
    <x v="56"/>
    <x v="1"/>
    <s v="Southern Africa - South Africa - Gauteng - City of Johannesburg - Sandton"/>
    <s v=""/>
    <n v="46488.26"/>
    <s v="f) 10 000 - 49 999"/>
    <s v="SA Corporate"/>
    <s v="Scholarships &amp; Bursaries"/>
    <s v="Proposal submission"/>
    <s v="Proposal submission"/>
    <s v=""/>
    <s v="In kind"/>
    <s v="UJ"/>
    <s v="Development Office"/>
  </r>
  <r>
    <n v="3236"/>
    <n v="54849"/>
    <s v="Prof Bettine van Vuuren"/>
    <x v="409"/>
    <x v="56"/>
    <x v="1"/>
    <s v="Southern Africa - South Africa"/>
    <s v=""/>
    <n v="150000"/>
    <s v="d) 100 000 - 499 999"/>
    <s v="SA Corporate"/>
    <s v="Scholarships &amp; Bursaries"/>
    <s v="Proposal submission"/>
    <s v="Proposal submission"/>
    <s v=""/>
    <s v="Money"/>
    <s v="UJ"/>
    <s v="Development Office"/>
  </r>
  <r>
    <n v="3237"/>
    <n v="54850"/>
    <s v="Genoa Underwriting Managers Pty Ltd"/>
    <x v="431"/>
    <x v="19"/>
    <x v="1"/>
    <s v="Southern Africa - South Africa"/>
    <s v=""/>
    <n v="100000"/>
    <s v="d) 100 000 - 499 999"/>
    <s v="Corporate"/>
    <s v="Scholarships &amp; Bursaries"/>
    <s v="Proposal submission"/>
    <s v="Proposal submission"/>
    <s v=""/>
    <s v="Money"/>
    <s v="UJ"/>
    <s v="Faculty of Health Sciences"/>
  </r>
  <r>
    <n v="3238"/>
    <n v="54851"/>
    <s v="CHM Attorneys"/>
    <x v="305"/>
    <x v="56"/>
    <x v="1"/>
    <s v="Southern Africa - South Africa"/>
    <s v=""/>
    <n v="10000"/>
    <s v="f) 10 000 - 49 999"/>
    <s v="Corporate"/>
    <s v="Scholarships &amp; Bursaries"/>
    <s v="Proposal submission"/>
    <s v="Proposal submission"/>
    <s v=""/>
    <s v="In kind"/>
    <s v="UJ"/>
    <s v="Development Office"/>
  </r>
  <r>
    <n v="3239"/>
    <n v="44559"/>
    <s v="Agri SETA"/>
    <x v="432"/>
    <x v="11"/>
    <x v="1"/>
    <s v="Southern Africa - South Africa"/>
    <s v=""/>
    <n v="300000"/>
    <s v="d) 100 000 - 499 999"/>
    <s v="Government - SETA"/>
    <s v="Scholarships &amp; Bursaries"/>
    <s v="Proposal submission"/>
    <s v="Proposal submission"/>
    <s v=""/>
    <s v="Money"/>
    <s v="UJ"/>
    <s v="College of Business and Economics"/>
  </r>
  <r>
    <n v="3240"/>
    <n v="44559"/>
    <s v="Agri SETA"/>
    <x v="432"/>
    <x v="63"/>
    <x v="1"/>
    <s v="Southern Africa - South Africa"/>
    <s v=""/>
    <n v="780000"/>
    <s v="c) 500 000 - 999 999"/>
    <s v="Government - SETA"/>
    <s v="Scholarships &amp; Bursaries"/>
    <s v="Proposal submission"/>
    <s v="Proposal submission"/>
    <s v=""/>
    <s v="Money"/>
    <s v="UJ"/>
    <s v="Development Office"/>
  </r>
  <r>
    <n v="3244"/>
    <n v="43510"/>
    <s v="BANK SETA"/>
    <x v="384"/>
    <x v="20"/>
    <x v="1"/>
    <s v="Southern Africa - South Africa - Gauteng - City of Tshwane - Eco Boulevard - 0144"/>
    <s v=""/>
    <n v="52500"/>
    <s v="e) 50 000 - 99 999"/>
    <s v="Government - SETA"/>
    <s v="Scholarships &amp; Bursaries"/>
    <s v="Proposal submission"/>
    <s v="Proposal submission"/>
    <s v=""/>
    <s v="Money"/>
    <s v="UJ"/>
    <s v="Faculty of Science"/>
  </r>
  <r>
    <n v="3245"/>
    <n v="43510"/>
    <s v="BANK SETA"/>
    <x v="384"/>
    <x v="20"/>
    <x v="1"/>
    <s v="Southern Africa - South Africa - Gauteng - City of Tshwane - Eco Boulevard - 0144"/>
    <s v=""/>
    <n v="262500"/>
    <s v="d) 100 000 - 499 999"/>
    <s v="Government - SETA"/>
    <s v="Scholarships &amp; Bursaries"/>
    <s v="Proposal submission"/>
    <s v="Proposal submission"/>
    <s v=""/>
    <s v="Money"/>
    <s v="UJ"/>
    <s v="Faculty of Science"/>
  </r>
  <r>
    <n v="3246"/>
    <n v="43510"/>
    <s v="BANK SETA"/>
    <x v="384"/>
    <x v="20"/>
    <x v="1"/>
    <s v="Southern Africa - South Africa - Gauteng - City of Tshwane - Eco Boulevard - 0144"/>
    <s v=""/>
    <n v="91875"/>
    <s v="e) 50 000 - 99 999"/>
    <s v="Government - SETA"/>
    <s v="Scholarships &amp; Bursaries"/>
    <s v="Proposal submission"/>
    <s v="Proposal submission"/>
    <s v=""/>
    <s v="Money"/>
    <s v="UJ"/>
    <s v="Faculty of Science"/>
  </r>
  <r>
    <n v="3247"/>
    <n v="43510"/>
    <s v="BANK SETA"/>
    <x v="384"/>
    <x v="38"/>
    <x v="0"/>
    <s v="Southern Africa - South Africa - Gauteng - City of Tshwane - Eco Boulevard - 0144"/>
    <s v=""/>
    <n v="315000"/>
    <s v="d) 100 000 - 499 999"/>
    <s v="Government - SETA"/>
    <s v="Research Projects"/>
    <s v="Proposal submission"/>
    <s v="Proposal submission"/>
    <s v=""/>
    <s v="Money"/>
    <s v="UJ"/>
    <s v="Johannesburg Business School"/>
  </r>
  <r>
    <n v="3248"/>
    <n v="44772"/>
    <s v="Huawei"/>
    <x v="384"/>
    <x v="18"/>
    <x v="1"/>
    <s v="Southern Africa - South Africa - Gauteng - City of Johannesburg - Sandton"/>
    <s v=""/>
    <n v="3000000"/>
    <s v="b) 1 000 000 - 4 999 999"/>
    <s v="Corporate - Local Corporate"/>
    <s v="Scholarships &amp; Bursaries"/>
    <s v="Proposal submission"/>
    <s v="Proposal submission"/>
    <s v=""/>
    <s v="Money"/>
    <s v="UJ"/>
    <s v="Faculty of Engineering &amp; the Built Environment"/>
  </r>
  <r>
    <n v="3249"/>
    <n v="42880"/>
    <s v="ABB SA Ltd"/>
    <x v="389"/>
    <x v="20"/>
    <x v="1"/>
    <s v="Southern Africa - South Africa - Gauteng - Ekurhuleni - Edenvale - 1610"/>
    <s v=""/>
    <n v="250000"/>
    <s v="d) 100 000 - 499 999"/>
    <s v="Corporate - Local Corporate"/>
    <s v="Scholarships &amp; Bursaries"/>
    <s v="Proposal submission"/>
    <s v="Proposal submission"/>
    <s v=""/>
    <s v="Money"/>
    <s v="UJ"/>
    <s v="Faculty of Science"/>
  </r>
  <r>
    <n v="3250"/>
    <n v="44760"/>
    <s v="Media, Information and Communication Technologies Sector Education"/>
    <x v="389"/>
    <x v="56"/>
    <x v="1"/>
    <s v="Southern Africa - South Africa - Gauteng - City of Tshwane - Tshwane Metro - 0001"/>
    <s v=""/>
    <n v="2822968.57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3251"/>
    <n v="54854"/>
    <s v="USAF(IDC)"/>
    <x v="392"/>
    <x v="56"/>
    <x v="1"/>
    <s v="Southern Africa - South Africa"/>
    <s v=""/>
    <n v="244039.65"/>
    <s v="d) 100 000 - 499 999"/>
    <s v="Corporate"/>
    <s v="Scholarships &amp; Bursaries"/>
    <s v="Proposal submission"/>
    <s v="Proposal submission"/>
    <s v=""/>
    <s v="Money"/>
    <s v="UJ"/>
    <s v="Development Office"/>
  </r>
  <r>
    <n v="3253"/>
    <n v="42881"/>
    <s v="ABBOTT LABORATORIES SA (PTY) LTD"/>
    <x v="396"/>
    <x v="19"/>
    <x v="1"/>
    <s v="Southern Africa - South Africa - Gauteng - City of Johannesburg - Roodepoort"/>
    <s v=""/>
    <n v="218970.64"/>
    <s v="d) 100 000 - 499 999"/>
    <s v="Corporate - Local Corporate"/>
    <s v="Scholarships &amp; Bursaries"/>
    <s v="Proposal submission"/>
    <s v="Proposal submission"/>
    <s v=""/>
    <s v="Money"/>
    <s v="UJ"/>
    <s v="Faculty of Health Sciences"/>
  </r>
  <r>
    <n v="3254"/>
    <n v="44942"/>
    <s v="Henkel"/>
    <x v="396"/>
    <x v="18"/>
    <x v="1"/>
    <s v="Southern Africa - South Africa - Gauteng - Ekurhuleni - Bedford Gardens - 2007"/>
    <s v=""/>
    <n v="148360"/>
    <s v="d) 100 000 - 499 999"/>
    <s v="Corporate - Local Corporate"/>
    <s v="Scholarships &amp; Bursaries"/>
    <s v="Proposal submission"/>
    <s v="Proposal submission"/>
    <s v=""/>
    <s v="Money"/>
    <s v="UJ"/>
    <s v="Faculty of Engineering &amp; the Built Environment"/>
  </r>
  <r>
    <n v="3255"/>
    <n v="42959"/>
    <s v="Deloitte"/>
    <x v="396"/>
    <x v="11"/>
    <x v="1"/>
    <s v="Southern Africa - South Africa"/>
    <s v=""/>
    <n v="116046"/>
    <s v="d) 100 000 - 499 999"/>
    <s v="Corporate - Local Corporate"/>
    <s v="Scholarships &amp; Bursaries"/>
    <s v="Proposal submission"/>
    <s v="Proposal submission"/>
    <s v=""/>
    <s v="Money"/>
    <s v="UJ"/>
    <s v="College of Business and Economics"/>
  </r>
  <r>
    <n v="3256"/>
    <n v="45323"/>
    <s v="Worley RSA Pty Ltd"/>
    <x v="253"/>
    <x v="56"/>
    <x v="1"/>
    <s v="Southern Africa - South Africa"/>
    <s v=""/>
    <n v="60433"/>
    <s v="e) 50 000 - 99 999"/>
    <s v="SA Corporate"/>
    <s v="Scholarships &amp; Bursaries"/>
    <s v="Proposal submission"/>
    <s v="Proposal submission"/>
    <s v=""/>
    <s v="Money"/>
    <s v="UJ"/>
    <s v="Development Office"/>
  </r>
  <r>
    <n v="3257"/>
    <n v="43166"/>
    <s v="Tiso Blackstar Group"/>
    <x v="256"/>
    <x v="11"/>
    <x v="1"/>
    <s v=""/>
    <s v=""/>
    <n v="150000"/>
    <s v="d) 100 000 - 499 999"/>
    <s v="SA Corporate"/>
    <s v="Scholarships &amp; Bursaries"/>
    <s v="Proposal submission"/>
    <s v="Proposal submission"/>
    <s v=""/>
    <s v="Money"/>
    <s v="UJ"/>
    <s v="College of Business and Economics"/>
  </r>
  <r>
    <n v="3258"/>
    <n v="43540"/>
    <s v="FASSET SETA"/>
    <x v="433"/>
    <x v="56"/>
    <x v="1"/>
    <s v="Southern Africa - South Africa - Gauteng - City of Johannesburg - Randburg"/>
    <s v=""/>
    <n v="621364.07999999996"/>
    <s v="c) 500 000 - 999 999"/>
    <s v="Government - SETA"/>
    <s v="Scholarships &amp; Bursaries"/>
    <s v="Proposal submission"/>
    <s v="Proposal submission"/>
    <s v=""/>
    <s v="Money"/>
    <s v="UJ"/>
    <s v="Development Office"/>
  </r>
  <r>
    <n v="3259"/>
    <n v="44764"/>
    <s v="Safety And Security Sector Education and Training Authority"/>
    <x v="400"/>
    <x v="56"/>
    <x v="1"/>
    <s v="Southern Africa - South Africa - Gauteng"/>
    <s v=""/>
    <n v="568943.15"/>
    <s v="c) 500 000 - 999 999"/>
    <s v="Government - SETA"/>
    <s v="Scholarships &amp; Bursaries"/>
    <s v="Proposal submission"/>
    <s v="Proposal submission"/>
    <s v=""/>
    <s v="Money"/>
    <s v="UJ"/>
    <s v="Development Office"/>
  </r>
  <r>
    <n v="3260"/>
    <n v="43585"/>
    <s v="Services SETA"/>
    <x v="400"/>
    <x v="56"/>
    <x v="1"/>
    <s v="Southern Africa - South Africa - Gauteng - City of Johannesburg - Parktown"/>
    <s v=""/>
    <n v="75386.720000000001"/>
    <s v="e) 50 000 - 99 999"/>
    <s v="Government - SETA"/>
    <s v="Scholarships &amp; Bursaries"/>
    <s v="Proposal submission"/>
    <s v="Proposal submission"/>
    <s v=""/>
    <s v="Money"/>
    <s v="UJ"/>
    <s v="Development Office"/>
  </r>
  <r>
    <n v="3261"/>
    <n v="45393"/>
    <s v="Rothschild Foundation"/>
    <x v="403"/>
    <x v="11"/>
    <x v="1"/>
    <s v="European Union - United Kingdom"/>
    <s v=""/>
    <n v="421830"/>
    <s v="d) 100 000 - 499 999"/>
    <s v="Foundation - International Foundations"/>
    <s v="Scholarships &amp; Bursaries"/>
    <s v="Proposal submission"/>
    <s v="Proposal submission"/>
    <s v=""/>
    <s v="Money"/>
    <s v="UJ"/>
    <s v="College of Business and Economics"/>
  </r>
  <r>
    <n v="3262"/>
    <n v="42881"/>
    <s v="ABBOTT LABORATORIES SA (PTY) LTD"/>
    <x v="403"/>
    <x v="19"/>
    <x v="1"/>
    <s v="Southern Africa - South Africa - Gauteng - City of Johannesburg - Roodepoort"/>
    <s v=""/>
    <n v="418385.32"/>
    <s v="d) 100 000 - 499 999"/>
    <s v="Corporate - Local Corporate"/>
    <s v="Scholarships &amp; Bursaries"/>
    <s v="Proposal submission"/>
    <s v="Proposal submission"/>
    <s v=""/>
    <s v="Money"/>
    <s v="UJ"/>
    <s v="Faculty of Health Sciences"/>
  </r>
  <r>
    <n v="3263"/>
    <n v="54857"/>
    <s v="Horizon Europe"/>
    <x v="407"/>
    <x v="38"/>
    <x v="0"/>
    <s v="Southern Africa - South Africa"/>
    <s v=""/>
    <n v="9000000"/>
    <s v="a) 5 000 000 or greater"/>
    <s v="Education Industry - International Academic Institution"/>
    <s v="Research Projects"/>
    <s v="Proposal submission"/>
    <s v="Proposal submission"/>
    <s v=""/>
    <s v="Money"/>
    <s v="UJ"/>
    <s v="Johannesburg Business School"/>
  </r>
  <r>
    <n v="3264"/>
    <n v="42881"/>
    <s v="ABBOTT LABORATORIES SA (PTY) LTD"/>
    <x v="425"/>
    <x v="19"/>
    <x v="1"/>
    <s v="Southern Africa - South Africa - Gauteng - City of Johannesburg - Roodepoort"/>
    <s v=""/>
    <n v="56878.21"/>
    <s v="e) 50 000 - 99 999"/>
    <s v="Corporate - Local Corporate"/>
    <s v="Scholarships &amp; Bursaries"/>
    <s v="Proposal submission"/>
    <s v="Proposal submission"/>
    <s v=""/>
    <s v="Money"/>
    <s v="UJ"/>
    <s v="Faculty of Health Sciences"/>
  </r>
  <r>
    <n v="3265"/>
    <n v="45387"/>
    <s v="J B Marks Educational Trust Fund"/>
    <x v="290"/>
    <x v="56"/>
    <x v="1"/>
    <s v="Southern Africa - South Africa - Gauteng - City of Johannesburg - Marshalltown - 2107"/>
    <s v=""/>
    <n v="371672.23"/>
    <s v="d) 100 000 - 499 999"/>
    <s v="Trust - Local Trust"/>
    <s v="Scholarships &amp; Bursaries"/>
    <s v="Proposal submission"/>
    <s v="Proposal submission"/>
    <s v=""/>
    <s v="Money"/>
    <s v="UJ"/>
    <s v="Development Office"/>
  </r>
  <r>
    <n v="3266"/>
    <n v="43539"/>
    <s v="EW SETA"/>
    <x v="290"/>
    <x v="18"/>
    <x v="1"/>
    <s v="Southern Africa - South Africa - Gauteng - City of Johannesburg - Parktown"/>
    <s v=""/>
    <n v="80000"/>
    <s v="e) 50 000 - 99 999"/>
    <s v="Government - SETA"/>
    <s v="Scholarships &amp; Bursaries"/>
    <s v="Proposal submission"/>
    <s v="Proposal submission"/>
    <s v=""/>
    <s v="Money"/>
    <s v="UJ"/>
    <s v="Faculty of Engineering &amp; the Built Environment"/>
  </r>
  <r>
    <n v="3267"/>
    <n v="43549"/>
    <s v="Inseta"/>
    <x v="434"/>
    <x v="56"/>
    <x v="1"/>
    <s v="Southern Africa - South Africa - Gauteng - City of Johannesburg - Parktown"/>
    <s v=""/>
    <n v="708300"/>
    <s v="c) 500 000 - 999 999"/>
    <s v="Government - SETA"/>
    <s v="Scholarships &amp; Bursaries"/>
    <s v="Proposal submission"/>
    <s v="Proposal submission"/>
    <s v=""/>
    <s v="Money"/>
    <s v="UJ"/>
    <s v="Development Office"/>
  </r>
  <r>
    <n v="3268"/>
    <n v="43585"/>
    <s v="Services SETA"/>
    <x v="434"/>
    <x v="56"/>
    <x v="1"/>
    <s v="Southern Africa - South Africa - Gauteng - City of Johannesburg - Parktown"/>
    <s v=""/>
    <n v="63995.49"/>
    <s v="e) 50 000 - 99 999"/>
    <s v="Government - SETA"/>
    <s v="Scholarships &amp; Bursaries"/>
    <s v="Proposal submission"/>
    <s v="Proposal submission"/>
    <s v=""/>
    <s v="Money"/>
    <s v="UJ"/>
    <s v="Development Office"/>
  </r>
  <r>
    <n v="3269"/>
    <n v="44559"/>
    <s v="Agri SETA"/>
    <x v="240"/>
    <x v="20"/>
    <x v="1"/>
    <s v="Southern Africa - South Africa"/>
    <s v=""/>
    <n v="840000"/>
    <s v="c) 500 000 - 999 999"/>
    <s v="Government - SETA"/>
    <s v="Scholarships &amp; Bursaries"/>
    <s v="Proposal submission"/>
    <s v="Proposal submission"/>
    <s v=""/>
    <s v="Money"/>
    <s v="UJ"/>
    <s v="Faculty of Science"/>
  </r>
  <r>
    <n v="3270"/>
    <n v="43572"/>
    <s v="Nedbank Educational Trust"/>
    <x v="300"/>
    <x v="56"/>
    <x v="1"/>
    <s v="Southern Africa - South Africa - Western Cape - City of Cape Town - Cape Town - 8000"/>
    <s v=""/>
    <n v="4000000"/>
    <s v="b) 1 000 000 - 4 999 999"/>
    <s v="Trust - Local Trust"/>
    <s v="Scholarships &amp; Bursaries"/>
    <s v="Proposal submission"/>
    <s v="Proposal submission"/>
    <s v=""/>
    <s v="Money"/>
    <s v="UJ"/>
    <s v="Development Office"/>
  </r>
  <r>
    <n v="3271"/>
    <n v="44794"/>
    <s v="Masimong Foundation"/>
    <x v="435"/>
    <x v="43"/>
    <x v="2"/>
    <s v="Southern Africa - South Africa - Gauteng - City of Johannesburg - Sandton - 2196"/>
    <s v=""/>
    <n v="30000"/>
    <s v="f) 10 000 - 49 999"/>
    <s v="Foundation"/>
    <s v="Other Academic Projects"/>
    <s v="Proposal submission"/>
    <s v="Proposal submission"/>
    <s v=""/>
    <s v="In kind"/>
    <s v="UJ"/>
    <s v="Development Office"/>
  </r>
  <r>
    <n v="3272"/>
    <n v="44794"/>
    <s v="Masimong Foundation"/>
    <x v="358"/>
    <x v="43"/>
    <x v="2"/>
    <s v="Southern Africa - South Africa - Gauteng - City of Johannesburg - Sandton - 2196"/>
    <s v=""/>
    <n v="30000"/>
    <s v="f) 10 000 - 49 999"/>
    <s v="Foundation"/>
    <s v="Other Academic Projects"/>
    <s v="Proposal submission"/>
    <s v="Proposal submission"/>
    <s v=""/>
    <s v="In kind"/>
    <s v="UJ"/>
    <s v="Development Office"/>
  </r>
  <r>
    <n v="3275"/>
    <n v="51150"/>
    <s v="Ojo, Tinuade Adekunbi  (Prof)"/>
    <x v="436"/>
    <x v="23"/>
    <x v="1"/>
    <s v=""/>
    <s v=""/>
    <n v="1000"/>
    <s v="g) 1 000 - 9 999"/>
    <s v=""/>
    <s v="Scholarships &amp; Bursaries"/>
    <s v=""/>
    <s v=""/>
    <s v=""/>
    <s v="Money"/>
    <s v=""/>
    <s v="Development Office"/>
  </r>
  <r>
    <n v="3277"/>
    <n v="50485"/>
    <s v="Mokwena, Modjadji Phillipine  (Adv)"/>
    <x v="437"/>
    <x v="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278"/>
    <n v="44555"/>
    <s v="Nagar, Dawn Isabel  (Dr)"/>
    <x v="438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3280"/>
    <n v="54859"/>
    <s v="Matsepane, Modibe"/>
    <x v="438"/>
    <x v="25"/>
    <x v="1"/>
    <s v=""/>
    <s v=""/>
    <n v="1000"/>
    <s v="g) 1 000 - 9 999"/>
    <s v=""/>
    <s v="Scholarships &amp; Bursaries"/>
    <s v=""/>
    <s v=""/>
    <s v=""/>
    <s v="Money"/>
    <s v=""/>
    <s v="Development Office"/>
  </r>
  <r>
    <n v="3281"/>
    <n v="45409"/>
    <s v="Dwarika, Veronica Melody  (Prof)"/>
    <x v="439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283"/>
    <n v="48255"/>
    <s v="Kuzwayo, Boitumelo  (Ms)"/>
    <x v="439"/>
    <x v="53"/>
    <x v="1"/>
    <s v=""/>
    <s v=""/>
    <n v="700"/>
    <s v="h) Less than 1 000"/>
    <s v=""/>
    <s v="Scholarships &amp; Bursaries"/>
    <s v=""/>
    <s v=""/>
    <s v=""/>
    <s v="Money"/>
    <s v=""/>
    <s v="Development Office"/>
  </r>
  <r>
    <n v="3284"/>
    <n v="54759"/>
    <s v="Mngomezulu, Henry"/>
    <x v="440"/>
    <x v="27"/>
    <x v="1"/>
    <s v=""/>
    <s v=""/>
    <n v="10"/>
    <s v="h) Less than 1 000"/>
    <s v=""/>
    <s v="Scholarships &amp; Bursaries"/>
    <s v=""/>
    <s v=""/>
    <s v=""/>
    <s v="Money"/>
    <s v=""/>
    <s v="Development Office"/>
  </r>
  <r>
    <n v="3285"/>
    <n v="45422"/>
    <s v="Kholopane, Kopano"/>
    <x v="441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3286"/>
    <n v="45126"/>
    <s v="Mamorare, Nolwazi  (Mrs)"/>
    <x v="441"/>
    <x v="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288"/>
    <n v="54860"/>
    <s v="Moeketsi, Sibongile"/>
    <x v="441"/>
    <x v="2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289"/>
    <n v="54770"/>
    <s v="Netshidzivhani, Tshikalange"/>
    <x v="442"/>
    <x v="31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290"/>
    <n v="54771"/>
    <s v="Madai, Nolitha"/>
    <x v="442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291"/>
    <n v="45077"/>
    <s v="Kopele, Lesego"/>
    <x v="443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292"/>
    <n v="54793"/>
    <s v="Zulu, Esau"/>
    <x v="443"/>
    <x v="27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3294"/>
    <n v="54861"/>
    <s v="Mtshali, Sbusiso"/>
    <x v="443"/>
    <x v="53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295"/>
    <n v="48776"/>
    <s v="Pinase, Sipho  (Mr)"/>
    <x v="444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3296"/>
    <n v="42978"/>
    <s v="Exxaro"/>
    <x v="445"/>
    <x v="40"/>
    <x v="1"/>
    <s v="Southern Africa - South Africa - Gauteng - City of Tshwane - Die Hoewes - 0163"/>
    <s v=""/>
    <n v="300000"/>
    <s v="d) 100 000 - 499 999"/>
    <s v="SA Corporate"/>
    <s v="Scholarships &amp; Bursaries"/>
    <s v="Proposal submission"/>
    <s v="Proposal submission"/>
    <s v=""/>
    <s v="Money"/>
    <s v="UJ"/>
    <s v="Faculty of Education"/>
  </r>
  <r>
    <n v="3297"/>
    <n v="54865"/>
    <s v="GBVF Fund"/>
    <x v="446"/>
    <x v="56"/>
    <x v="1"/>
    <s v="Southern Africa - South Africa - Gauteng - City of Johannesburg - Sandton"/>
    <s v=""/>
    <n v="847000"/>
    <s v="c) 500 000 - 999 999"/>
    <s v=""/>
    <s v="Scholarships &amp; Bursaries"/>
    <s v="Proposal submission"/>
    <s v="Proposal submission"/>
    <s v=""/>
    <s v="Money"/>
    <s v="UJ"/>
    <s v="Development Office"/>
  </r>
  <r>
    <n v="3298"/>
    <n v="43557"/>
    <s v="KSB Pumps"/>
    <x v="447"/>
    <x v="11"/>
    <x v="1"/>
    <s v="Southern Africa - South Africa"/>
    <s v=""/>
    <n v="504177.89"/>
    <s v="c) 500 000 - 999 999"/>
    <s v="Corporate - Local Corporate"/>
    <s v="Scholarships &amp; Bursaries"/>
    <s v="Proposal submission"/>
    <s v="Proposal submission"/>
    <s v=""/>
    <s v="Money"/>
    <s v="UJ"/>
    <s v="College of Business and Economics"/>
  </r>
  <r>
    <n v="3299"/>
    <n v="43148"/>
    <s v="Shoprite Holdings  Ltd"/>
    <x v="448"/>
    <x v="56"/>
    <x v="1"/>
    <s v=""/>
    <s v=""/>
    <n v="10000"/>
    <s v="f) 10 000 - 49 999"/>
    <s v="SA Corporate"/>
    <s v="Scholarships &amp; Bursaries"/>
    <s v="Proposal submission"/>
    <s v="Proposal submission"/>
    <s v=""/>
    <s v="In kind"/>
    <s v="UJ"/>
    <s v="Development Office"/>
  </r>
  <r>
    <n v="3300"/>
    <n v="43546"/>
    <s v="Hillensberg Trust"/>
    <x v="436"/>
    <x v="56"/>
    <x v="1"/>
    <s v="Southern Africa - South Africa - Gauteng - City of Johannesburg - Sandton City - 2146"/>
    <s v=""/>
    <n v="5000000"/>
    <s v="a) 5 000 000 or greater"/>
    <s v="Trust - Local Trust"/>
    <s v="Scholarships &amp; Bursaries"/>
    <s v="Proposal submission"/>
    <s v="Proposal submission"/>
    <s v=""/>
    <s v="Money"/>
    <s v="UJ"/>
    <s v="Development Office"/>
  </r>
  <r>
    <n v="3302"/>
    <n v="43541"/>
    <s v="FoodBev SETA"/>
    <x v="439"/>
    <x v="56"/>
    <x v="1"/>
    <s v="Southern Africa - South Africa - Gauteng - City of Johannesburg - Sandton"/>
    <s v=""/>
    <n v="720000"/>
    <s v="c) 500 000 - 999 999"/>
    <s v="Government - SETA"/>
    <s v="Scholarships &amp; Bursaries"/>
    <s v="Proposal submission"/>
    <s v="Proposal submission"/>
    <s v=""/>
    <s v="Money"/>
    <s v="UJ"/>
    <s v="Development Office"/>
  </r>
  <r>
    <n v="3303"/>
    <n v="43614"/>
    <s v="W&amp;R SETA"/>
    <x v="439"/>
    <x v="11"/>
    <x v="1"/>
    <s v="Southern Africa - South Africa - Gauteng - City of Tshwane - Centurion - 0046"/>
    <s v=""/>
    <n v="431360"/>
    <s v="d) 100 000 - 499 999"/>
    <s v="Government - SETA"/>
    <s v="Scholarships &amp; Bursaries"/>
    <s v="Proposal submission"/>
    <s v="Proposal submission"/>
    <s v=""/>
    <s v="Money"/>
    <s v="UJ"/>
    <s v="College of Business and Economics"/>
  </r>
  <r>
    <n v="3304"/>
    <n v="54869"/>
    <s v="King Price"/>
    <x v="449"/>
    <x v="20"/>
    <x v="1"/>
    <s v="Southern Africa - South Africa"/>
    <s v=""/>
    <n v="185672.95999999999"/>
    <s v="d) 100 000 - 499 999"/>
    <s v="SA Corporate"/>
    <s v="Scholarships &amp; Bursaries"/>
    <s v="Proposal submission"/>
    <s v="Proposal submission"/>
    <s v=""/>
    <s v="Money"/>
    <s v=""/>
    <s v="Faculty of Science"/>
  </r>
  <r>
    <n v="3305"/>
    <n v="54870"/>
    <s v="Phembani Group"/>
    <x v="437"/>
    <x v="56"/>
    <x v="1"/>
    <s v="Southern Africa - South Africa"/>
    <s v=""/>
    <n v="250000"/>
    <s v="d) 100 000 - 499 999"/>
    <s v="Trust"/>
    <s v="Scholarships &amp; Bursaries"/>
    <s v="Proposal submission"/>
    <s v="Proposal submission"/>
    <s v=""/>
    <s v="Money"/>
    <s v="UJ"/>
    <s v="Development Office"/>
  </r>
  <r>
    <n v="3306"/>
    <n v="54868"/>
    <s v="Oppenheimer Memorial Trust"/>
    <x v="450"/>
    <x v="40"/>
    <x v="1"/>
    <s v="Southern Africa - South Africa"/>
    <s v=""/>
    <n v="1250000"/>
    <s v="b) 1 000 000 - 4 999 999"/>
    <s v="Trust"/>
    <s v="Scholarships &amp; Bursaries"/>
    <s v="Proposal submission"/>
    <s v="Proposal submission"/>
    <s v=""/>
    <s v="Money"/>
    <s v="UJ"/>
    <s v="Faculty of Education"/>
  </r>
  <r>
    <n v="3307"/>
    <n v="54868"/>
    <s v="Oppenheimer Memorial Trust"/>
    <x v="450"/>
    <x v="40"/>
    <x v="1"/>
    <s v="Southern Africa - South Africa"/>
    <s v=""/>
    <n v="2603000"/>
    <s v="b) 1 000 000 - 4 999 999"/>
    <s v="Trust"/>
    <s v="Scholarships &amp; Bursaries"/>
    <s v="Proposal submission"/>
    <s v="Proposal submission"/>
    <s v=""/>
    <s v="Money"/>
    <s v="UJ"/>
    <s v="Faculty of Education"/>
  </r>
  <r>
    <n v="3308"/>
    <n v="44555"/>
    <s v="Nagar, Dawn Isabel  (Dr)"/>
    <x v="451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3309"/>
    <n v="45371"/>
    <s v="Mabotša, Kwena  (Mr)"/>
    <x v="451"/>
    <x v="27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310"/>
    <n v="45409"/>
    <s v="Dwarika, Veronica Melody  (Prof)"/>
    <x v="452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311"/>
    <n v="45422"/>
    <s v="Kholopane, Kopano"/>
    <x v="453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3312"/>
    <n v="45126"/>
    <s v="Mamorare, Nolwazi  (Mrs)"/>
    <x v="453"/>
    <x v="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313"/>
    <n v="54771"/>
    <s v="Madai, Nolitha"/>
    <x v="454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314"/>
    <n v="45077"/>
    <s v="Kopele, Lesego"/>
    <x v="455"/>
    <x v="27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315"/>
    <n v="54793"/>
    <s v="Zulu, Esau"/>
    <x v="455"/>
    <x v="27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3316"/>
    <n v="48776"/>
    <s v="Pinase, Sipho  (Mr)"/>
    <x v="456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3317"/>
    <n v="43510"/>
    <s v="BANK SETA"/>
    <x v="457"/>
    <x v="11"/>
    <x v="1"/>
    <s v="Southern Africa - South Africa - Gauteng - City of Tshwane - Eco Boulevard - 0144"/>
    <s v=""/>
    <n v="1134000"/>
    <s v="b) 1 000 000 - 4 999 999"/>
    <s v="Government - SETA"/>
    <s v="Scholarships &amp; Bursaries"/>
    <s v="Proposal submission"/>
    <s v="Proposal submission"/>
    <s v=""/>
    <s v="Money"/>
    <s v="UJ"/>
    <s v="College of Business and Economics"/>
  </r>
  <r>
    <n v="3318"/>
    <n v="43510"/>
    <s v="BANK SETA"/>
    <x v="457"/>
    <x v="11"/>
    <x v="1"/>
    <s v="Southern Africa - South Africa - Gauteng - City of Tshwane - Eco Boulevard - 0144"/>
    <s v=""/>
    <n v="3276000"/>
    <s v="b) 1 000 000 - 4 999 999"/>
    <s v="Government - SETA"/>
    <s v="Scholarships &amp; Bursaries"/>
    <s v="Proposal submission"/>
    <s v="Proposal submission"/>
    <s v=""/>
    <s v="Money"/>
    <s v="UJ"/>
    <s v="College of Business and Economics"/>
  </r>
  <r>
    <n v="3319"/>
    <n v="43549"/>
    <s v="Inseta"/>
    <x v="458"/>
    <x v="11"/>
    <x v="1"/>
    <s v="Southern Africa - South Africa - Gauteng - City of Johannesburg - Parktown"/>
    <s v=""/>
    <n v="7695000"/>
    <s v="a) 5 000 000 or greater"/>
    <s v="Government - SETA"/>
    <s v="Scholarships &amp; Bursaries"/>
    <s v="Proposal submission"/>
    <s v="Proposal submission"/>
    <s v=""/>
    <s v="Money"/>
    <s v="UJ"/>
    <s v="College of Business and Economics"/>
  </r>
  <r>
    <n v="3320"/>
    <n v="43549"/>
    <s v="Inseta"/>
    <x v="459"/>
    <x v="11"/>
    <x v="1"/>
    <s v="Southern Africa - South Africa - Gauteng - City of Johannesburg - Parktown"/>
    <s v=""/>
    <n v="700000"/>
    <s v="c) 500 000 - 999 999"/>
    <s v="Government - SETA"/>
    <s v="Scholarships &amp; Bursaries"/>
    <s v="Proposal submission"/>
    <s v="Proposal submission"/>
    <s v=""/>
    <s v="Money"/>
    <s v="UJ"/>
    <s v="College of Business and Economics"/>
  </r>
  <r>
    <n v="3321"/>
    <n v="54873"/>
    <s v="FP&amp;MSETA"/>
    <x v="460"/>
    <x v="56"/>
    <x v="1"/>
    <s v="Southern Africa - South Africa"/>
    <s v=""/>
    <n v="1692285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3322"/>
    <n v="43510"/>
    <s v="BANK SETA"/>
    <x v="461"/>
    <x v="11"/>
    <x v="1"/>
    <s v="Southern Africa - South Africa - Gauteng - City of Tshwane - Eco Boulevard - 0144"/>
    <s v=""/>
    <n v="2321053"/>
    <s v="b) 1 000 000 - 4 999 999"/>
    <s v="Government - SETA"/>
    <s v="Scholarships &amp; Bursaries"/>
    <s v="Proposal submission"/>
    <s v="Proposal submission"/>
    <s v=""/>
    <s v="Money"/>
    <s v="UJ"/>
    <s v="College of Business and Economics"/>
  </r>
  <r>
    <n v="3323"/>
    <n v="43510"/>
    <s v="BANK SETA"/>
    <x v="461"/>
    <x v="11"/>
    <x v="1"/>
    <s v="Southern Africa - South Africa - Gauteng - City of Tshwane - Eco Boulevard - 0144"/>
    <s v=""/>
    <n v="2710616"/>
    <s v="b) 1 000 000 - 4 999 999"/>
    <s v="Government - SETA"/>
    <s v="Scholarships &amp; Bursaries"/>
    <s v="Proposal submission"/>
    <s v="Proposal submission"/>
    <s v=""/>
    <s v="Money"/>
    <s v="UJ"/>
    <s v="College of Business and Economics"/>
  </r>
  <r>
    <n v="3324"/>
    <n v="43537"/>
    <s v="Education Training and Development Practices SETA"/>
    <x v="462"/>
    <x v="11"/>
    <x v="1"/>
    <s v="Southern Africa - South Africa"/>
    <s v=""/>
    <n v="7568000"/>
    <s v="a) 5 000 000 or greater"/>
    <s v="Government - SETA"/>
    <s v="Scholarships &amp; Bursaries"/>
    <s v="Proposal submission"/>
    <s v="Proposal submission"/>
    <s v=""/>
    <s v="Money"/>
    <s v="UJ"/>
    <s v="College of Business and Economics"/>
  </r>
  <r>
    <n v="3325"/>
    <n v="43539"/>
    <s v="EW SETA"/>
    <x v="462"/>
    <x v="20"/>
    <x v="1"/>
    <s v="Southern Africa - South Africa - Gauteng - City of Johannesburg - Parktown"/>
    <s v=""/>
    <n v="150000"/>
    <s v="d) 100 000 - 499 999"/>
    <s v="Government - SETA"/>
    <s v="Scholarships &amp; Bursaries"/>
    <s v="Proposal submission"/>
    <s v="Proposal submission"/>
    <s v=""/>
    <s v="Money"/>
    <s v="UJ"/>
    <s v="Faculty of Science"/>
  </r>
  <r>
    <n v="3326"/>
    <n v="54874"/>
    <s v="Hudson Rubber"/>
    <x v="463"/>
    <x v="18"/>
    <x v="1"/>
    <s v="Southern Africa - South Africa"/>
    <s v=""/>
    <n v="100000"/>
    <s v="d) 100 000 - 499 999"/>
    <s v="SA Corporate"/>
    <s v="Scholarships &amp; Bursaries"/>
    <s v="Proposal submission"/>
    <s v="Proposal submission"/>
    <s v=""/>
    <s v="Money"/>
    <s v="UJ"/>
    <s v="Faculty of Engineering &amp; the Built Environment"/>
  </r>
  <r>
    <n v="3327"/>
    <n v="54875"/>
    <s v="Stellenbosch University"/>
    <x v="464"/>
    <x v="40"/>
    <x v="1"/>
    <s v="Southern Africa - South Africa"/>
    <s v=""/>
    <n v="366200"/>
    <s v="d) 100 000 - 499 999"/>
    <s v="Research Institutions &amp; Centres"/>
    <s v="Scholarships &amp; Bursaries"/>
    <s v="Proposal submission"/>
    <s v="Proposal submission"/>
    <s v=""/>
    <s v="Money"/>
    <s v="UJ"/>
    <s v="Faculty of Education"/>
  </r>
  <r>
    <n v="3329"/>
    <n v="54877"/>
    <s v="Mnguni, Siyabonga"/>
    <x v="465"/>
    <x v="25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331"/>
    <n v="54878"/>
    <s v="Nkosi, Siyabonga"/>
    <x v="466"/>
    <x v="22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332"/>
    <n v="44555"/>
    <s v="Nagar, Dawn Isabel  (Dr)"/>
    <x v="467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3334"/>
    <n v="42873"/>
    <s v="Nemakhavhani, Kesaobaka Dephney  (Miss)"/>
    <x v="468"/>
    <x v="62"/>
    <x v="5"/>
    <s v="Southern Africa - South Africa"/>
    <s v=""/>
    <n v="200"/>
    <s v="h) Less than 1 000"/>
    <s v="Non-Sector - Individual"/>
    <s v="Bursaries &amp; Academic Support"/>
    <s v=""/>
    <s v=""/>
    <s v=""/>
    <s v="Money"/>
    <s v=""/>
    <s v="Development Office"/>
  </r>
  <r>
    <n v="3335"/>
    <n v="54759"/>
    <s v="Mngomezulu, Henry"/>
    <x v="469"/>
    <x v="27"/>
    <x v="1"/>
    <s v=""/>
    <s v=""/>
    <n v="10"/>
    <s v="h) Less than 1 000"/>
    <s v=""/>
    <s v="Scholarships &amp; Bursaries"/>
    <s v=""/>
    <s v=""/>
    <s v=""/>
    <s v="Money"/>
    <s v=""/>
    <s v="Development Office"/>
  </r>
  <r>
    <n v="3336"/>
    <n v="45422"/>
    <s v="Kholopane, Kopano"/>
    <x v="470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3337"/>
    <n v="45126"/>
    <s v="Mamorare, Nolwazi  (Mrs)"/>
    <x v="470"/>
    <x v="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338"/>
    <n v="54771"/>
    <s v="Madai, Nolitha"/>
    <x v="471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339"/>
    <n v="54649"/>
    <s v="Letseka, Nkosizile (Mr)"/>
    <x v="472"/>
    <x v="27"/>
    <x v="1"/>
    <s v="Southern Africa - South Africa - Mpumalanga - Nkangala - Victor Khanye - Delmas"/>
    <s v=""/>
    <n v="67"/>
    <s v="h) Less than 1 000"/>
    <s v=""/>
    <s v="Scholarships &amp; Bursaries"/>
    <s v=""/>
    <s v=""/>
    <s v=""/>
    <s v="Money"/>
    <s v=""/>
    <s v="Development Office"/>
  </r>
  <r>
    <n v="3340"/>
    <n v="47986"/>
    <s v="Tselepis, Thea Judith  (Prof)"/>
    <x v="473"/>
    <x v="13"/>
    <x v="2"/>
    <s v=""/>
    <s v=""/>
    <n v="500"/>
    <s v="h) Less than 1 000"/>
    <s v=""/>
    <s v="Other Academic Projects"/>
    <s v=""/>
    <s v=""/>
    <s v=""/>
    <s v="Money"/>
    <s v=""/>
    <s v="Development Office"/>
  </r>
  <r>
    <n v="3341"/>
    <n v="48776"/>
    <s v="Pinase, Sipho  (Mr)"/>
    <x v="474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3343"/>
    <n v="54897"/>
    <s v="NuVest Chemicals"/>
    <x v="475"/>
    <x v="20"/>
    <x v="1"/>
    <s v="Southern Africa - South Africa - Gauteng - Sedibeng - Midvaal - Randvaal"/>
    <s v=""/>
    <n v="217300"/>
    <s v="d) 100 000 - 499 999"/>
    <s v="SA Corporate"/>
    <s v="Scholarships &amp; Bursaries"/>
    <s v="Proposal submission"/>
    <s v="Proposal submission"/>
    <s v=""/>
    <s v="Money"/>
    <s v="UJ"/>
    <s v="Faculty of Science"/>
  </r>
  <r>
    <n v="3344"/>
    <n v="54898"/>
    <s v="The Public Service Education and Training Authority"/>
    <x v="476"/>
    <x v="11"/>
    <x v="1"/>
    <s v="Southern Africa - South Africa - Gauteng - City of Tshwane - Pretoria"/>
    <s v=""/>
    <n v="3000000"/>
    <s v="b) 1 000 000 - 4 999 999"/>
    <s v="Government - SETA"/>
    <s v="Scholarships &amp; Bursaries"/>
    <s v="Proposal submission"/>
    <s v="Proposal submission"/>
    <s v=""/>
    <s v="Money"/>
    <s v="UJ"/>
    <s v="College of Business and Economics"/>
  </r>
  <r>
    <n v="3345"/>
    <n v="45383"/>
    <s v="The Albert Wessels Trust"/>
    <x v="475"/>
    <x v="56"/>
    <x v="1"/>
    <s v="Southern Africa - South Africa - Free State - Fezile Dabi - Moqhaka - Kroonstad - 9499"/>
    <s v=""/>
    <n v="361000"/>
    <s v="d) 100 000 - 499 999"/>
    <s v="Trust - Local Trust"/>
    <s v="Scholarships &amp; Bursaries"/>
    <s v="Proposal submission"/>
    <s v="Proposal submission"/>
    <s v=""/>
    <s v="Money"/>
    <s v="UJ"/>
    <s v="Development Office"/>
  </r>
  <r>
    <n v="3346"/>
    <n v="43614"/>
    <s v="W&amp;R SETA"/>
    <x v="477"/>
    <x v="56"/>
    <x v="1"/>
    <s v="Southern Africa - South Africa - Gauteng - City of Tshwane - Centurion - 0046"/>
    <s v=""/>
    <n v="4533650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3347"/>
    <n v="54899"/>
    <s v="The United Nations Development Programme"/>
    <x v="475"/>
    <x v="56"/>
    <x v="1"/>
    <s v="Southern Africa - South Africa"/>
    <s v=""/>
    <n v="4767938.2300000004"/>
    <s v="b) 1 000 000 - 4 999 999"/>
    <s v="International company"/>
    <s v="Scholarships &amp; Bursaries"/>
    <s v="Proposal submission"/>
    <s v="Proposal submission"/>
    <s v=""/>
    <s v="Money"/>
    <s v="UJ"/>
    <s v="Development Office"/>
  </r>
  <r>
    <n v="3348"/>
    <n v="43565"/>
    <s v="Mining Qualification Authority SETA"/>
    <x v="478"/>
    <x v="20"/>
    <x v="1"/>
    <s v="Southern Africa - South Africa - Gauteng - City of Johannesburg - Parktown - 2193"/>
    <s v=""/>
    <n v="36920462.649999999"/>
    <s v="a) 5 000 000 or greater"/>
    <s v="Government - SETA"/>
    <s v="Scholarships &amp; Bursaries"/>
    <s v="Proposal submission"/>
    <s v="Proposal submission"/>
    <s v=""/>
    <s v="Money"/>
    <s v="UJ"/>
    <s v="Faculty of Science"/>
  </r>
  <r>
    <n v="3349"/>
    <n v="54900"/>
    <s v="wsp"/>
    <x v="439"/>
    <x v="18"/>
    <x v="1"/>
    <s v="Southern Africa - South Africa"/>
    <s v=""/>
    <n v="43515.96"/>
    <s v="f) 10 000 - 49 999"/>
    <s v="International company"/>
    <s v="Scholarships &amp; Bursaries"/>
    <s v="Proposal submission"/>
    <s v="Proposal submission"/>
    <s v=""/>
    <s v="Money"/>
    <s v="UJ"/>
    <s v="Faculty of Engineering &amp; the Built Environment"/>
  </r>
  <r>
    <n v="3350"/>
    <n v="44555"/>
    <s v="Nagar, Dawn Isabel  (Dr)"/>
    <x v="479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3351"/>
    <n v="45422"/>
    <s v="Kholopane, Kopano"/>
    <x v="480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3352"/>
    <n v="45126"/>
    <s v="Mamorare, Nolwazi  (Mrs)"/>
    <x v="480"/>
    <x v="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354"/>
    <n v="45034"/>
    <s v="Graham, Victoria Louise  (Prof)"/>
    <x v="481"/>
    <x v="30"/>
    <x v="1"/>
    <s v=""/>
    <s v=""/>
    <n v="1000"/>
    <s v="g) 1 000 - 9 999"/>
    <s v=""/>
    <s v="Scholarships &amp; Bursaries"/>
    <s v=""/>
    <s v=""/>
    <s v=""/>
    <s v="Money"/>
    <s v=""/>
    <s v="Development Office"/>
  </r>
  <r>
    <n v="3356"/>
    <n v="45128"/>
    <s v="Leung, Wai Sze  (Prof)"/>
    <x v="481"/>
    <x v="25"/>
    <x v="1"/>
    <s v=""/>
    <s v=""/>
    <n v="5000"/>
    <s v="g) 1 000 - 9 999"/>
    <s v=""/>
    <s v="Scholarships &amp; Bursaries"/>
    <s v=""/>
    <s v=""/>
    <s v=""/>
    <s v="Money"/>
    <s v=""/>
    <s v="Development Office"/>
  </r>
  <r>
    <n v="3358"/>
    <n v="54910"/>
    <s v="Tsenase, Webster"/>
    <x v="481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360"/>
    <n v="54911"/>
    <s v="Anonymous, Anonymous"/>
    <x v="481"/>
    <x v="47"/>
    <x v="1"/>
    <s v=""/>
    <s v=""/>
    <n v="500"/>
    <s v="h) Less than 1 000"/>
    <s v=""/>
    <s v="Scholarships &amp; Bursaries"/>
    <s v=""/>
    <s v=""/>
    <s v=""/>
    <s v="Money"/>
    <s v=""/>
    <s v="College of Business and Economics"/>
  </r>
  <r>
    <n v="3362"/>
    <n v="54912"/>
    <s v="Masuku, Sphiwe"/>
    <x v="481"/>
    <x v="30"/>
    <x v="1"/>
    <s v=""/>
    <s v=""/>
    <n v="2000"/>
    <s v="g) 1 000 - 9 999"/>
    <s v=""/>
    <s v="Scholarships &amp; Bursaries"/>
    <s v=""/>
    <s v=""/>
    <s v=""/>
    <s v="Money"/>
    <s v=""/>
    <s v="Development Office"/>
  </r>
  <r>
    <n v="3364"/>
    <n v="54913"/>
    <s v="Curry, David"/>
    <x v="481"/>
    <x v="27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366"/>
    <n v="44712"/>
    <s v="Khan, Sehaam  (Prof)"/>
    <x v="481"/>
    <x v="29"/>
    <x v="1"/>
    <s v=""/>
    <s v=""/>
    <n v="6500"/>
    <s v="g) 1 000 - 9 999"/>
    <s v="Non-Sector - Individual"/>
    <s v="Scholarships &amp; Bursaries"/>
    <s v=""/>
    <s v=""/>
    <s v=""/>
    <s v="Money"/>
    <s v=""/>
    <s v="Development Office"/>
  </r>
  <r>
    <n v="3368"/>
    <n v="54927"/>
    <s v="Mlangeni, Ntombifuthi"/>
    <x v="482"/>
    <x v="9"/>
    <x v="1"/>
    <s v=""/>
    <s v=""/>
    <n v="1000"/>
    <s v="g) 1 000 - 9 999"/>
    <s v=""/>
    <s v="Scholarships &amp; Bursaries"/>
    <s v=""/>
    <s v=""/>
    <s v=""/>
    <s v="Money"/>
    <s v=""/>
    <s v="Development Office"/>
  </r>
  <r>
    <n v="3370"/>
    <n v="54968"/>
    <s v="Moore, Elmo  (Mr)"/>
    <x v="483"/>
    <x v="31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372"/>
    <n v="54969"/>
    <s v="Mazibuko, Meshack"/>
    <x v="483"/>
    <x v="5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374"/>
    <n v="54970"/>
    <s v="Phakathi, Mosa"/>
    <x v="483"/>
    <x v="31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375"/>
    <n v="54771"/>
    <s v="Madai, Nolitha"/>
    <x v="484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377"/>
    <n v="54980"/>
    <s v="Mgidi, Sinaye"/>
    <x v="484"/>
    <x v="53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379"/>
    <n v="54981"/>
    <s v="Mashegoane, Thabo"/>
    <x v="485"/>
    <x v="53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381"/>
    <n v="54984"/>
    <s v="Kalenga, Lubuto"/>
    <x v="486"/>
    <x v="6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382"/>
    <n v="45372"/>
    <s v="Naidoo, Kibashini  (Dr)"/>
    <x v="487"/>
    <x v="32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384"/>
    <n v="54985"/>
    <s v="Moeletsi, Donald"/>
    <x v="487"/>
    <x v="64"/>
    <x v="1"/>
    <s v=""/>
    <s v=""/>
    <n v="1000"/>
    <s v="g) 1 000 - 9 999"/>
    <s v=""/>
    <s v="Scholarships &amp; Bursaries"/>
    <s v=""/>
    <s v=""/>
    <s v=""/>
    <s v="Money"/>
    <s v=""/>
    <s v="Development Office"/>
  </r>
  <r>
    <n v="3386"/>
    <n v="54986"/>
    <s v="Poggiolini, Martin"/>
    <x v="487"/>
    <x v="64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388"/>
    <n v="54987"/>
    <s v="Jaffer, Sumaya"/>
    <x v="487"/>
    <x v="6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390"/>
    <n v="54988"/>
    <s v="Simon-Ilogho, Busola"/>
    <x v="487"/>
    <x v="6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392"/>
    <n v="45018"/>
    <s v="Mohammadali Haji, Ahmed  (Prof)"/>
    <x v="487"/>
    <x v="64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394"/>
    <n v="54989"/>
    <s v="Moodaley, Wayne"/>
    <x v="487"/>
    <x v="64"/>
    <x v="1"/>
    <s v=""/>
    <s v=""/>
    <n v="1000"/>
    <s v="g) 1 000 - 9 999"/>
    <s v=""/>
    <s v="Scholarships &amp; Bursaries"/>
    <s v=""/>
    <s v=""/>
    <s v=""/>
    <s v="Money"/>
    <s v=""/>
    <s v="Development Office"/>
  </r>
  <r>
    <n v="3396"/>
    <n v="54990"/>
    <s v="Erin, Olayinka"/>
    <x v="487"/>
    <x v="64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398"/>
    <n v="46315"/>
    <s v="Bvuma, Mothlago Stella  (Dr)"/>
    <x v="487"/>
    <x v="64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400"/>
    <n v="54991"/>
    <s v="Mojapelo, Mathabatha Julius"/>
    <x v="487"/>
    <x v="64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402"/>
    <n v="44712"/>
    <s v="Khan, Sehaam  (Prof)"/>
    <x v="487"/>
    <x v="64"/>
    <x v="1"/>
    <s v=""/>
    <s v=""/>
    <n v="1000"/>
    <s v="g) 1 000 - 9 999"/>
    <s v="Non-Sector - Individual"/>
    <s v="Scholarships &amp; Bursaries"/>
    <s v=""/>
    <s v=""/>
    <s v=""/>
    <s v="Money"/>
    <s v=""/>
    <s v="Development Office"/>
  </r>
  <r>
    <n v="3404"/>
    <n v="47091"/>
    <s v="Strydom, Nicolaas Tjaart  (Dr)"/>
    <x v="487"/>
    <x v="6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406"/>
    <n v="54993"/>
    <s v="Tapedza, Christine"/>
    <x v="487"/>
    <x v="6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408"/>
    <n v="44820"/>
    <s v="Adinolfi, Maisa Bettencourt Da Costa Correia  (Mrs)"/>
    <x v="487"/>
    <x v="64"/>
    <x v="1"/>
    <s v=""/>
    <s v=""/>
    <n v="200"/>
    <s v="h) Less than 1 000"/>
    <s v="Non-Sector - Individual"/>
    <s v="Scholarships &amp; Bursaries"/>
    <s v=""/>
    <s v=""/>
    <s v=""/>
    <s v="Money"/>
    <s v=""/>
    <s v="Development Office"/>
  </r>
  <r>
    <n v="3410"/>
    <n v="47059"/>
    <s v="Sihiya, Karabo Ngwanamela  (Mrs)"/>
    <x v="487"/>
    <x v="64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412"/>
    <n v="47079"/>
    <s v="Kolver, Alain  (Mr)"/>
    <x v="487"/>
    <x v="64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414"/>
    <n v="46958"/>
    <s v="Malan, Marelize  (Prof)"/>
    <x v="487"/>
    <x v="64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416"/>
    <n v="54994"/>
    <s v="McKay, Veronica"/>
    <x v="487"/>
    <x v="6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418"/>
    <n v="54998"/>
    <s v="Nkoe, Khotso"/>
    <x v="487"/>
    <x v="6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420"/>
    <n v="47464"/>
    <s v="Boyce, Lulama  (Mrs)"/>
    <x v="487"/>
    <x v="53"/>
    <x v="1"/>
    <s v=""/>
    <s v=""/>
    <n v="1000"/>
    <s v="g) 1 000 - 9 999"/>
    <s v=""/>
    <s v="Scholarships &amp; Bursaries"/>
    <s v=""/>
    <s v=""/>
    <s v=""/>
    <s v="Money"/>
    <s v=""/>
    <s v="Development Office"/>
  </r>
  <r>
    <n v="3422"/>
    <n v="54999"/>
    <s v="Chirengwa, Tonderai"/>
    <x v="487"/>
    <x v="64"/>
    <x v="1"/>
    <s v=""/>
    <s v=""/>
    <n v="250"/>
    <s v="h) Less than 1 000"/>
    <s v=""/>
    <s v="Scholarships &amp; Bursaries"/>
    <s v=""/>
    <s v=""/>
    <s v=""/>
    <s v="Money"/>
    <s v=""/>
    <s v="Development Office"/>
  </r>
  <r>
    <n v="3424"/>
    <n v="55000"/>
    <s v="Sule, Dolapo Faith  (Dr)"/>
    <x v="487"/>
    <x v="64"/>
    <x v="1"/>
    <s v=""/>
    <s v=""/>
    <n v="1000"/>
    <s v="g) 1 000 - 9 999"/>
    <s v=""/>
    <s v="Scholarships &amp; Bursaries"/>
    <s v=""/>
    <s v=""/>
    <s v=""/>
    <s v="Money"/>
    <s v=""/>
    <s v="Development Office"/>
  </r>
  <r>
    <n v="3426"/>
    <n v="49827"/>
    <s v="Adelowotan, Michael Olajide  (Prof)"/>
    <x v="487"/>
    <x v="64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428"/>
    <n v="55001"/>
    <s v="De Wet, Milan"/>
    <x v="488"/>
    <x v="64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430"/>
    <n v="55002"/>
    <s v="Joubert, Heleen"/>
    <x v="488"/>
    <x v="64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432"/>
    <n v="55003"/>
    <s v="Kistan, Alicia"/>
    <x v="488"/>
    <x v="64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434"/>
    <n v="55004"/>
    <s v="Booi, Nombulelo"/>
    <x v="488"/>
    <x v="6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436"/>
    <n v="55005"/>
    <s v="Dumalisile, Nontatu"/>
    <x v="488"/>
    <x v="64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438"/>
    <n v="45102"/>
    <s v="Madungandaba, Freda  (Miss)"/>
    <x v="488"/>
    <x v="6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440"/>
    <n v="55006"/>
    <s v="Modiha, Dr Pulane"/>
    <x v="488"/>
    <x v="64"/>
    <x v="1"/>
    <s v=""/>
    <s v=""/>
    <n v="1000"/>
    <s v="g) 1 000 - 9 999"/>
    <s v=""/>
    <s v="Scholarships &amp; Bursaries"/>
    <s v=""/>
    <s v=""/>
    <s v=""/>
    <s v="Money"/>
    <s v=""/>
    <s v="Development Office"/>
  </r>
  <r>
    <n v="3442"/>
    <n v="48012"/>
    <s v="Seseni, Lawrance  (Mr)"/>
    <x v="488"/>
    <x v="6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444"/>
    <n v="55007"/>
    <s v="Denhere, Varaidzo"/>
    <x v="488"/>
    <x v="64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446"/>
    <n v="47994"/>
    <s v="Sithole, Nastassia Thandiwe  (Prof)"/>
    <x v="489"/>
    <x v="6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448"/>
    <n v="55008"/>
    <s v="Mokoena, Alistair"/>
    <x v="489"/>
    <x v="64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450"/>
    <n v="55009"/>
    <s v="Gutshwa, Bh"/>
    <x v="489"/>
    <x v="64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452"/>
    <n v="45763"/>
    <s v="Toerien, Rika Ronel  (Dr)"/>
    <x v="489"/>
    <x v="64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454"/>
    <n v="55010"/>
    <s v="Ngwenya, Luluma"/>
    <x v="489"/>
    <x v="6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456"/>
    <n v="55011"/>
    <s v="Sekese, Victor"/>
    <x v="489"/>
    <x v="64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458"/>
    <n v="55012"/>
    <s v="Obokoh, Lawrence Ogechukwu  (Dr)"/>
    <x v="489"/>
    <x v="64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460"/>
    <n v="55013"/>
    <s v="Keevy, Monique"/>
    <x v="489"/>
    <x v="6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462"/>
    <n v="48438"/>
    <s v="Leke, Collins Achepsah  (Dr)"/>
    <x v="489"/>
    <x v="64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464"/>
    <n v="55014"/>
    <s v="Mabuya, Simphiwe"/>
    <x v="489"/>
    <x v="6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466"/>
    <n v="45786"/>
    <s v="Wakelin-Theron, Nicola  (Dr)"/>
    <x v="489"/>
    <x v="64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468"/>
    <n v="55015"/>
    <s v="Chiliza, Samkelisiwe"/>
    <x v="489"/>
    <x v="64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470"/>
    <n v="49774"/>
    <s v="Mphahlele, Letebele Mary-Hellen  (Dr)"/>
    <x v="490"/>
    <x v="64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472"/>
    <n v="54052"/>
    <s v="Utete, Reward  (Dr)"/>
    <x v="491"/>
    <x v="6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474"/>
    <n v="55051"/>
    <s v="Mtungwa, Bongani James"/>
    <x v="492"/>
    <x v="22"/>
    <x v="1"/>
    <s v=""/>
    <s v=""/>
    <n v="50"/>
    <s v="h) Less than 1 000"/>
    <s v=""/>
    <s v="Scholarships &amp; Bursaries"/>
    <s v=""/>
    <s v=""/>
    <s v=""/>
    <s v="Money"/>
    <s v=""/>
    <s v="Development Office"/>
  </r>
  <r>
    <n v="3475"/>
    <n v="44555"/>
    <s v="Nagar, Dawn Isabel  (Dr)"/>
    <x v="493"/>
    <x v="29"/>
    <x v="1"/>
    <s v="Southern Africa - South Africa"/>
    <s v=""/>
    <n v="200"/>
    <s v="h) Less than 1 000"/>
    <s v="Non-Sector - Individual"/>
    <s v="Scholarships &amp; Bursaries"/>
    <s v=""/>
    <s v=""/>
    <s v=""/>
    <s v="Money"/>
    <s v=""/>
    <s v="Development Office"/>
  </r>
  <r>
    <n v="3477"/>
    <n v="55120"/>
    <s v="Abrahams, Brenton"/>
    <x v="493"/>
    <x v="26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479"/>
    <n v="55121"/>
    <s v="Ntuli, Bathandekile"/>
    <x v="494"/>
    <x v="65"/>
    <x v="1"/>
    <s v=""/>
    <s v=""/>
    <n v="600"/>
    <s v="h) Less than 1 000"/>
    <s v=""/>
    <s v="Scholarships &amp; Bursaries"/>
    <s v=""/>
    <s v=""/>
    <s v=""/>
    <s v="Money"/>
    <s v=""/>
    <s v="Development Office"/>
  </r>
  <r>
    <n v="3480"/>
    <n v="54759"/>
    <s v="Mngomezulu, Henry"/>
    <x v="495"/>
    <x v="27"/>
    <x v="1"/>
    <s v=""/>
    <s v=""/>
    <n v="10"/>
    <s v="h) Less than 1 000"/>
    <s v=""/>
    <s v="Scholarships &amp; Bursaries"/>
    <s v=""/>
    <s v=""/>
    <s v=""/>
    <s v="Money"/>
    <s v=""/>
    <s v="Development Office"/>
  </r>
  <r>
    <n v="3481"/>
    <n v="45422"/>
    <s v="Kholopane, Kopano"/>
    <x v="496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3482"/>
    <n v="45126"/>
    <s v="Mamorare, Nolwazi  (Mrs)"/>
    <x v="496"/>
    <x v="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483"/>
    <n v="54770"/>
    <s v="Netshidzivhani, Tshikalange"/>
    <x v="497"/>
    <x v="31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484"/>
    <n v="54771"/>
    <s v="Madai, Nolitha"/>
    <x v="497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485"/>
    <n v="54649"/>
    <s v="Letseka, Nkosizile (Mr)"/>
    <x v="498"/>
    <x v="27"/>
    <x v="1"/>
    <s v="Southern Africa - South Africa - Mpumalanga - Nkangala - Victor Khanye - Delmas"/>
    <s v=""/>
    <n v="67"/>
    <s v="h) Less than 1 000"/>
    <s v=""/>
    <s v="Scholarships &amp; Bursaries"/>
    <s v="Online giving"/>
    <s v="Online giving"/>
    <s v=""/>
    <s v="Money"/>
    <s v=""/>
    <s v="Development Office"/>
  </r>
  <r>
    <n v="3486"/>
    <n v="48776"/>
    <s v="Pinase, Sipho  (Mr)"/>
    <x v="499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3488"/>
    <n v="42869"/>
    <s v="Kaunda, Collen (Mr)"/>
    <x v="500"/>
    <x v="20"/>
    <x v="1"/>
    <s v="Southern Africa - South Africa"/>
    <s v=""/>
    <n v="10"/>
    <s v="h) Less than 1 000"/>
    <s v="Non-Sector - Individual"/>
    <s v="Scholarships &amp; Bursaries"/>
    <s v="Unsolicited"/>
    <s v="Unsolicited"/>
    <s v=""/>
    <s v="Money"/>
    <s v=""/>
    <s v="Faculty of Science"/>
  </r>
  <r>
    <n v="3490"/>
    <n v="55197"/>
    <s v="Mtshali, Sibongile"/>
    <x v="501"/>
    <x v="26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492"/>
    <n v="45228"/>
    <s v="Sao Joao, Erica Ann  (Mrs)"/>
    <x v="501"/>
    <x v="27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494"/>
    <n v="55198"/>
    <s v="Mbonane, Cedrick"/>
    <x v="501"/>
    <x v="26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495"/>
    <n v="45422"/>
    <s v="Kholopane, Kopano"/>
    <x v="502"/>
    <x v="13"/>
    <x v="2"/>
    <s v=""/>
    <s v=""/>
    <n v="100"/>
    <s v="h) Less than 1 000"/>
    <s v=""/>
    <s v="Other Academic Projects"/>
    <s v=""/>
    <s v=""/>
    <s v=""/>
    <s v="Money"/>
    <s v=""/>
    <s v="Development Office"/>
  </r>
  <r>
    <n v="3496"/>
    <n v="45126"/>
    <s v="Mamorare, Nolwazi  (Mrs)"/>
    <x v="502"/>
    <x v="9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498"/>
    <n v="53391"/>
    <s v="Dollie, Jason Ashley  (Mr)"/>
    <x v="503"/>
    <x v="26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500"/>
    <n v="44653"/>
    <s v="Kondiah, Kulsum  (Prof)"/>
    <x v="504"/>
    <x v="25"/>
    <x v="1"/>
    <s v=""/>
    <s v=""/>
    <n v="500"/>
    <s v="h) Less than 1 000"/>
    <s v="Non-Sector - Individual"/>
    <s v="Scholarships &amp; Bursaries"/>
    <s v=""/>
    <s v=""/>
    <s v=""/>
    <s v="Money"/>
    <s v=""/>
    <s v="Development Office"/>
  </r>
  <r>
    <n v="3501"/>
    <n v="54771"/>
    <s v="Madai, Nolitha"/>
    <x v="505"/>
    <x v="24"/>
    <x v="1"/>
    <s v=""/>
    <s v=""/>
    <n v="100"/>
    <s v="h) Less than 1 000"/>
    <s v=""/>
    <s v="Scholarships &amp; Bursaries"/>
    <s v=""/>
    <s v=""/>
    <s v=""/>
    <s v="Money"/>
    <s v=""/>
    <s v="Development Office"/>
  </r>
  <r>
    <n v="3503"/>
    <n v="45929"/>
    <s v="Janse Van Vuuren, Francina  (Mrs)"/>
    <x v="506"/>
    <x v="32"/>
    <x v="1"/>
    <s v=""/>
    <s v=""/>
    <n v="500"/>
    <s v="h) Less than 1 000"/>
    <s v=""/>
    <s v="Scholarships &amp; Bursaries"/>
    <s v=""/>
    <s v=""/>
    <s v=""/>
    <s v="Money"/>
    <s v=""/>
    <s v="Development Office"/>
  </r>
  <r>
    <n v="3504"/>
    <n v="54649"/>
    <s v="Letseka, Nkosizile (Mr)"/>
    <x v="507"/>
    <x v="27"/>
    <x v="1"/>
    <s v="Southern Africa - South Africa - Mpumalanga - Nkangala - Victor Khanye - Delmas"/>
    <s v=""/>
    <n v="67"/>
    <s v="h) Less than 1 000"/>
    <s v=""/>
    <s v="Scholarships &amp; Bursaries"/>
    <s v="Online giving"/>
    <s v="Online giving"/>
    <s v=""/>
    <s v="Money"/>
    <s v=""/>
    <s v="Development Office"/>
  </r>
  <r>
    <n v="3506"/>
    <n v="55223"/>
    <s v="Mbelo, Divine"/>
    <x v="508"/>
    <x v="22"/>
    <x v="1"/>
    <s v=""/>
    <s v=""/>
    <n v="200"/>
    <s v="h) Less than 1 000"/>
    <s v=""/>
    <s v="Scholarships &amp; Bursaries"/>
    <s v=""/>
    <s v=""/>
    <s v=""/>
    <s v="Money"/>
    <s v=""/>
    <s v="Development Office"/>
  </r>
  <r>
    <n v="3507"/>
    <n v="54873"/>
    <s v="FP&amp;MSETA"/>
    <x v="489"/>
    <x v="56"/>
    <x v="1"/>
    <s v="Southern Africa - South Africa"/>
    <s v=""/>
    <n v="1000000"/>
    <s v="b) 1 000 000 - 4 999 999"/>
    <s v="Government - SETA"/>
    <s v="Scholarships &amp; Bursaries"/>
    <s v="Proposal submission"/>
    <s v="Proposal submission"/>
    <s v=""/>
    <s v="Money"/>
    <s v="UJ"/>
    <s v="Development Office"/>
  </r>
  <r>
    <n v="3508"/>
    <n v="43524"/>
    <s v="Construction Industry Development Board"/>
    <x v="489"/>
    <x v="18"/>
    <x v="1"/>
    <s v="Southern Africa - South Africa - Gauteng - City of Tshwane - Pretoria"/>
    <s v=""/>
    <n v="3050000"/>
    <s v="b) 1 000 000 - 4 999 999"/>
    <s v="Corporate - Local Corporate"/>
    <s v="Scholarships &amp; Bursaries"/>
    <s v="Proposal submission"/>
    <s v="Proposal submission"/>
    <s v=""/>
    <s v="Money"/>
    <s v="UJ"/>
    <s v="Faculty of Engineering &amp; the Built Environment"/>
  </r>
  <r>
    <n v="3509"/>
    <n v="43520"/>
    <s v="CHIETA"/>
    <x v="509"/>
    <x v="11"/>
    <x v="1"/>
    <s v="Southern Africa - South Africa"/>
    <s v=""/>
    <n v="2400000"/>
    <s v="b) 1 000 000 - 4 999 999"/>
    <s v="Government - SETA"/>
    <s v="Scholarships &amp; Bursaries"/>
    <s v="Proposal submission"/>
    <s v="Proposal submission"/>
    <s v=""/>
    <s v="Money"/>
    <s v="UJ"/>
    <s v="College of Business and Economics"/>
  </r>
  <r>
    <n v="3510"/>
    <n v="43520"/>
    <s v="CHIETA"/>
    <x v="510"/>
    <x v="40"/>
    <x v="1"/>
    <s v="Southern Africa - South Africa"/>
    <s v=""/>
    <n v="400000"/>
    <s v="d) 100 000 - 499 999"/>
    <s v="Government - SETA"/>
    <s v="Scholarships &amp; Bursaries"/>
    <s v="Proposal submission"/>
    <s v="Proposal submission"/>
    <s v=""/>
    <s v="Money"/>
    <s v="UJ"/>
    <s v="Faculty of Education"/>
  </r>
  <r>
    <n v="3511"/>
    <n v="43537"/>
    <s v="Education Training and Development Practices SETA"/>
    <x v="510"/>
    <x v="40"/>
    <x v="1"/>
    <s v="Southern Africa - South Africa"/>
    <s v=""/>
    <n v="727272.73"/>
    <s v="c) 500 000 - 999 999"/>
    <s v="Government - SETA"/>
    <s v="Scholarships &amp; Bursaries"/>
    <s v="Proposal submission"/>
    <s v="Proposal submission"/>
    <s v=""/>
    <s v="Money"/>
    <s v="UJ"/>
    <s v="Faculty of Education"/>
  </r>
  <r>
    <n v="3512"/>
    <n v="43537"/>
    <s v="Education Training and Development Practices SETA"/>
    <x v="511"/>
    <x v="40"/>
    <x v="1"/>
    <s v="Southern Africa - South Africa"/>
    <s v=""/>
    <n v="10000000"/>
    <s v="a) 5 000 000 or greater"/>
    <s v="Government - SETA"/>
    <s v="Scholarships &amp; Bursaries"/>
    <s v="Proposal submission"/>
    <s v="Proposal submission"/>
    <s v=""/>
    <s v="Money"/>
    <s v="UJ"/>
    <s v="Faculty of Education"/>
  </r>
  <r>
    <n v="3513"/>
    <n v="43570"/>
    <s v="Nedbank"/>
    <x v="475"/>
    <x v="56"/>
    <x v="1"/>
    <s v="Southern Africa - South Africa"/>
    <s v=""/>
    <n v="980440"/>
    <s v="c) 500 000 - 999 999"/>
    <s v="Corporate - Local Corporate"/>
    <s v="Scholarships &amp; Bursaries"/>
    <s v="Proposal submission"/>
    <s v="Proposal submission"/>
    <s v=""/>
    <s v="Money"/>
    <s v="UJ"/>
    <s v="Development Office"/>
  </r>
  <r>
    <n v="3514"/>
    <n v="55225"/>
    <s v="FUNDI"/>
    <x v="475"/>
    <x v="56"/>
    <x v="1"/>
    <s v="Southern Africa - South Africa"/>
    <s v=""/>
    <n v="300000"/>
    <s v="d) 100 000 - 499 999"/>
    <s v="Corporate"/>
    <s v="Scholarships &amp; Bursaries"/>
    <s v="Proposal submission"/>
    <s v="Proposal submission"/>
    <s v=""/>
    <s v="Money"/>
    <s v="UJ"/>
    <s v="Development Office"/>
  </r>
  <r>
    <n v="3515"/>
    <n v="43565"/>
    <s v="Mining Qualification Authority SETA"/>
    <x v="512"/>
    <x v="19"/>
    <x v="1"/>
    <s v="Southern Africa - South Africa - Gauteng - City of Johannesburg - Parktown - 2193"/>
    <s v=""/>
    <n v="7196151.5999999996"/>
    <s v="a) 5 000 000 or greater"/>
    <s v="Government - SETA"/>
    <s v="Scholarships &amp; Bursaries"/>
    <s v="Proposal submission"/>
    <s v="Proposal submission"/>
    <s v=""/>
    <s v="Money"/>
    <s v="UJ"/>
    <s v="Faculty of Health Sciences"/>
  </r>
  <r>
    <n v="3516"/>
    <n v="45383"/>
    <s v="The Albert Wessels Trust"/>
    <x v="496"/>
    <x v="56"/>
    <x v="1"/>
    <s v="Southern Africa - South Africa - Free State - Fezile Dabi - Moqhaka - Kroonstad - 9499"/>
    <s v=""/>
    <n v="3605000"/>
    <s v="b) 1 000 000 - 4 999 999"/>
    <s v="Trust - Local Trust"/>
    <s v="Scholarships &amp; Bursaries"/>
    <s v="Proposal submission"/>
    <s v="Proposal submission"/>
    <s v=""/>
    <s v="Money"/>
    <s v="UJ"/>
    <s v="Development Office"/>
  </r>
  <r>
    <n v="3517"/>
    <n v="43543"/>
    <s v="Gauteng City Regional Academy"/>
    <x v="480"/>
    <x v="56"/>
    <x v="1"/>
    <s v="Southern Africa - South Africa - Gauteng - City of Johannesburg - Johannesburg - 2000"/>
    <s v=""/>
    <n v="129456050"/>
    <s v="a) 5 000 000 or greater"/>
    <s v="Government - Provincial Government Departments"/>
    <s v="Scholarships &amp; Bursaries"/>
    <s v="Proposal submission"/>
    <s v="Proposal submission"/>
    <s v=""/>
    <s v="Money"/>
    <s v="UJ"/>
    <s v="Development Office"/>
  </r>
  <r>
    <n v="3519"/>
    <n v="54869"/>
    <s v="King Price"/>
    <x v="476"/>
    <x v="18"/>
    <x v="1"/>
    <s v="Southern Africa - South Africa"/>
    <s v=""/>
    <n v="520404.6"/>
    <s v="c) 500 000 - 999 999"/>
    <s v="SA Corporate"/>
    <s v="Scholarships &amp; Bursaries"/>
    <s v="Proposal submission"/>
    <s v="Proposal submission"/>
    <s v=""/>
    <s v="Money"/>
    <s v="UJ"/>
    <s v="Faculty of Engineering &amp; the Built Environme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A546CE-5832-4DD7-85EE-6C0637ACBC2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4:B7" firstHeaderRow="1" firstDataRow="1" firstDataCol="1" rowPageCount="2" colPageCount="1"/>
  <pivotFields count="21">
    <pivotField showAll="0"/>
    <pivotField showAll="0"/>
    <pivotField showAll="0"/>
    <pivotField numFmtId="164" showAll="0">
      <items count="514">
        <item x="1"/>
        <item x="2"/>
        <item x="3"/>
        <item x="7"/>
        <item x="5"/>
        <item x="4"/>
        <item x="6"/>
        <item x="8"/>
        <item x="10"/>
        <item x="0"/>
        <item x="22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57"/>
        <item x="139"/>
        <item x="141"/>
        <item x="58"/>
        <item x="23"/>
        <item x="24"/>
        <item x="56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140"/>
        <item x="116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3"/>
        <item x="71"/>
        <item x="72"/>
        <item x="74"/>
        <item x="75"/>
        <item x="138"/>
        <item x="129"/>
        <item x="76"/>
        <item x="77"/>
        <item x="78"/>
        <item x="79"/>
        <item x="126"/>
        <item x="80"/>
        <item x="81"/>
        <item x="82"/>
        <item x="83"/>
        <item x="84"/>
        <item x="85"/>
        <item x="86"/>
        <item x="117"/>
        <item x="87"/>
        <item x="88"/>
        <item x="89"/>
        <item x="90"/>
        <item x="125"/>
        <item x="91"/>
        <item x="92"/>
        <item x="93"/>
        <item x="94"/>
        <item x="127"/>
        <item x="137"/>
        <item x="95"/>
        <item x="96"/>
        <item x="97"/>
        <item x="98"/>
        <item x="99"/>
        <item x="100"/>
        <item x="122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95"/>
        <item x="112"/>
        <item x="113"/>
        <item x="114"/>
        <item x="115"/>
        <item x="118"/>
        <item x="119"/>
        <item x="120"/>
        <item x="121"/>
        <item x="123"/>
        <item x="124"/>
        <item x="128"/>
        <item x="130"/>
        <item x="131"/>
        <item x="132"/>
        <item x="133"/>
        <item x="134"/>
        <item x="135"/>
        <item x="136"/>
        <item x="197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237"/>
        <item x="154"/>
        <item x="236"/>
        <item x="155"/>
        <item x="156"/>
        <item x="235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6"/>
        <item x="198"/>
        <item x="200"/>
        <item x="201"/>
        <item x="202"/>
        <item x="203"/>
        <item x="204"/>
        <item x="205"/>
        <item x="199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8"/>
        <item x="418"/>
        <item x="391"/>
        <item x="239"/>
        <item x="240"/>
        <item x="241"/>
        <item x="242"/>
        <item x="243"/>
        <item x="244"/>
        <item x="245"/>
        <item x="246"/>
        <item x="247"/>
        <item x="393"/>
        <item x="248"/>
        <item x="249"/>
        <item x="395"/>
        <item x="250"/>
        <item x="396"/>
        <item x="251"/>
        <item x="252"/>
        <item x="253"/>
        <item x="254"/>
        <item x="255"/>
        <item x="256"/>
        <item x="257"/>
        <item x="258"/>
        <item x="259"/>
        <item x="397"/>
        <item x="433"/>
        <item x="390"/>
        <item x="398"/>
        <item x="399"/>
        <item x="260"/>
        <item x="261"/>
        <item x="400"/>
        <item x="262"/>
        <item x="263"/>
        <item x="264"/>
        <item x="401"/>
        <item x="265"/>
        <item x="266"/>
        <item x="267"/>
        <item x="419"/>
        <item x="428"/>
        <item x="402"/>
        <item x="420"/>
        <item x="268"/>
        <item x="269"/>
        <item x="270"/>
        <item x="271"/>
        <item x="403"/>
        <item x="272"/>
        <item x="273"/>
        <item x="274"/>
        <item x="404"/>
        <item x="275"/>
        <item x="405"/>
        <item x="406"/>
        <item x="276"/>
        <item x="407"/>
        <item x="408"/>
        <item x="277"/>
        <item x="278"/>
        <item x="426"/>
        <item x="279"/>
        <item x="280"/>
        <item x="425"/>
        <item x="430"/>
        <item x="281"/>
        <item x="282"/>
        <item x="283"/>
        <item x="284"/>
        <item x="285"/>
        <item x="286"/>
        <item x="287"/>
        <item x="429"/>
        <item x="409"/>
        <item x="288"/>
        <item x="289"/>
        <item x="290"/>
        <item x="291"/>
        <item x="431"/>
        <item x="292"/>
        <item x="293"/>
        <item x="410"/>
        <item x="294"/>
        <item x="295"/>
        <item x="296"/>
        <item x="297"/>
        <item x="298"/>
        <item x="424"/>
        <item x="299"/>
        <item x="411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434"/>
        <item x="314"/>
        <item x="412"/>
        <item x="315"/>
        <item x="316"/>
        <item x="435"/>
        <item x="317"/>
        <item x="318"/>
        <item x="423"/>
        <item x="319"/>
        <item x="320"/>
        <item x="321"/>
        <item x="322"/>
        <item x="323"/>
        <item x="324"/>
        <item x="325"/>
        <item x="413"/>
        <item x="414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415"/>
        <item x="352"/>
        <item x="353"/>
        <item x="354"/>
        <item x="355"/>
        <item x="356"/>
        <item x="357"/>
        <item x="358"/>
        <item x="359"/>
        <item x="421"/>
        <item x="360"/>
        <item x="361"/>
        <item x="416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427"/>
        <item x="417"/>
        <item x="374"/>
        <item x="375"/>
        <item x="376"/>
        <item x="377"/>
        <item x="432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450"/>
        <item x="445"/>
        <item x="389"/>
        <item x="392"/>
        <item x="394"/>
        <item x="449"/>
        <item x="422"/>
        <item x="436"/>
        <item x="437"/>
        <item x="447"/>
        <item x="448"/>
        <item x="438"/>
        <item x="439"/>
        <item x="440"/>
        <item x="441"/>
        <item x="463"/>
        <item x="442"/>
        <item x="443"/>
        <item x="444"/>
        <item x="446"/>
        <item x="457"/>
        <item x="458"/>
        <item x="451"/>
        <item x="452"/>
        <item x="453"/>
        <item x="462"/>
        <item x="459"/>
        <item x="464"/>
        <item x="454"/>
        <item x="455"/>
        <item x="461"/>
        <item x="456"/>
        <item x="460"/>
        <item x="465"/>
        <item x="466"/>
        <item x="477"/>
        <item x="467"/>
        <item x="468"/>
        <item x="469"/>
        <item x="470"/>
        <item x="471"/>
        <item x="472"/>
        <item x="476"/>
        <item x="473"/>
        <item x="474"/>
        <item x="478"/>
        <item x="475"/>
        <item x="512"/>
        <item x="510"/>
        <item x="479"/>
        <item x="511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509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t="default"/>
      </items>
    </pivotField>
    <pivotField showAll="0"/>
    <pivotField axis="axisRow" showAll="0">
      <items count="7">
        <item x="3"/>
        <item x="4"/>
        <item x="5"/>
        <item x="2"/>
        <item x="0"/>
        <item x="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9">
        <item sd="0" x="0"/>
        <item sd="0" x="1"/>
        <item sd="0" x="2"/>
        <item sd="0" x="3"/>
        <item sd="0" x="4"/>
        <item sd="0" x="5"/>
        <item sd="0" x="6"/>
        <item sd="0" x="7"/>
        <item t="default"/>
      </items>
    </pivotField>
  </pivotFields>
  <rowFields count="1">
    <field x="5"/>
  </rowFields>
  <rowItems count="3">
    <i>
      <x v="3"/>
    </i>
    <i>
      <x v="5"/>
    </i>
    <i t="grand">
      <x/>
    </i>
  </rowItems>
  <colItems count="1">
    <i/>
  </colItems>
  <pageFields count="2">
    <pageField fld="18" item="7" hier="-1"/>
    <pageField fld="20" item="6" hier="-1"/>
  </pageFields>
  <dataFields count="1">
    <dataField name="Sum of Amount" fld="8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08850F2-EADF-4BC2-A7FC-32DB6379A833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8:B27" firstHeaderRow="1" firstDataRow="1" firstDataCol="1" rowPageCount="2" colPageCount="1"/>
  <pivotFields count="21">
    <pivotField showAll="0"/>
    <pivotField showAll="0"/>
    <pivotField showAll="0"/>
    <pivotField numFmtId="164" showAll="0">
      <items count="514">
        <item x="1"/>
        <item x="2"/>
        <item x="3"/>
        <item x="7"/>
        <item x="5"/>
        <item x="4"/>
        <item x="6"/>
        <item x="8"/>
        <item x="10"/>
        <item x="0"/>
        <item x="22"/>
        <item x="9"/>
        <item x="11"/>
        <item x="12"/>
        <item x="13"/>
        <item x="14"/>
        <item x="15"/>
        <item x="16"/>
        <item x="17"/>
        <item x="18"/>
        <item x="19"/>
        <item x="20"/>
        <item x="21"/>
        <item x="57"/>
        <item x="139"/>
        <item x="141"/>
        <item x="58"/>
        <item x="23"/>
        <item x="24"/>
        <item x="56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140"/>
        <item x="116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3"/>
        <item x="71"/>
        <item x="72"/>
        <item x="74"/>
        <item x="75"/>
        <item x="138"/>
        <item x="129"/>
        <item x="76"/>
        <item x="77"/>
        <item x="78"/>
        <item x="79"/>
        <item x="126"/>
        <item x="80"/>
        <item x="81"/>
        <item x="82"/>
        <item x="83"/>
        <item x="84"/>
        <item x="85"/>
        <item x="86"/>
        <item x="117"/>
        <item x="87"/>
        <item x="88"/>
        <item x="89"/>
        <item x="90"/>
        <item x="125"/>
        <item x="91"/>
        <item x="92"/>
        <item x="93"/>
        <item x="94"/>
        <item x="127"/>
        <item x="137"/>
        <item x="95"/>
        <item x="96"/>
        <item x="97"/>
        <item x="98"/>
        <item x="99"/>
        <item x="100"/>
        <item x="122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95"/>
        <item x="112"/>
        <item x="113"/>
        <item x="114"/>
        <item x="115"/>
        <item x="118"/>
        <item x="119"/>
        <item x="120"/>
        <item x="121"/>
        <item x="123"/>
        <item x="124"/>
        <item x="128"/>
        <item x="130"/>
        <item x="131"/>
        <item x="132"/>
        <item x="133"/>
        <item x="134"/>
        <item x="135"/>
        <item x="136"/>
        <item x="197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237"/>
        <item x="154"/>
        <item x="236"/>
        <item x="155"/>
        <item x="156"/>
        <item x="235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6"/>
        <item x="198"/>
        <item x="200"/>
        <item x="201"/>
        <item x="202"/>
        <item x="203"/>
        <item x="204"/>
        <item x="205"/>
        <item x="199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8"/>
        <item x="418"/>
        <item x="391"/>
        <item x="239"/>
        <item x="240"/>
        <item x="241"/>
        <item x="242"/>
        <item x="243"/>
        <item x="244"/>
        <item x="245"/>
        <item x="246"/>
        <item x="247"/>
        <item x="393"/>
        <item x="248"/>
        <item x="249"/>
        <item x="395"/>
        <item x="250"/>
        <item x="396"/>
        <item x="251"/>
        <item x="252"/>
        <item x="253"/>
        <item x="254"/>
        <item x="255"/>
        <item x="256"/>
        <item x="257"/>
        <item x="258"/>
        <item x="259"/>
        <item x="397"/>
        <item x="433"/>
        <item x="390"/>
        <item x="398"/>
        <item x="399"/>
        <item x="260"/>
        <item x="261"/>
        <item x="400"/>
        <item x="262"/>
        <item x="263"/>
        <item x="264"/>
        <item x="401"/>
        <item x="265"/>
        <item x="266"/>
        <item x="267"/>
        <item x="419"/>
        <item x="428"/>
        <item x="402"/>
        <item x="420"/>
        <item x="268"/>
        <item x="269"/>
        <item x="270"/>
        <item x="271"/>
        <item x="403"/>
        <item x="272"/>
        <item x="273"/>
        <item x="274"/>
        <item x="404"/>
        <item x="275"/>
        <item x="405"/>
        <item x="406"/>
        <item x="276"/>
        <item x="407"/>
        <item x="408"/>
        <item x="277"/>
        <item x="278"/>
        <item x="426"/>
        <item x="279"/>
        <item x="280"/>
        <item x="425"/>
        <item x="430"/>
        <item x="281"/>
        <item x="282"/>
        <item x="283"/>
        <item x="284"/>
        <item x="285"/>
        <item x="286"/>
        <item x="287"/>
        <item x="429"/>
        <item x="409"/>
        <item x="288"/>
        <item x="289"/>
        <item x="290"/>
        <item x="291"/>
        <item x="431"/>
        <item x="292"/>
        <item x="293"/>
        <item x="410"/>
        <item x="294"/>
        <item x="295"/>
        <item x="296"/>
        <item x="297"/>
        <item x="298"/>
        <item x="424"/>
        <item x="299"/>
        <item x="411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434"/>
        <item x="314"/>
        <item x="412"/>
        <item x="315"/>
        <item x="316"/>
        <item x="435"/>
        <item x="317"/>
        <item x="318"/>
        <item x="423"/>
        <item x="319"/>
        <item x="320"/>
        <item x="321"/>
        <item x="322"/>
        <item x="323"/>
        <item x="324"/>
        <item x="325"/>
        <item x="413"/>
        <item x="414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415"/>
        <item x="352"/>
        <item x="353"/>
        <item x="354"/>
        <item x="355"/>
        <item x="356"/>
        <item x="357"/>
        <item x="358"/>
        <item x="359"/>
        <item x="421"/>
        <item x="360"/>
        <item x="361"/>
        <item x="416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427"/>
        <item x="417"/>
        <item x="374"/>
        <item x="375"/>
        <item x="376"/>
        <item x="377"/>
        <item x="432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450"/>
        <item x="445"/>
        <item x="389"/>
        <item x="392"/>
        <item x="394"/>
        <item x="449"/>
        <item x="422"/>
        <item x="436"/>
        <item x="437"/>
        <item x="447"/>
        <item x="448"/>
        <item x="438"/>
        <item x="439"/>
        <item x="440"/>
        <item x="441"/>
        <item x="463"/>
        <item x="442"/>
        <item x="443"/>
        <item x="444"/>
        <item x="446"/>
        <item x="457"/>
        <item x="458"/>
        <item x="451"/>
        <item x="452"/>
        <item x="453"/>
        <item x="462"/>
        <item x="459"/>
        <item x="464"/>
        <item x="454"/>
        <item x="455"/>
        <item x="461"/>
        <item x="456"/>
        <item x="460"/>
        <item x="465"/>
        <item x="466"/>
        <item x="477"/>
        <item x="467"/>
        <item x="468"/>
        <item x="469"/>
        <item x="470"/>
        <item x="471"/>
        <item x="472"/>
        <item x="476"/>
        <item x="473"/>
        <item x="474"/>
        <item x="478"/>
        <item x="475"/>
        <item x="512"/>
        <item x="510"/>
        <item x="479"/>
        <item x="511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509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t="default"/>
      </items>
    </pivotField>
    <pivotField axis="axisPage" showAll="0">
      <items count="67">
        <item x="14"/>
        <item x="8"/>
        <item x="65"/>
        <item x="22"/>
        <item x="46"/>
        <item x="11"/>
        <item x="40"/>
        <item x="19"/>
        <item x="20"/>
        <item x="39"/>
        <item x="18"/>
        <item x="6"/>
        <item x="56"/>
        <item x="45"/>
        <item x="64"/>
        <item x="55"/>
        <item x="37"/>
        <item x="33"/>
        <item x="42"/>
        <item x="3"/>
        <item x="13"/>
        <item x="51"/>
        <item x="48"/>
        <item x="49"/>
        <item x="5"/>
        <item x="53"/>
        <item x="29"/>
        <item x="32"/>
        <item x="26"/>
        <item x="31"/>
        <item x="30"/>
        <item x="24"/>
        <item x="25"/>
        <item x="28"/>
        <item x="27"/>
        <item x="52"/>
        <item x="43"/>
        <item x="41"/>
        <item x="63"/>
        <item x="47"/>
        <item x="0"/>
        <item x="1"/>
        <item x="50"/>
        <item x="59"/>
        <item x="15"/>
        <item x="57"/>
        <item x="7"/>
        <item x="16"/>
        <item x="38"/>
        <item x="36"/>
        <item x="10"/>
        <item x="2"/>
        <item x="58"/>
        <item x="35"/>
        <item x="60"/>
        <item x="61"/>
        <item x="21"/>
        <item x="17"/>
        <item x="9"/>
        <item x="23"/>
        <item x="4"/>
        <item x="54"/>
        <item x="44"/>
        <item x="62"/>
        <item x="34"/>
        <item x="12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8">
        <item sd="0" x="0"/>
        <item sd="0" x="1"/>
        <item sd="0" x="2"/>
        <item sd="0" x="3"/>
        <item sd="0" x="4"/>
        <item sd="0" x="5"/>
        <item sd="0" x="6"/>
        <item sd="0" x="7"/>
      </items>
    </pivotField>
  </pivotFields>
  <rowFields count="1">
    <field x="18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2">
    <pageField fld="20" item="6" hier="-1"/>
    <pageField fld="4" hier="-1"/>
  </pageFields>
  <dataFields count="1">
    <dataField name="Sum of Amount" fld="8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4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217"/>
  <sheetViews>
    <sheetView tabSelected="1" zoomScaleNormal="100" workbookViewId="0">
      <selection activeCell="C9" sqref="C9"/>
    </sheetView>
  </sheetViews>
  <sheetFormatPr defaultColWidth="9.140625" defaultRowHeight="15" x14ac:dyDescent="0.25"/>
  <cols>
    <col min="1" max="1" width="44.140625" customWidth="1"/>
    <col min="2" max="2" width="30.5703125" customWidth="1"/>
    <col min="3" max="3" width="99.28515625" customWidth="1"/>
    <col min="4" max="4" width="30.28515625" customWidth="1"/>
    <col min="5" max="5" width="77.140625" customWidth="1"/>
    <col min="6" max="6" width="40.42578125" customWidth="1"/>
    <col min="7" max="7" width="141.140625" customWidth="1"/>
    <col min="8" max="8" width="33.140625" customWidth="1"/>
    <col min="9" max="9" width="16.42578125" customWidth="1"/>
    <col min="10" max="10" width="33" customWidth="1"/>
    <col min="11" max="11" width="113" customWidth="1"/>
    <col min="12" max="12" width="40.42578125" customWidth="1"/>
    <col min="13" max="13" width="49" customWidth="1"/>
    <col min="14" max="15" width="44.5703125" customWidth="1"/>
    <col min="16" max="16" width="20" customWidth="1"/>
    <col min="17" max="17" width="57.42578125" customWidth="1"/>
    <col min="18" max="18" width="65.7109375" customWidth="1"/>
  </cols>
  <sheetData>
    <row r="1" spans="1:18" ht="15.75" x14ac:dyDescent="0.25">
      <c r="A1" s="2" t="s">
        <v>112</v>
      </c>
      <c r="B1" s="2" t="s">
        <v>114</v>
      </c>
      <c r="C1" s="2" t="s">
        <v>210</v>
      </c>
      <c r="D1" s="2" t="s">
        <v>235</v>
      </c>
      <c r="E1" s="2" t="s">
        <v>156</v>
      </c>
      <c r="F1" s="2" t="s">
        <v>19</v>
      </c>
      <c r="G1" s="2" t="s">
        <v>230</v>
      </c>
      <c r="H1" s="2" t="s">
        <v>201</v>
      </c>
      <c r="I1" s="2" t="s">
        <v>142</v>
      </c>
      <c r="J1" s="2" t="s">
        <v>75</v>
      </c>
      <c r="K1" s="2" t="s">
        <v>124</v>
      </c>
      <c r="L1" s="2" t="s">
        <v>71</v>
      </c>
      <c r="M1" s="2" t="s">
        <v>92</v>
      </c>
      <c r="N1" s="2" t="s">
        <v>219</v>
      </c>
      <c r="O1" s="2" t="s">
        <v>231</v>
      </c>
      <c r="P1" s="2" t="s">
        <v>13</v>
      </c>
      <c r="Q1" s="2" t="s">
        <v>105</v>
      </c>
      <c r="R1" s="1" t="s">
        <v>170</v>
      </c>
    </row>
    <row r="2" spans="1:18" x14ac:dyDescent="0.25">
      <c r="A2" s="6">
        <v>3056</v>
      </c>
      <c r="B2" s="6">
        <v>54771</v>
      </c>
      <c r="C2" s="6" t="s">
        <v>140</v>
      </c>
      <c r="D2" s="5">
        <v>45660</v>
      </c>
      <c r="E2" s="6" t="s">
        <v>194</v>
      </c>
      <c r="F2" s="6" t="s">
        <v>167</v>
      </c>
      <c r="G2" s="6" t="s">
        <v>158</v>
      </c>
      <c r="H2" s="6" t="s">
        <v>158</v>
      </c>
      <c r="I2" s="6">
        <v>100</v>
      </c>
      <c r="J2" s="6" t="s">
        <v>63</v>
      </c>
      <c r="K2" s="6" t="s">
        <v>158</v>
      </c>
      <c r="L2" s="6" t="s">
        <v>167</v>
      </c>
      <c r="M2" s="6" t="s">
        <v>158</v>
      </c>
      <c r="N2" s="6" t="s">
        <v>158</v>
      </c>
      <c r="O2" s="6" t="s">
        <v>158</v>
      </c>
      <c r="P2" s="6" t="s">
        <v>109</v>
      </c>
      <c r="Q2" s="6" t="s">
        <v>158</v>
      </c>
      <c r="R2" s="6" t="s">
        <v>99</v>
      </c>
    </row>
    <row r="3" spans="1:18" x14ac:dyDescent="0.25">
      <c r="A3" s="7">
        <v>3058</v>
      </c>
      <c r="B3" s="7">
        <v>54772</v>
      </c>
      <c r="C3" s="7" t="s">
        <v>6</v>
      </c>
      <c r="D3" s="3">
        <v>45660</v>
      </c>
      <c r="E3" s="7" t="s">
        <v>87</v>
      </c>
      <c r="F3" s="7" t="s">
        <v>167</v>
      </c>
      <c r="G3" s="7" t="s">
        <v>158</v>
      </c>
      <c r="H3" s="7" t="s">
        <v>158</v>
      </c>
      <c r="I3" s="7">
        <v>200</v>
      </c>
      <c r="J3" s="7" t="s">
        <v>63</v>
      </c>
      <c r="K3" s="7" t="s">
        <v>158</v>
      </c>
      <c r="L3" s="7" t="s">
        <v>167</v>
      </c>
      <c r="M3" s="7" t="s">
        <v>158</v>
      </c>
      <c r="N3" s="7" t="s">
        <v>158</v>
      </c>
      <c r="O3" s="7" t="s">
        <v>158</v>
      </c>
      <c r="P3" s="7" t="s">
        <v>109</v>
      </c>
      <c r="Q3" s="7" t="s">
        <v>158</v>
      </c>
      <c r="R3" s="7" t="s">
        <v>99</v>
      </c>
    </row>
    <row r="4" spans="1:18" x14ac:dyDescent="0.25">
      <c r="A4" s="6">
        <v>3059</v>
      </c>
      <c r="B4" s="6">
        <v>44742</v>
      </c>
      <c r="C4" s="6" t="s">
        <v>15</v>
      </c>
      <c r="D4" s="5">
        <v>45661</v>
      </c>
      <c r="E4" s="6" t="s">
        <v>87</v>
      </c>
      <c r="F4" s="6" t="s">
        <v>167</v>
      </c>
      <c r="G4" s="6" t="s">
        <v>60</v>
      </c>
      <c r="H4" s="6" t="s">
        <v>158</v>
      </c>
      <c r="I4" s="6">
        <v>100</v>
      </c>
      <c r="J4" s="6" t="s">
        <v>63</v>
      </c>
      <c r="K4" s="6" t="s">
        <v>150</v>
      </c>
      <c r="L4" s="6" t="s">
        <v>167</v>
      </c>
      <c r="M4" s="6" t="s">
        <v>158</v>
      </c>
      <c r="N4" s="6" t="s">
        <v>158</v>
      </c>
      <c r="O4" s="6" t="s">
        <v>158</v>
      </c>
      <c r="P4" s="6" t="s">
        <v>109</v>
      </c>
      <c r="Q4" s="6" t="s">
        <v>158</v>
      </c>
      <c r="R4" s="6" t="s">
        <v>99</v>
      </c>
    </row>
    <row r="5" spans="1:18" x14ac:dyDescent="0.25">
      <c r="A5" s="7">
        <v>3060</v>
      </c>
      <c r="B5" s="7">
        <v>44742</v>
      </c>
      <c r="C5" s="7" t="s">
        <v>15</v>
      </c>
      <c r="D5" s="3">
        <v>45661</v>
      </c>
      <c r="E5" s="7" t="s">
        <v>67</v>
      </c>
      <c r="F5" s="7" t="s">
        <v>56</v>
      </c>
      <c r="G5" s="7" t="s">
        <v>60</v>
      </c>
      <c r="H5" s="7" t="s">
        <v>158</v>
      </c>
      <c r="I5" s="7">
        <v>150</v>
      </c>
      <c r="J5" s="7" t="s">
        <v>63</v>
      </c>
      <c r="K5" s="7" t="s">
        <v>150</v>
      </c>
      <c r="L5" s="7" t="s">
        <v>56</v>
      </c>
      <c r="M5" s="7" t="s">
        <v>158</v>
      </c>
      <c r="N5" s="7" t="s">
        <v>158</v>
      </c>
      <c r="O5" s="7" t="s">
        <v>158</v>
      </c>
      <c r="P5" s="7" t="s">
        <v>109</v>
      </c>
      <c r="Q5" s="7" t="s">
        <v>158</v>
      </c>
      <c r="R5" s="7" t="s">
        <v>99</v>
      </c>
    </row>
    <row r="6" spans="1:18" x14ac:dyDescent="0.25">
      <c r="A6" s="6">
        <v>3061</v>
      </c>
      <c r="B6" s="6">
        <v>45077</v>
      </c>
      <c r="C6" s="6" t="s">
        <v>215</v>
      </c>
      <c r="D6" s="5">
        <v>45662</v>
      </c>
      <c r="E6" s="6" t="s">
        <v>7</v>
      </c>
      <c r="F6" s="6" t="s">
        <v>167</v>
      </c>
      <c r="G6" s="6" t="s">
        <v>158</v>
      </c>
      <c r="H6" s="6" t="s">
        <v>158</v>
      </c>
      <c r="I6" s="6">
        <v>100</v>
      </c>
      <c r="J6" s="6" t="s">
        <v>63</v>
      </c>
      <c r="K6" s="6" t="s">
        <v>158</v>
      </c>
      <c r="L6" s="6" t="s">
        <v>167</v>
      </c>
      <c r="M6" s="6" t="s">
        <v>158</v>
      </c>
      <c r="N6" s="6" t="s">
        <v>158</v>
      </c>
      <c r="O6" s="6" t="s">
        <v>158</v>
      </c>
      <c r="P6" s="6" t="s">
        <v>109</v>
      </c>
      <c r="Q6" s="6" t="s">
        <v>158</v>
      </c>
      <c r="R6" s="6" t="s">
        <v>99</v>
      </c>
    </row>
    <row r="7" spans="1:18" x14ac:dyDescent="0.25">
      <c r="A7" s="7">
        <v>3062</v>
      </c>
      <c r="B7" s="7">
        <v>54649</v>
      </c>
      <c r="C7" s="7" t="s">
        <v>222</v>
      </c>
      <c r="D7" s="3">
        <v>45662</v>
      </c>
      <c r="E7" s="7" t="s">
        <v>7</v>
      </c>
      <c r="F7" s="7" t="s">
        <v>167</v>
      </c>
      <c r="G7" s="7" t="s">
        <v>227</v>
      </c>
      <c r="H7" s="7" t="s">
        <v>158</v>
      </c>
      <c r="I7" s="7">
        <v>67</v>
      </c>
      <c r="J7" s="7" t="s">
        <v>63</v>
      </c>
      <c r="K7" s="7" t="s">
        <v>158</v>
      </c>
      <c r="L7" s="7" t="s">
        <v>167</v>
      </c>
      <c r="M7" s="7" t="s">
        <v>158</v>
      </c>
      <c r="N7" s="7" t="s">
        <v>158</v>
      </c>
      <c r="O7" s="7" t="s">
        <v>158</v>
      </c>
      <c r="P7" s="7" t="s">
        <v>109</v>
      </c>
      <c r="Q7" s="7" t="s">
        <v>158</v>
      </c>
      <c r="R7" s="7" t="s">
        <v>99</v>
      </c>
    </row>
    <row r="8" spans="1:18" x14ac:dyDescent="0.25">
      <c r="A8" s="6">
        <v>3063</v>
      </c>
      <c r="B8" s="6">
        <v>48776</v>
      </c>
      <c r="C8" s="6" t="s">
        <v>191</v>
      </c>
      <c r="D8" s="5">
        <v>45665</v>
      </c>
      <c r="E8" s="6" t="s">
        <v>67</v>
      </c>
      <c r="F8" s="6" t="s">
        <v>56</v>
      </c>
      <c r="G8" s="6" t="s">
        <v>158</v>
      </c>
      <c r="H8" s="6" t="s">
        <v>158</v>
      </c>
      <c r="I8" s="6">
        <v>100</v>
      </c>
      <c r="J8" s="6" t="s">
        <v>63</v>
      </c>
      <c r="K8" s="6" t="s">
        <v>158</v>
      </c>
      <c r="L8" s="6" t="s">
        <v>56</v>
      </c>
      <c r="M8" s="6" t="s">
        <v>158</v>
      </c>
      <c r="N8" s="6" t="s">
        <v>158</v>
      </c>
      <c r="O8" s="6" t="s">
        <v>158</v>
      </c>
      <c r="P8" s="6" t="s">
        <v>109</v>
      </c>
      <c r="Q8" s="6" t="s">
        <v>158</v>
      </c>
      <c r="R8" s="6" t="s">
        <v>99</v>
      </c>
    </row>
    <row r="9" spans="1:18" x14ac:dyDescent="0.25">
      <c r="A9" s="7">
        <v>3065</v>
      </c>
      <c r="B9" s="7">
        <v>54773</v>
      </c>
      <c r="C9" s="7" t="s">
        <v>190</v>
      </c>
      <c r="D9" s="3">
        <v>45670</v>
      </c>
      <c r="E9" s="7" t="s">
        <v>47</v>
      </c>
      <c r="F9" s="7" t="s">
        <v>167</v>
      </c>
      <c r="G9" s="7" t="s">
        <v>158</v>
      </c>
      <c r="H9" s="7" t="s">
        <v>158</v>
      </c>
      <c r="I9" s="7">
        <v>100</v>
      </c>
      <c r="J9" s="7" t="s">
        <v>63</v>
      </c>
      <c r="K9" s="7" t="s">
        <v>158</v>
      </c>
      <c r="L9" s="7" t="s">
        <v>167</v>
      </c>
      <c r="M9" s="7" t="s">
        <v>158</v>
      </c>
      <c r="N9" s="7" t="s">
        <v>158</v>
      </c>
      <c r="O9" s="7" t="s">
        <v>158</v>
      </c>
      <c r="P9" s="7" t="s">
        <v>109</v>
      </c>
      <c r="Q9" s="7" t="s">
        <v>158</v>
      </c>
      <c r="R9" s="7" t="s">
        <v>99</v>
      </c>
    </row>
    <row r="10" spans="1:18" x14ac:dyDescent="0.25">
      <c r="A10" s="6">
        <v>3067</v>
      </c>
      <c r="B10" s="6">
        <v>44640</v>
      </c>
      <c r="C10" s="6" t="s">
        <v>143</v>
      </c>
      <c r="D10" s="5">
        <v>45678</v>
      </c>
      <c r="E10" s="6" t="s">
        <v>229</v>
      </c>
      <c r="F10" s="6" t="s">
        <v>166</v>
      </c>
      <c r="G10" s="6" t="s">
        <v>158</v>
      </c>
      <c r="H10" s="6" t="s">
        <v>158</v>
      </c>
      <c r="I10" s="6">
        <v>10</v>
      </c>
      <c r="J10" s="6" t="s">
        <v>63</v>
      </c>
      <c r="K10" s="6" t="s">
        <v>150</v>
      </c>
      <c r="L10" s="6" t="s">
        <v>166</v>
      </c>
      <c r="M10" s="6" t="s">
        <v>158</v>
      </c>
      <c r="N10" s="6" t="s">
        <v>158</v>
      </c>
      <c r="O10" s="6" t="s">
        <v>158</v>
      </c>
      <c r="P10" s="6" t="s">
        <v>109</v>
      </c>
      <c r="Q10" s="6" t="s">
        <v>158</v>
      </c>
      <c r="R10" s="6" t="s">
        <v>99</v>
      </c>
    </row>
    <row r="11" spans="1:18" x14ac:dyDescent="0.25">
      <c r="A11" s="7">
        <v>3070</v>
      </c>
      <c r="B11" s="7">
        <v>45114</v>
      </c>
      <c r="C11" s="7" t="s">
        <v>83</v>
      </c>
      <c r="D11" s="3">
        <v>45680</v>
      </c>
      <c r="E11" s="7" t="s">
        <v>58</v>
      </c>
      <c r="F11" s="7" t="s">
        <v>167</v>
      </c>
      <c r="G11" s="7" t="s">
        <v>158</v>
      </c>
      <c r="H11" s="7" t="s">
        <v>158</v>
      </c>
      <c r="I11" s="7">
        <v>10000</v>
      </c>
      <c r="J11" s="7" t="s">
        <v>52</v>
      </c>
      <c r="K11" s="7" t="s">
        <v>158</v>
      </c>
      <c r="L11" s="7" t="s">
        <v>167</v>
      </c>
      <c r="M11" s="7" t="s">
        <v>158</v>
      </c>
      <c r="N11" s="7" t="s">
        <v>158</v>
      </c>
      <c r="O11" s="7" t="s">
        <v>158</v>
      </c>
      <c r="P11" s="7" t="s">
        <v>109</v>
      </c>
      <c r="Q11" s="7" t="s">
        <v>158</v>
      </c>
      <c r="R11" s="7" t="s">
        <v>99</v>
      </c>
    </row>
    <row r="12" spans="1:18" x14ac:dyDescent="0.25">
      <c r="A12" s="6">
        <v>3071</v>
      </c>
      <c r="B12" s="6">
        <v>44555</v>
      </c>
      <c r="C12" s="6" t="s">
        <v>94</v>
      </c>
      <c r="D12" s="5">
        <v>45682</v>
      </c>
      <c r="E12" s="6" t="s">
        <v>205</v>
      </c>
      <c r="F12" s="6" t="s">
        <v>167</v>
      </c>
      <c r="G12" s="6" t="s">
        <v>123</v>
      </c>
      <c r="H12" s="6" t="s">
        <v>158</v>
      </c>
      <c r="I12" s="6">
        <v>200</v>
      </c>
      <c r="J12" s="6" t="s">
        <v>63</v>
      </c>
      <c r="K12" s="6" t="s">
        <v>150</v>
      </c>
      <c r="L12" s="6" t="s">
        <v>167</v>
      </c>
      <c r="M12" s="6" t="s">
        <v>158</v>
      </c>
      <c r="N12" s="6" t="s">
        <v>158</v>
      </c>
      <c r="O12" s="6" t="s">
        <v>158</v>
      </c>
      <c r="P12" s="6" t="s">
        <v>109</v>
      </c>
      <c r="Q12" s="6" t="s">
        <v>158</v>
      </c>
      <c r="R12" s="6" t="s">
        <v>99</v>
      </c>
    </row>
    <row r="13" spans="1:18" x14ac:dyDescent="0.25">
      <c r="A13" s="7">
        <v>3073</v>
      </c>
      <c r="B13" s="7">
        <v>45371</v>
      </c>
      <c r="C13" s="7" t="s">
        <v>122</v>
      </c>
      <c r="D13" s="3">
        <v>45682</v>
      </c>
      <c r="E13" s="7" t="s">
        <v>7</v>
      </c>
      <c r="F13" s="7" t="s">
        <v>167</v>
      </c>
      <c r="G13" s="7" t="s">
        <v>158</v>
      </c>
      <c r="H13" s="7" t="s">
        <v>158</v>
      </c>
      <c r="I13" s="7">
        <v>500</v>
      </c>
      <c r="J13" s="7" t="s">
        <v>63</v>
      </c>
      <c r="K13" s="7" t="s">
        <v>158</v>
      </c>
      <c r="L13" s="7" t="s">
        <v>167</v>
      </c>
      <c r="M13" s="7" t="s">
        <v>158</v>
      </c>
      <c r="N13" s="7" t="s">
        <v>158</v>
      </c>
      <c r="O13" s="7" t="s">
        <v>158</v>
      </c>
      <c r="P13" s="7" t="s">
        <v>109</v>
      </c>
      <c r="Q13" s="7" t="s">
        <v>158</v>
      </c>
      <c r="R13" s="7" t="s">
        <v>99</v>
      </c>
    </row>
    <row r="14" spans="1:18" x14ac:dyDescent="0.25">
      <c r="A14" s="6">
        <v>3074</v>
      </c>
      <c r="B14" s="6">
        <v>45409</v>
      </c>
      <c r="C14" s="6" t="s">
        <v>185</v>
      </c>
      <c r="D14" s="5">
        <v>45683</v>
      </c>
      <c r="E14" s="6" t="s">
        <v>47</v>
      </c>
      <c r="F14" s="6" t="s">
        <v>167</v>
      </c>
      <c r="G14" s="6" t="s">
        <v>158</v>
      </c>
      <c r="H14" s="6" t="s">
        <v>158</v>
      </c>
      <c r="I14" s="6">
        <v>100</v>
      </c>
      <c r="J14" s="6" t="s">
        <v>63</v>
      </c>
      <c r="K14" s="6" t="s">
        <v>158</v>
      </c>
      <c r="L14" s="6" t="s">
        <v>167</v>
      </c>
      <c r="M14" s="6" t="s">
        <v>158</v>
      </c>
      <c r="N14" s="6" t="s">
        <v>158</v>
      </c>
      <c r="O14" s="6" t="s">
        <v>158</v>
      </c>
      <c r="P14" s="6" t="s">
        <v>109</v>
      </c>
      <c r="Q14" s="6" t="s">
        <v>158</v>
      </c>
      <c r="R14" s="6" t="s">
        <v>99</v>
      </c>
    </row>
    <row r="15" spans="1:18" x14ac:dyDescent="0.25">
      <c r="A15" s="7">
        <v>3075</v>
      </c>
      <c r="B15" s="7">
        <v>45126</v>
      </c>
      <c r="C15" s="7" t="s">
        <v>168</v>
      </c>
      <c r="D15" s="3">
        <v>45685</v>
      </c>
      <c r="E15" s="7" t="s">
        <v>87</v>
      </c>
      <c r="F15" s="7" t="s">
        <v>167</v>
      </c>
      <c r="G15" s="7" t="s">
        <v>158</v>
      </c>
      <c r="H15" s="7" t="s">
        <v>158</v>
      </c>
      <c r="I15" s="7">
        <v>200</v>
      </c>
      <c r="J15" s="7" t="s">
        <v>63</v>
      </c>
      <c r="K15" s="7" t="s">
        <v>158</v>
      </c>
      <c r="L15" s="7" t="s">
        <v>167</v>
      </c>
      <c r="M15" s="7" t="s">
        <v>158</v>
      </c>
      <c r="N15" s="7" t="s">
        <v>158</v>
      </c>
      <c r="O15" s="7" t="s">
        <v>158</v>
      </c>
      <c r="P15" s="7" t="s">
        <v>109</v>
      </c>
      <c r="Q15" s="7" t="s">
        <v>158</v>
      </c>
      <c r="R15" s="7" t="s">
        <v>99</v>
      </c>
    </row>
    <row r="16" spans="1:18" x14ac:dyDescent="0.25">
      <c r="A16" s="6">
        <v>3076</v>
      </c>
      <c r="B16" s="6">
        <v>45422</v>
      </c>
      <c r="C16" s="6" t="s">
        <v>130</v>
      </c>
      <c r="D16" s="5">
        <v>45686</v>
      </c>
      <c r="E16" s="6" t="s">
        <v>67</v>
      </c>
      <c r="F16" s="6" t="s">
        <v>56</v>
      </c>
      <c r="G16" s="6" t="s">
        <v>158</v>
      </c>
      <c r="H16" s="6" t="s">
        <v>158</v>
      </c>
      <c r="I16" s="6">
        <v>100</v>
      </c>
      <c r="J16" s="6" t="s">
        <v>63</v>
      </c>
      <c r="K16" s="6" t="s">
        <v>158</v>
      </c>
      <c r="L16" s="6" t="s">
        <v>56</v>
      </c>
      <c r="M16" s="6" t="s">
        <v>158</v>
      </c>
      <c r="N16" s="6" t="s">
        <v>158</v>
      </c>
      <c r="O16" s="6" t="s">
        <v>158</v>
      </c>
      <c r="P16" s="6" t="s">
        <v>109</v>
      </c>
      <c r="Q16" s="6" t="s">
        <v>158</v>
      </c>
      <c r="R16" s="6" t="s">
        <v>99</v>
      </c>
    </row>
    <row r="17" spans="1:18" x14ac:dyDescent="0.25">
      <c r="A17" s="7">
        <v>3077</v>
      </c>
      <c r="B17" s="7">
        <v>54770</v>
      </c>
      <c r="C17" s="7" t="s">
        <v>100</v>
      </c>
      <c r="D17" s="3">
        <v>45691</v>
      </c>
      <c r="E17" s="7" t="s">
        <v>24</v>
      </c>
      <c r="F17" s="7" t="s">
        <v>167</v>
      </c>
      <c r="G17" s="7" t="s">
        <v>158</v>
      </c>
      <c r="H17" s="7" t="s">
        <v>158</v>
      </c>
      <c r="I17" s="7">
        <v>200</v>
      </c>
      <c r="J17" s="7" t="s">
        <v>63</v>
      </c>
      <c r="K17" s="7" t="s">
        <v>158</v>
      </c>
      <c r="L17" s="7" t="s">
        <v>167</v>
      </c>
      <c r="M17" s="7" t="s">
        <v>158</v>
      </c>
      <c r="N17" s="7" t="s">
        <v>158</v>
      </c>
      <c r="O17" s="7" t="s">
        <v>158</v>
      </c>
      <c r="P17" s="7" t="s">
        <v>109</v>
      </c>
      <c r="Q17" s="7" t="s">
        <v>158</v>
      </c>
      <c r="R17" s="7" t="s">
        <v>99</v>
      </c>
    </row>
    <row r="18" spans="1:18" x14ac:dyDescent="0.25">
      <c r="A18" s="6">
        <v>3083</v>
      </c>
      <c r="B18" s="6">
        <v>54771</v>
      </c>
      <c r="C18" s="6" t="s">
        <v>140</v>
      </c>
      <c r="D18" s="5">
        <v>45691</v>
      </c>
      <c r="E18" s="6" t="s">
        <v>194</v>
      </c>
      <c r="F18" s="6" t="s">
        <v>167</v>
      </c>
      <c r="G18" s="6" t="s">
        <v>158</v>
      </c>
      <c r="H18" s="6" t="s">
        <v>158</v>
      </c>
      <c r="I18" s="6">
        <v>100</v>
      </c>
      <c r="J18" s="6" t="s">
        <v>63</v>
      </c>
      <c r="K18" s="6" t="s">
        <v>158</v>
      </c>
      <c r="L18" s="6" t="s">
        <v>167</v>
      </c>
      <c r="M18" s="6" t="s">
        <v>158</v>
      </c>
      <c r="N18" s="6" t="s">
        <v>158</v>
      </c>
      <c r="O18" s="6" t="s">
        <v>158</v>
      </c>
      <c r="P18" s="6" t="s">
        <v>109</v>
      </c>
      <c r="Q18" s="6" t="s">
        <v>158</v>
      </c>
      <c r="R18" s="6" t="s">
        <v>99</v>
      </c>
    </row>
    <row r="19" spans="1:18" x14ac:dyDescent="0.25">
      <c r="A19" s="7">
        <v>3084</v>
      </c>
      <c r="B19" s="7">
        <v>54776</v>
      </c>
      <c r="C19" s="7" t="s">
        <v>162</v>
      </c>
      <c r="D19" s="3">
        <v>45691</v>
      </c>
      <c r="E19" s="7" t="s">
        <v>224</v>
      </c>
      <c r="F19" s="7" t="s">
        <v>167</v>
      </c>
      <c r="G19" s="7" t="s">
        <v>158</v>
      </c>
      <c r="H19" s="7" t="s">
        <v>158</v>
      </c>
      <c r="I19" s="7">
        <v>500</v>
      </c>
      <c r="J19" s="7" t="s">
        <v>63</v>
      </c>
      <c r="K19" s="7" t="s">
        <v>158</v>
      </c>
      <c r="L19" s="7" t="s">
        <v>167</v>
      </c>
      <c r="M19" s="7" t="s">
        <v>158</v>
      </c>
      <c r="N19" s="7" t="s">
        <v>158</v>
      </c>
      <c r="O19" s="7" t="s">
        <v>158</v>
      </c>
      <c r="P19" s="7" t="s">
        <v>109</v>
      </c>
      <c r="Q19" s="7" t="s">
        <v>158</v>
      </c>
      <c r="R19" s="7" t="s">
        <v>99</v>
      </c>
    </row>
    <row r="20" spans="1:18" x14ac:dyDescent="0.25">
      <c r="A20" s="6">
        <v>3086</v>
      </c>
      <c r="B20" s="6">
        <v>54777</v>
      </c>
      <c r="C20" s="6" t="s">
        <v>132</v>
      </c>
      <c r="D20" s="5">
        <v>45691</v>
      </c>
      <c r="E20" s="6" t="s">
        <v>110</v>
      </c>
      <c r="F20" s="6" t="s">
        <v>167</v>
      </c>
      <c r="G20" s="6" t="s">
        <v>158</v>
      </c>
      <c r="H20" s="6" t="s">
        <v>158</v>
      </c>
      <c r="I20" s="6">
        <v>100</v>
      </c>
      <c r="J20" s="6" t="s">
        <v>63</v>
      </c>
      <c r="K20" s="6" t="s">
        <v>158</v>
      </c>
      <c r="L20" s="6" t="s">
        <v>167</v>
      </c>
      <c r="M20" s="6" t="s">
        <v>158</v>
      </c>
      <c r="N20" s="6" t="s">
        <v>158</v>
      </c>
      <c r="O20" s="6" t="s">
        <v>158</v>
      </c>
      <c r="P20" s="6" t="s">
        <v>109</v>
      </c>
      <c r="Q20" s="6" t="s">
        <v>158</v>
      </c>
      <c r="R20" s="6" t="s">
        <v>99</v>
      </c>
    </row>
    <row r="21" spans="1:18" x14ac:dyDescent="0.25">
      <c r="A21" s="7">
        <v>3088</v>
      </c>
      <c r="B21" s="7">
        <v>42873</v>
      </c>
      <c r="C21" s="7" t="s">
        <v>8</v>
      </c>
      <c r="D21" s="3">
        <v>45691</v>
      </c>
      <c r="E21" s="7" t="s">
        <v>7</v>
      </c>
      <c r="F21" s="7" t="s">
        <v>167</v>
      </c>
      <c r="G21" s="7" t="s">
        <v>123</v>
      </c>
      <c r="H21" s="7" t="s">
        <v>158</v>
      </c>
      <c r="I21" s="7">
        <v>100</v>
      </c>
      <c r="J21" s="7" t="s">
        <v>63</v>
      </c>
      <c r="K21" s="7" t="s">
        <v>150</v>
      </c>
      <c r="L21" s="7" t="s">
        <v>167</v>
      </c>
      <c r="M21" s="7" t="s">
        <v>158</v>
      </c>
      <c r="N21" s="7" t="s">
        <v>158</v>
      </c>
      <c r="O21" s="7" t="s">
        <v>158</v>
      </c>
      <c r="P21" s="7" t="s">
        <v>109</v>
      </c>
      <c r="Q21" s="7" t="s">
        <v>158</v>
      </c>
      <c r="R21" s="7" t="s">
        <v>99</v>
      </c>
    </row>
    <row r="22" spans="1:18" x14ac:dyDescent="0.25">
      <c r="A22" s="6">
        <v>3090</v>
      </c>
      <c r="B22" s="6">
        <v>54778</v>
      </c>
      <c r="C22" s="6" t="s">
        <v>31</v>
      </c>
      <c r="D22" s="5">
        <v>45691</v>
      </c>
      <c r="E22" s="6" t="s">
        <v>7</v>
      </c>
      <c r="F22" s="6" t="s">
        <v>167</v>
      </c>
      <c r="G22" s="6" t="s">
        <v>158</v>
      </c>
      <c r="H22" s="6" t="s">
        <v>158</v>
      </c>
      <c r="I22" s="6">
        <v>500</v>
      </c>
      <c r="J22" s="6" t="s">
        <v>63</v>
      </c>
      <c r="K22" s="6" t="s">
        <v>158</v>
      </c>
      <c r="L22" s="6" t="s">
        <v>167</v>
      </c>
      <c r="M22" s="6" t="s">
        <v>158</v>
      </c>
      <c r="N22" s="6" t="s">
        <v>158</v>
      </c>
      <c r="O22" s="6" t="s">
        <v>158</v>
      </c>
      <c r="P22" s="6" t="s">
        <v>109</v>
      </c>
      <c r="Q22" s="6" t="s">
        <v>158</v>
      </c>
      <c r="R22" s="6" t="s">
        <v>99</v>
      </c>
    </row>
    <row r="23" spans="1:18" x14ac:dyDescent="0.25">
      <c r="A23" s="7">
        <v>3092</v>
      </c>
      <c r="B23" s="7">
        <v>54779</v>
      </c>
      <c r="C23" s="7" t="s">
        <v>216</v>
      </c>
      <c r="D23" s="3">
        <v>45691</v>
      </c>
      <c r="E23" s="7" t="s">
        <v>224</v>
      </c>
      <c r="F23" s="7" t="s">
        <v>167</v>
      </c>
      <c r="G23" s="7" t="s">
        <v>158</v>
      </c>
      <c r="H23" s="7" t="s">
        <v>158</v>
      </c>
      <c r="I23" s="7">
        <v>100</v>
      </c>
      <c r="J23" s="7" t="s">
        <v>63</v>
      </c>
      <c r="K23" s="7" t="s">
        <v>158</v>
      </c>
      <c r="L23" s="7" t="s">
        <v>167</v>
      </c>
      <c r="M23" s="7" t="s">
        <v>158</v>
      </c>
      <c r="N23" s="7" t="s">
        <v>158</v>
      </c>
      <c r="O23" s="7" t="s">
        <v>158</v>
      </c>
      <c r="P23" s="7" t="s">
        <v>109</v>
      </c>
      <c r="Q23" s="7" t="s">
        <v>158</v>
      </c>
      <c r="R23" s="7" t="s">
        <v>99</v>
      </c>
    </row>
    <row r="24" spans="1:18" x14ac:dyDescent="0.25">
      <c r="A24" s="6">
        <v>3094</v>
      </c>
      <c r="B24" s="6">
        <v>54780</v>
      </c>
      <c r="C24" s="6" t="s">
        <v>27</v>
      </c>
      <c r="D24" s="5">
        <v>45691</v>
      </c>
      <c r="E24" s="6" t="s">
        <v>54</v>
      </c>
      <c r="F24" s="6" t="s">
        <v>167</v>
      </c>
      <c r="G24" s="6" t="s">
        <v>158</v>
      </c>
      <c r="H24" s="6" t="s">
        <v>158</v>
      </c>
      <c r="I24" s="6">
        <v>200</v>
      </c>
      <c r="J24" s="6" t="s">
        <v>63</v>
      </c>
      <c r="K24" s="6" t="s">
        <v>158</v>
      </c>
      <c r="L24" s="6" t="s">
        <v>167</v>
      </c>
      <c r="M24" s="6" t="s">
        <v>158</v>
      </c>
      <c r="N24" s="6" t="s">
        <v>158</v>
      </c>
      <c r="O24" s="6" t="s">
        <v>158</v>
      </c>
      <c r="P24" s="6" t="s">
        <v>109</v>
      </c>
      <c r="Q24" s="6" t="s">
        <v>158</v>
      </c>
      <c r="R24" s="6" t="s">
        <v>99</v>
      </c>
    </row>
    <row r="25" spans="1:18" x14ac:dyDescent="0.25">
      <c r="A25" s="7">
        <v>3096</v>
      </c>
      <c r="B25" s="7">
        <v>54781</v>
      </c>
      <c r="C25" s="7" t="s">
        <v>199</v>
      </c>
      <c r="D25" s="3">
        <v>45691</v>
      </c>
      <c r="E25" s="7" t="s">
        <v>7</v>
      </c>
      <c r="F25" s="7" t="s">
        <v>167</v>
      </c>
      <c r="G25" s="7" t="s">
        <v>158</v>
      </c>
      <c r="H25" s="7" t="s">
        <v>158</v>
      </c>
      <c r="I25" s="7">
        <v>100</v>
      </c>
      <c r="J25" s="7" t="s">
        <v>63</v>
      </c>
      <c r="K25" s="7" t="s">
        <v>158</v>
      </c>
      <c r="L25" s="7" t="s">
        <v>167</v>
      </c>
      <c r="M25" s="7" t="s">
        <v>158</v>
      </c>
      <c r="N25" s="7" t="s">
        <v>158</v>
      </c>
      <c r="O25" s="7" t="s">
        <v>158</v>
      </c>
      <c r="P25" s="7" t="s">
        <v>109</v>
      </c>
      <c r="Q25" s="7" t="s">
        <v>158</v>
      </c>
      <c r="R25" s="7" t="s">
        <v>99</v>
      </c>
    </row>
    <row r="26" spans="1:18" x14ac:dyDescent="0.25">
      <c r="A26" s="6">
        <v>3098</v>
      </c>
      <c r="B26" s="6">
        <v>54782</v>
      </c>
      <c r="C26" s="6" t="s">
        <v>169</v>
      </c>
      <c r="D26" s="5">
        <v>45691</v>
      </c>
      <c r="E26" s="6" t="s">
        <v>220</v>
      </c>
      <c r="F26" s="6" t="s">
        <v>167</v>
      </c>
      <c r="G26" s="6" t="s">
        <v>158</v>
      </c>
      <c r="H26" s="6" t="s">
        <v>158</v>
      </c>
      <c r="I26" s="6">
        <v>1000</v>
      </c>
      <c r="J26" s="6" t="s">
        <v>186</v>
      </c>
      <c r="K26" s="6" t="s">
        <v>158</v>
      </c>
      <c r="L26" s="6" t="s">
        <v>167</v>
      </c>
      <c r="M26" s="6" t="s">
        <v>158</v>
      </c>
      <c r="N26" s="6" t="s">
        <v>158</v>
      </c>
      <c r="O26" s="6" t="s">
        <v>158</v>
      </c>
      <c r="P26" s="6" t="s">
        <v>109</v>
      </c>
      <c r="Q26" s="6" t="s">
        <v>158</v>
      </c>
      <c r="R26" s="6" t="s">
        <v>99</v>
      </c>
    </row>
    <row r="27" spans="1:18" x14ac:dyDescent="0.25">
      <c r="A27" s="7">
        <v>3100</v>
      </c>
      <c r="B27" s="7">
        <v>54783</v>
      </c>
      <c r="C27" s="7" t="s">
        <v>17</v>
      </c>
      <c r="D27" s="3">
        <v>45691</v>
      </c>
      <c r="E27" s="7" t="s">
        <v>54</v>
      </c>
      <c r="F27" s="7" t="s">
        <v>167</v>
      </c>
      <c r="G27" s="7" t="s">
        <v>158</v>
      </c>
      <c r="H27" s="7" t="s">
        <v>158</v>
      </c>
      <c r="I27" s="7">
        <v>5000</v>
      </c>
      <c r="J27" s="7" t="s">
        <v>186</v>
      </c>
      <c r="K27" s="7" t="s">
        <v>158</v>
      </c>
      <c r="L27" s="7" t="s">
        <v>167</v>
      </c>
      <c r="M27" s="7" t="s">
        <v>158</v>
      </c>
      <c r="N27" s="7" t="s">
        <v>158</v>
      </c>
      <c r="O27" s="7" t="s">
        <v>158</v>
      </c>
      <c r="P27" s="7" t="s">
        <v>109</v>
      </c>
      <c r="Q27" s="7" t="s">
        <v>158</v>
      </c>
      <c r="R27" s="7" t="s">
        <v>99</v>
      </c>
    </row>
    <row r="28" spans="1:18" x14ac:dyDescent="0.25">
      <c r="A28" s="6">
        <v>3102</v>
      </c>
      <c r="B28" s="6">
        <v>44832</v>
      </c>
      <c r="C28" s="6" t="s">
        <v>218</v>
      </c>
      <c r="D28" s="5">
        <v>45691</v>
      </c>
      <c r="E28" s="6" t="s">
        <v>224</v>
      </c>
      <c r="F28" s="6" t="s">
        <v>167</v>
      </c>
      <c r="G28" s="6" t="s">
        <v>158</v>
      </c>
      <c r="H28" s="6" t="s">
        <v>158</v>
      </c>
      <c r="I28" s="6">
        <v>200</v>
      </c>
      <c r="J28" s="6" t="s">
        <v>63</v>
      </c>
      <c r="K28" s="6" t="s">
        <v>150</v>
      </c>
      <c r="L28" s="6" t="s">
        <v>167</v>
      </c>
      <c r="M28" s="6" t="s">
        <v>158</v>
      </c>
      <c r="N28" s="6" t="s">
        <v>158</v>
      </c>
      <c r="O28" s="6" t="s">
        <v>158</v>
      </c>
      <c r="P28" s="6" t="s">
        <v>109</v>
      </c>
      <c r="Q28" s="6" t="s">
        <v>158</v>
      </c>
      <c r="R28" s="6" t="s">
        <v>99</v>
      </c>
    </row>
    <row r="29" spans="1:18" x14ac:dyDescent="0.25">
      <c r="A29" s="7">
        <v>3104</v>
      </c>
      <c r="B29" s="7">
        <v>44859</v>
      </c>
      <c r="C29" s="7" t="s">
        <v>200</v>
      </c>
      <c r="D29" s="3">
        <v>45691</v>
      </c>
      <c r="E29" s="7" t="s">
        <v>180</v>
      </c>
      <c r="F29" s="7" t="s">
        <v>167</v>
      </c>
      <c r="G29" s="7" t="s">
        <v>158</v>
      </c>
      <c r="H29" s="7" t="s">
        <v>158</v>
      </c>
      <c r="I29" s="7">
        <v>80</v>
      </c>
      <c r="J29" s="7" t="s">
        <v>63</v>
      </c>
      <c r="K29" s="7" t="s">
        <v>150</v>
      </c>
      <c r="L29" s="7" t="s">
        <v>167</v>
      </c>
      <c r="M29" s="7" t="s">
        <v>158</v>
      </c>
      <c r="N29" s="7" t="s">
        <v>158</v>
      </c>
      <c r="O29" s="7" t="s">
        <v>158</v>
      </c>
      <c r="P29" s="7" t="s">
        <v>109</v>
      </c>
      <c r="Q29" s="7" t="s">
        <v>158</v>
      </c>
      <c r="R29" s="7" t="s">
        <v>99</v>
      </c>
    </row>
    <row r="30" spans="1:18" x14ac:dyDescent="0.25">
      <c r="A30" s="6">
        <v>3106</v>
      </c>
      <c r="B30" s="6">
        <v>54784</v>
      </c>
      <c r="C30" s="6" t="s">
        <v>23</v>
      </c>
      <c r="D30" s="5">
        <v>45691</v>
      </c>
      <c r="E30" s="6" t="s">
        <v>220</v>
      </c>
      <c r="F30" s="6" t="s">
        <v>167</v>
      </c>
      <c r="G30" s="6" t="s">
        <v>158</v>
      </c>
      <c r="H30" s="6" t="s">
        <v>158</v>
      </c>
      <c r="I30" s="6">
        <v>100</v>
      </c>
      <c r="J30" s="6" t="s">
        <v>63</v>
      </c>
      <c r="K30" s="6" t="s">
        <v>158</v>
      </c>
      <c r="L30" s="6" t="s">
        <v>167</v>
      </c>
      <c r="M30" s="6" t="s">
        <v>158</v>
      </c>
      <c r="N30" s="6" t="s">
        <v>158</v>
      </c>
      <c r="O30" s="6" t="s">
        <v>158</v>
      </c>
      <c r="P30" s="6" t="s">
        <v>109</v>
      </c>
      <c r="Q30" s="6" t="s">
        <v>158</v>
      </c>
      <c r="R30" s="6" t="s">
        <v>99</v>
      </c>
    </row>
    <row r="31" spans="1:18" x14ac:dyDescent="0.25">
      <c r="A31" s="7">
        <v>3108</v>
      </c>
      <c r="B31" s="7">
        <v>45404</v>
      </c>
      <c r="C31" s="7" t="s">
        <v>81</v>
      </c>
      <c r="D31" s="3">
        <v>45691</v>
      </c>
      <c r="E31" s="7" t="s">
        <v>224</v>
      </c>
      <c r="F31" s="7" t="s">
        <v>167</v>
      </c>
      <c r="G31" s="7" t="s">
        <v>158</v>
      </c>
      <c r="H31" s="7" t="s">
        <v>158</v>
      </c>
      <c r="I31" s="7">
        <v>500</v>
      </c>
      <c r="J31" s="7" t="s">
        <v>63</v>
      </c>
      <c r="K31" s="7" t="s">
        <v>158</v>
      </c>
      <c r="L31" s="7" t="s">
        <v>167</v>
      </c>
      <c r="M31" s="7" t="s">
        <v>158</v>
      </c>
      <c r="N31" s="7" t="s">
        <v>158</v>
      </c>
      <c r="O31" s="7" t="s">
        <v>158</v>
      </c>
      <c r="P31" s="7" t="s">
        <v>109</v>
      </c>
      <c r="Q31" s="7" t="s">
        <v>158</v>
      </c>
      <c r="R31" s="7" t="s">
        <v>99</v>
      </c>
    </row>
    <row r="32" spans="1:18" x14ac:dyDescent="0.25">
      <c r="A32" s="6">
        <v>3109</v>
      </c>
      <c r="B32" s="6">
        <v>44742</v>
      </c>
      <c r="C32" s="6" t="s">
        <v>15</v>
      </c>
      <c r="D32" s="5">
        <v>45692</v>
      </c>
      <c r="E32" s="6" t="s">
        <v>67</v>
      </c>
      <c r="F32" s="6" t="s">
        <v>56</v>
      </c>
      <c r="G32" s="6" t="s">
        <v>60</v>
      </c>
      <c r="H32" s="6" t="s">
        <v>158</v>
      </c>
      <c r="I32" s="6">
        <v>150</v>
      </c>
      <c r="J32" s="6" t="s">
        <v>63</v>
      </c>
      <c r="K32" s="6" t="s">
        <v>150</v>
      </c>
      <c r="L32" s="6" t="s">
        <v>56</v>
      </c>
      <c r="M32" s="6" t="s">
        <v>158</v>
      </c>
      <c r="N32" s="6" t="s">
        <v>158</v>
      </c>
      <c r="O32" s="6" t="s">
        <v>158</v>
      </c>
      <c r="P32" s="6" t="s">
        <v>109</v>
      </c>
      <c r="Q32" s="6" t="s">
        <v>158</v>
      </c>
      <c r="R32" s="6" t="s">
        <v>99</v>
      </c>
    </row>
    <row r="33" spans="1:18" x14ac:dyDescent="0.25">
      <c r="A33" s="7">
        <v>3110</v>
      </c>
      <c r="B33" s="7">
        <v>44742</v>
      </c>
      <c r="C33" s="7" t="s">
        <v>15</v>
      </c>
      <c r="D33" s="3">
        <v>45692</v>
      </c>
      <c r="E33" s="7" t="s">
        <v>87</v>
      </c>
      <c r="F33" s="7" t="s">
        <v>167</v>
      </c>
      <c r="G33" s="7" t="s">
        <v>60</v>
      </c>
      <c r="H33" s="7" t="s">
        <v>158</v>
      </c>
      <c r="I33" s="7">
        <v>100</v>
      </c>
      <c r="J33" s="7" t="s">
        <v>63</v>
      </c>
      <c r="K33" s="7" t="s">
        <v>150</v>
      </c>
      <c r="L33" s="7" t="s">
        <v>167</v>
      </c>
      <c r="M33" s="7" t="s">
        <v>158</v>
      </c>
      <c r="N33" s="7" t="s">
        <v>158</v>
      </c>
      <c r="O33" s="7" t="s">
        <v>158</v>
      </c>
      <c r="P33" s="7" t="s">
        <v>109</v>
      </c>
      <c r="Q33" s="7" t="s">
        <v>158</v>
      </c>
      <c r="R33" s="7" t="s">
        <v>99</v>
      </c>
    </row>
    <row r="34" spans="1:18" x14ac:dyDescent="0.25">
      <c r="A34" s="6">
        <v>3112</v>
      </c>
      <c r="B34" s="6">
        <v>54785</v>
      </c>
      <c r="C34" s="6" t="s">
        <v>102</v>
      </c>
      <c r="D34" s="5">
        <v>45692</v>
      </c>
      <c r="E34" s="6" t="s">
        <v>37</v>
      </c>
      <c r="F34" s="6" t="s">
        <v>167</v>
      </c>
      <c r="G34" s="6" t="s">
        <v>158</v>
      </c>
      <c r="H34" s="6" t="s">
        <v>158</v>
      </c>
      <c r="I34" s="6">
        <v>100</v>
      </c>
      <c r="J34" s="6" t="s">
        <v>63</v>
      </c>
      <c r="K34" s="6" t="s">
        <v>158</v>
      </c>
      <c r="L34" s="6" t="s">
        <v>167</v>
      </c>
      <c r="M34" s="6" t="s">
        <v>158</v>
      </c>
      <c r="N34" s="6" t="s">
        <v>158</v>
      </c>
      <c r="O34" s="6" t="s">
        <v>158</v>
      </c>
      <c r="P34" s="6" t="s">
        <v>109</v>
      </c>
      <c r="Q34" s="6" t="s">
        <v>158</v>
      </c>
      <c r="R34" s="6" t="s">
        <v>99</v>
      </c>
    </row>
    <row r="35" spans="1:18" x14ac:dyDescent="0.25">
      <c r="A35" s="7">
        <v>3114</v>
      </c>
      <c r="B35" s="7">
        <v>54786</v>
      </c>
      <c r="C35" s="7" t="s">
        <v>104</v>
      </c>
      <c r="D35" s="3">
        <v>45692</v>
      </c>
      <c r="E35" s="7" t="s">
        <v>54</v>
      </c>
      <c r="F35" s="7" t="s">
        <v>167</v>
      </c>
      <c r="G35" s="7" t="s">
        <v>158</v>
      </c>
      <c r="H35" s="7" t="s">
        <v>158</v>
      </c>
      <c r="I35" s="7">
        <v>200</v>
      </c>
      <c r="J35" s="7" t="s">
        <v>63</v>
      </c>
      <c r="K35" s="7" t="s">
        <v>158</v>
      </c>
      <c r="L35" s="7" t="s">
        <v>167</v>
      </c>
      <c r="M35" s="7" t="s">
        <v>158</v>
      </c>
      <c r="N35" s="7" t="s">
        <v>158</v>
      </c>
      <c r="O35" s="7" t="s">
        <v>158</v>
      </c>
      <c r="P35" s="7" t="s">
        <v>109</v>
      </c>
      <c r="Q35" s="7" t="s">
        <v>158</v>
      </c>
      <c r="R35" s="7" t="s">
        <v>99</v>
      </c>
    </row>
    <row r="36" spans="1:18" x14ac:dyDescent="0.25">
      <c r="A36" s="6">
        <v>3116</v>
      </c>
      <c r="B36" s="6">
        <v>54787</v>
      </c>
      <c r="C36" s="6" t="s">
        <v>61</v>
      </c>
      <c r="D36" s="5">
        <v>45692</v>
      </c>
      <c r="E36" s="6" t="s">
        <v>59</v>
      </c>
      <c r="F36" s="6" t="s">
        <v>167</v>
      </c>
      <c r="G36" s="6" t="s">
        <v>158</v>
      </c>
      <c r="H36" s="6" t="s">
        <v>158</v>
      </c>
      <c r="I36" s="6">
        <v>3000</v>
      </c>
      <c r="J36" s="6" t="s">
        <v>186</v>
      </c>
      <c r="K36" s="6" t="s">
        <v>158</v>
      </c>
      <c r="L36" s="6" t="s">
        <v>167</v>
      </c>
      <c r="M36" s="6" t="s">
        <v>158</v>
      </c>
      <c r="N36" s="6" t="s">
        <v>158</v>
      </c>
      <c r="O36" s="6" t="s">
        <v>158</v>
      </c>
      <c r="P36" s="6" t="s">
        <v>109</v>
      </c>
      <c r="Q36" s="6" t="s">
        <v>158</v>
      </c>
      <c r="R36" s="6" t="s">
        <v>64</v>
      </c>
    </row>
    <row r="37" spans="1:18" x14ac:dyDescent="0.25">
      <c r="A37" s="7">
        <v>3118</v>
      </c>
      <c r="B37" s="7">
        <v>54788</v>
      </c>
      <c r="C37" s="7" t="s">
        <v>98</v>
      </c>
      <c r="D37" s="3">
        <v>45692</v>
      </c>
      <c r="E37" s="7" t="s">
        <v>54</v>
      </c>
      <c r="F37" s="7" t="s">
        <v>167</v>
      </c>
      <c r="G37" s="7" t="s">
        <v>158</v>
      </c>
      <c r="H37" s="7" t="s">
        <v>158</v>
      </c>
      <c r="I37" s="7">
        <v>25</v>
      </c>
      <c r="J37" s="7" t="s">
        <v>63</v>
      </c>
      <c r="K37" s="7" t="s">
        <v>158</v>
      </c>
      <c r="L37" s="7" t="s">
        <v>167</v>
      </c>
      <c r="M37" s="7" t="s">
        <v>158</v>
      </c>
      <c r="N37" s="7" t="s">
        <v>158</v>
      </c>
      <c r="O37" s="7" t="s">
        <v>158</v>
      </c>
      <c r="P37" s="7" t="s">
        <v>109</v>
      </c>
      <c r="Q37" s="7" t="s">
        <v>158</v>
      </c>
      <c r="R37" s="7" t="s">
        <v>99</v>
      </c>
    </row>
    <row r="38" spans="1:18" x14ac:dyDescent="0.25">
      <c r="A38" s="6">
        <v>3120</v>
      </c>
      <c r="B38" s="6">
        <v>54789</v>
      </c>
      <c r="C38" s="6" t="s">
        <v>5</v>
      </c>
      <c r="D38" s="5">
        <v>45692</v>
      </c>
      <c r="E38" s="6" t="s">
        <v>224</v>
      </c>
      <c r="F38" s="6" t="s">
        <v>167</v>
      </c>
      <c r="G38" s="6" t="s">
        <v>158</v>
      </c>
      <c r="H38" s="6" t="s">
        <v>158</v>
      </c>
      <c r="I38" s="6">
        <v>100</v>
      </c>
      <c r="J38" s="6" t="s">
        <v>63</v>
      </c>
      <c r="K38" s="6" t="s">
        <v>158</v>
      </c>
      <c r="L38" s="6" t="s">
        <v>167</v>
      </c>
      <c r="M38" s="6" t="s">
        <v>158</v>
      </c>
      <c r="N38" s="6" t="s">
        <v>158</v>
      </c>
      <c r="O38" s="6" t="s">
        <v>158</v>
      </c>
      <c r="P38" s="6" t="s">
        <v>109</v>
      </c>
      <c r="Q38" s="6" t="s">
        <v>158</v>
      </c>
      <c r="R38" s="6" t="s">
        <v>99</v>
      </c>
    </row>
    <row r="39" spans="1:18" x14ac:dyDescent="0.25">
      <c r="A39" s="7">
        <v>3125</v>
      </c>
      <c r="B39" s="7">
        <v>45077</v>
      </c>
      <c r="C39" s="7" t="s">
        <v>215</v>
      </c>
      <c r="D39" s="3">
        <v>45693</v>
      </c>
      <c r="E39" s="7" t="s">
        <v>7</v>
      </c>
      <c r="F39" s="7" t="s">
        <v>167</v>
      </c>
      <c r="G39" s="7" t="s">
        <v>158</v>
      </c>
      <c r="H39" s="7" t="s">
        <v>158</v>
      </c>
      <c r="I39" s="7">
        <v>100</v>
      </c>
      <c r="J39" s="7" t="s">
        <v>63</v>
      </c>
      <c r="K39" s="7" t="s">
        <v>158</v>
      </c>
      <c r="L39" s="7" t="s">
        <v>167</v>
      </c>
      <c r="M39" s="7" t="s">
        <v>158</v>
      </c>
      <c r="N39" s="7" t="s">
        <v>158</v>
      </c>
      <c r="O39" s="7" t="s">
        <v>158</v>
      </c>
      <c r="P39" s="7" t="s">
        <v>109</v>
      </c>
      <c r="Q39" s="7" t="s">
        <v>158</v>
      </c>
      <c r="R39" s="7" t="s">
        <v>99</v>
      </c>
    </row>
    <row r="40" spans="1:18" x14ac:dyDescent="0.25">
      <c r="A40" s="6">
        <v>3193</v>
      </c>
      <c r="B40" s="6">
        <v>54793</v>
      </c>
      <c r="C40" s="6" t="s">
        <v>134</v>
      </c>
      <c r="D40" s="5">
        <v>45693</v>
      </c>
      <c r="E40" s="6" t="s">
        <v>7</v>
      </c>
      <c r="F40" s="6" t="s">
        <v>167</v>
      </c>
      <c r="G40" s="6" t="s">
        <v>158</v>
      </c>
      <c r="H40" s="6" t="s">
        <v>158</v>
      </c>
      <c r="I40" s="6">
        <v>50</v>
      </c>
      <c r="J40" s="6" t="s">
        <v>63</v>
      </c>
      <c r="K40" s="6" t="s">
        <v>158</v>
      </c>
      <c r="L40" s="6" t="s">
        <v>167</v>
      </c>
      <c r="M40" s="6" t="s">
        <v>158</v>
      </c>
      <c r="N40" s="6" t="s">
        <v>158</v>
      </c>
      <c r="O40" s="6" t="s">
        <v>158</v>
      </c>
      <c r="P40" s="6" t="s">
        <v>109</v>
      </c>
      <c r="Q40" s="6" t="s">
        <v>158</v>
      </c>
      <c r="R40" s="6" t="s">
        <v>99</v>
      </c>
    </row>
    <row r="41" spans="1:18" x14ac:dyDescent="0.25">
      <c r="A41" s="7">
        <v>3221</v>
      </c>
      <c r="B41" s="7">
        <v>48776</v>
      </c>
      <c r="C41" s="7" t="s">
        <v>191</v>
      </c>
      <c r="D41" s="3">
        <v>45696</v>
      </c>
      <c r="E41" s="7" t="s">
        <v>67</v>
      </c>
      <c r="F41" s="7" t="s">
        <v>56</v>
      </c>
      <c r="G41" s="7" t="s">
        <v>158</v>
      </c>
      <c r="H41" s="7" t="s">
        <v>158</v>
      </c>
      <c r="I41" s="7">
        <v>100</v>
      </c>
      <c r="J41" s="7" t="s">
        <v>63</v>
      </c>
      <c r="K41" s="7" t="s">
        <v>158</v>
      </c>
      <c r="L41" s="7" t="s">
        <v>56</v>
      </c>
      <c r="M41" s="7" t="s">
        <v>158</v>
      </c>
      <c r="N41" s="7" t="s">
        <v>158</v>
      </c>
      <c r="O41" s="7" t="s">
        <v>158</v>
      </c>
      <c r="P41" s="7" t="s">
        <v>109</v>
      </c>
      <c r="Q41" s="7" t="s">
        <v>158</v>
      </c>
      <c r="R41" s="7" t="s">
        <v>99</v>
      </c>
    </row>
    <row r="42" spans="1:18" x14ac:dyDescent="0.25">
      <c r="A42" s="7">
        <v>3239</v>
      </c>
      <c r="B42" s="7">
        <v>44559</v>
      </c>
      <c r="C42" s="7" t="s">
        <v>214</v>
      </c>
      <c r="D42" s="3">
        <v>45658</v>
      </c>
      <c r="E42" s="7" t="s">
        <v>137</v>
      </c>
      <c r="F42" s="7" t="s">
        <v>167</v>
      </c>
      <c r="G42" s="7" t="s">
        <v>123</v>
      </c>
      <c r="H42" s="7" t="s">
        <v>158</v>
      </c>
      <c r="I42" s="7">
        <v>300000</v>
      </c>
      <c r="J42" s="7" t="s">
        <v>86</v>
      </c>
      <c r="K42" s="7" t="s">
        <v>48</v>
      </c>
      <c r="L42" s="7" t="s">
        <v>167</v>
      </c>
      <c r="M42" s="7" t="s">
        <v>172</v>
      </c>
      <c r="N42" s="7" t="s">
        <v>172</v>
      </c>
      <c r="O42" s="7" t="s">
        <v>158</v>
      </c>
      <c r="P42" s="7" t="s">
        <v>109</v>
      </c>
      <c r="Q42" s="7" t="s">
        <v>146</v>
      </c>
      <c r="R42" s="7" t="s">
        <v>64</v>
      </c>
    </row>
    <row r="43" spans="1:18" x14ac:dyDescent="0.25">
      <c r="A43" s="6">
        <v>3240</v>
      </c>
      <c r="B43" s="6">
        <v>44559</v>
      </c>
      <c r="C43" s="6" t="s">
        <v>214</v>
      </c>
      <c r="D43" s="5">
        <v>45658</v>
      </c>
      <c r="E43" s="6" t="s">
        <v>82</v>
      </c>
      <c r="F43" s="6" t="s">
        <v>167</v>
      </c>
      <c r="G43" s="6" t="s">
        <v>123</v>
      </c>
      <c r="H43" s="6" t="s">
        <v>158</v>
      </c>
      <c r="I43" s="6">
        <v>780000</v>
      </c>
      <c r="J43" s="6" t="s">
        <v>126</v>
      </c>
      <c r="K43" s="6" t="s">
        <v>48</v>
      </c>
      <c r="L43" s="6" t="s">
        <v>167</v>
      </c>
      <c r="M43" s="6" t="s">
        <v>172</v>
      </c>
      <c r="N43" s="6" t="s">
        <v>172</v>
      </c>
      <c r="O43" s="6" t="s">
        <v>158</v>
      </c>
      <c r="P43" s="6" t="s">
        <v>109</v>
      </c>
      <c r="Q43" s="6" t="s">
        <v>146</v>
      </c>
      <c r="R43" s="6" t="s">
        <v>99</v>
      </c>
    </row>
    <row r="44" spans="1:18" x14ac:dyDescent="0.25">
      <c r="A44" s="7">
        <v>3244</v>
      </c>
      <c r="B44" s="7">
        <v>43510</v>
      </c>
      <c r="C44" s="7" t="s">
        <v>151</v>
      </c>
      <c r="D44" s="3">
        <v>45680</v>
      </c>
      <c r="E44" s="7" t="s">
        <v>181</v>
      </c>
      <c r="F44" s="7" t="s">
        <v>167</v>
      </c>
      <c r="G44" s="7" t="s">
        <v>77</v>
      </c>
      <c r="H44" s="7" t="s">
        <v>158</v>
      </c>
      <c r="I44" s="7">
        <v>52500</v>
      </c>
      <c r="J44" s="7" t="s">
        <v>179</v>
      </c>
      <c r="K44" s="7" t="s">
        <v>48</v>
      </c>
      <c r="L44" s="7" t="s">
        <v>167</v>
      </c>
      <c r="M44" s="7" t="s">
        <v>172</v>
      </c>
      <c r="N44" s="7" t="s">
        <v>172</v>
      </c>
      <c r="O44" s="7" t="s">
        <v>158</v>
      </c>
      <c r="P44" s="7" t="s">
        <v>109</v>
      </c>
      <c r="Q44" s="7" t="s">
        <v>146</v>
      </c>
      <c r="R44" s="7" t="s">
        <v>43</v>
      </c>
    </row>
    <row r="45" spans="1:18" x14ac:dyDescent="0.25">
      <c r="A45" s="6">
        <v>3245</v>
      </c>
      <c r="B45" s="6">
        <v>43510</v>
      </c>
      <c r="C45" s="6" t="s">
        <v>151</v>
      </c>
      <c r="D45" s="5">
        <v>45680</v>
      </c>
      <c r="E45" s="6" t="s">
        <v>181</v>
      </c>
      <c r="F45" s="6" t="s">
        <v>167</v>
      </c>
      <c r="G45" s="6" t="s">
        <v>77</v>
      </c>
      <c r="H45" s="6" t="s">
        <v>158</v>
      </c>
      <c r="I45" s="6">
        <v>262500</v>
      </c>
      <c r="J45" s="6" t="s">
        <v>86</v>
      </c>
      <c r="K45" s="6" t="s">
        <v>48</v>
      </c>
      <c r="L45" s="6" t="s">
        <v>167</v>
      </c>
      <c r="M45" s="6" t="s">
        <v>172</v>
      </c>
      <c r="N45" s="6" t="s">
        <v>172</v>
      </c>
      <c r="O45" s="6" t="s">
        <v>158</v>
      </c>
      <c r="P45" s="6" t="s">
        <v>109</v>
      </c>
      <c r="Q45" s="6" t="s">
        <v>146</v>
      </c>
      <c r="R45" s="6" t="s">
        <v>43</v>
      </c>
    </row>
    <row r="46" spans="1:18" x14ac:dyDescent="0.25">
      <c r="A46" s="7">
        <v>3246</v>
      </c>
      <c r="B46" s="7">
        <v>43510</v>
      </c>
      <c r="C46" s="7" t="s">
        <v>151</v>
      </c>
      <c r="D46" s="3">
        <v>45680</v>
      </c>
      <c r="E46" s="7" t="s">
        <v>181</v>
      </c>
      <c r="F46" s="7" t="s">
        <v>167</v>
      </c>
      <c r="G46" s="7" t="s">
        <v>77</v>
      </c>
      <c r="H46" s="7" t="s">
        <v>158</v>
      </c>
      <c r="I46" s="7">
        <v>91875</v>
      </c>
      <c r="J46" s="7" t="s">
        <v>179</v>
      </c>
      <c r="K46" s="7" t="s">
        <v>48</v>
      </c>
      <c r="L46" s="7" t="s">
        <v>167</v>
      </c>
      <c r="M46" s="7" t="s">
        <v>172</v>
      </c>
      <c r="N46" s="7" t="s">
        <v>172</v>
      </c>
      <c r="O46" s="7" t="s">
        <v>158</v>
      </c>
      <c r="P46" s="7" t="s">
        <v>109</v>
      </c>
      <c r="Q46" s="7" t="s">
        <v>146</v>
      </c>
      <c r="R46" s="7" t="s">
        <v>43</v>
      </c>
    </row>
    <row r="47" spans="1:18" x14ac:dyDescent="0.25">
      <c r="A47" s="6">
        <v>3247</v>
      </c>
      <c r="B47" s="6">
        <v>43510</v>
      </c>
      <c r="C47" s="6" t="s">
        <v>151</v>
      </c>
      <c r="D47" s="5">
        <v>45680</v>
      </c>
      <c r="E47" s="6" t="s">
        <v>44</v>
      </c>
      <c r="F47" s="6" t="s">
        <v>103</v>
      </c>
      <c r="G47" s="6" t="s">
        <v>77</v>
      </c>
      <c r="H47" s="6" t="s">
        <v>158</v>
      </c>
      <c r="I47" s="6">
        <v>315000</v>
      </c>
      <c r="J47" s="6" t="s">
        <v>86</v>
      </c>
      <c r="K47" s="6" t="s">
        <v>48</v>
      </c>
      <c r="L47" s="6" t="s">
        <v>103</v>
      </c>
      <c r="M47" s="6" t="s">
        <v>172</v>
      </c>
      <c r="N47" s="6" t="s">
        <v>172</v>
      </c>
      <c r="O47" s="6" t="s">
        <v>158</v>
      </c>
      <c r="P47" s="6" t="s">
        <v>109</v>
      </c>
      <c r="Q47" s="6" t="s">
        <v>146</v>
      </c>
      <c r="R47" s="6" t="s">
        <v>30</v>
      </c>
    </row>
    <row r="48" spans="1:18" x14ac:dyDescent="0.25">
      <c r="A48" s="7">
        <v>3248</v>
      </c>
      <c r="B48" s="7">
        <v>44772</v>
      </c>
      <c r="C48" s="7" t="s">
        <v>1</v>
      </c>
      <c r="D48" s="3">
        <v>45680</v>
      </c>
      <c r="E48" s="7" t="s">
        <v>79</v>
      </c>
      <c r="F48" s="7" t="s">
        <v>167</v>
      </c>
      <c r="G48" s="7" t="s">
        <v>193</v>
      </c>
      <c r="H48" s="7" t="s">
        <v>158</v>
      </c>
      <c r="I48" s="7">
        <v>3000000</v>
      </c>
      <c r="J48" s="7" t="s">
        <v>11</v>
      </c>
      <c r="K48" s="7" t="s">
        <v>113</v>
      </c>
      <c r="L48" s="7" t="s">
        <v>167</v>
      </c>
      <c r="M48" s="7" t="s">
        <v>172</v>
      </c>
      <c r="N48" s="7" t="s">
        <v>172</v>
      </c>
      <c r="O48" s="7" t="s">
        <v>158</v>
      </c>
      <c r="P48" s="7" t="s">
        <v>109</v>
      </c>
      <c r="Q48" s="7" t="s">
        <v>146</v>
      </c>
      <c r="R48" s="7" t="s">
        <v>40</v>
      </c>
    </row>
    <row r="49" spans="1:18" x14ac:dyDescent="0.25">
      <c r="A49" s="6">
        <v>3249</v>
      </c>
      <c r="B49" s="6">
        <v>42880</v>
      </c>
      <c r="C49" s="6" t="s">
        <v>91</v>
      </c>
      <c r="D49" s="5">
        <v>45691</v>
      </c>
      <c r="E49" s="6" t="s">
        <v>181</v>
      </c>
      <c r="F49" s="6" t="s">
        <v>167</v>
      </c>
      <c r="G49" s="6" t="s">
        <v>117</v>
      </c>
      <c r="H49" s="6" t="s">
        <v>158</v>
      </c>
      <c r="I49" s="6">
        <v>250000</v>
      </c>
      <c r="J49" s="6" t="s">
        <v>86</v>
      </c>
      <c r="K49" s="6" t="s">
        <v>113</v>
      </c>
      <c r="L49" s="6" t="s">
        <v>167</v>
      </c>
      <c r="M49" s="6" t="s">
        <v>172</v>
      </c>
      <c r="N49" s="6" t="s">
        <v>172</v>
      </c>
      <c r="O49" s="6" t="s">
        <v>158</v>
      </c>
      <c r="P49" s="6" t="s">
        <v>109</v>
      </c>
      <c r="Q49" s="6" t="s">
        <v>146</v>
      </c>
      <c r="R49" s="6" t="s">
        <v>43</v>
      </c>
    </row>
    <row r="50" spans="1:18" x14ac:dyDescent="0.25">
      <c r="A50" s="7">
        <v>3250</v>
      </c>
      <c r="B50" s="7">
        <v>44760</v>
      </c>
      <c r="C50" s="7" t="s">
        <v>240</v>
      </c>
      <c r="D50" s="3">
        <v>45691</v>
      </c>
      <c r="E50" s="7" t="s">
        <v>9</v>
      </c>
      <c r="F50" s="7" t="s">
        <v>167</v>
      </c>
      <c r="G50" s="7" t="s">
        <v>189</v>
      </c>
      <c r="H50" s="7" t="s">
        <v>158</v>
      </c>
      <c r="I50" s="7">
        <v>2822968.57</v>
      </c>
      <c r="J50" s="7" t="s">
        <v>11</v>
      </c>
      <c r="K50" s="7" t="s">
        <v>48</v>
      </c>
      <c r="L50" s="7" t="s">
        <v>167</v>
      </c>
      <c r="M50" s="7" t="s">
        <v>172</v>
      </c>
      <c r="N50" s="7" t="s">
        <v>172</v>
      </c>
      <c r="O50" s="7" t="s">
        <v>158</v>
      </c>
      <c r="P50" s="7" t="s">
        <v>109</v>
      </c>
      <c r="Q50" s="7" t="s">
        <v>146</v>
      </c>
      <c r="R50" s="7" t="s">
        <v>99</v>
      </c>
    </row>
    <row r="51" spans="1:18" x14ac:dyDescent="0.25">
      <c r="A51" s="6">
        <v>3251</v>
      </c>
      <c r="B51" s="6">
        <v>54854</v>
      </c>
      <c r="C51" s="6" t="s">
        <v>53</v>
      </c>
      <c r="D51" s="5">
        <v>45692</v>
      </c>
      <c r="E51" s="6" t="s">
        <v>9</v>
      </c>
      <c r="F51" s="6" t="s">
        <v>167</v>
      </c>
      <c r="G51" s="6" t="s">
        <v>123</v>
      </c>
      <c r="H51" s="6" t="s">
        <v>158</v>
      </c>
      <c r="I51" s="6">
        <v>244039.65</v>
      </c>
      <c r="J51" s="6" t="s">
        <v>86</v>
      </c>
      <c r="K51" s="6" t="s">
        <v>35</v>
      </c>
      <c r="L51" s="6" t="s">
        <v>167</v>
      </c>
      <c r="M51" s="6" t="s">
        <v>172</v>
      </c>
      <c r="N51" s="6" t="s">
        <v>172</v>
      </c>
      <c r="O51" s="6" t="s">
        <v>158</v>
      </c>
      <c r="P51" s="6" t="s">
        <v>109</v>
      </c>
      <c r="Q51" s="6" t="s">
        <v>146</v>
      </c>
      <c r="R51" s="6" t="s">
        <v>99</v>
      </c>
    </row>
    <row r="52" spans="1:18" x14ac:dyDescent="0.25">
      <c r="A52" s="7">
        <v>3275</v>
      </c>
      <c r="B52" s="7">
        <v>51150</v>
      </c>
      <c r="C52" s="7" t="s">
        <v>203</v>
      </c>
      <c r="D52" s="3">
        <v>45706</v>
      </c>
      <c r="E52" s="7" t="s">
        <v>58</v>
      </c>
      <c r="F52" s="7" t="s">
        <v>167</v>
      </c>
      <c r="G52" s="7" t="s">
        <v>158</v>
      </c>
      <c r="H52" s="7" t="s">
        <v>158</v>
      </c>
      <c r="I52" s="7">
        <v>1000</v>
      </c>
      <c r="J52" s="7" t="s">
        <v>186</v>
      </c>
      <c r="K52" s="7" t="s">
        <v>158</v>
      </c>
      <c r="L52" s="7" t="s">
        <v>167</v>
      </c>
      <c r="M52" s="7" t="s">
        <v>158</v>
      </c>
      <c r="N52" s="7" t="s">
        <v>158</v>
      </c>
      <c r="O52" s="7" t="s">
        <v>158</v>
      </c>
      <c r="P52" s="7" t="s">
        <v>109</v>
      </c>
      <c r="Q52" s="7" t="s">
        <v>158</v>
      </c>
      <c r="R52" s="7" t="s">
        <v>99</v>
      </c>
    </row>
    <row r="53" spans="1:18" x14ac:dyDescent="0.25">
      <c r="A53" s="6">
        <v>3277</v>
      </c>
      <c r="B53" s="6">
        <v>50485</v>
      </c>
      <c r="C53" s="6" t="s">
        <v>228</v>
      </c>
      <c r="D53" s="5">
        <v>45707</v>
      </c>
      <c r="E53" s="6" t="s">
        <v>87</v>
      </c>
      <c r="F53" s="6" t="s">
        <v>167</v>
      </c>
      <c r="G53" s="6" t="s">
        <v>158</v>
      </c>
      <c r="H53" s="6" t="s">
        <v>158</v>
      </c>
      <c r="I53" s="6">
        <v>200</v>
      </c>
      <c r="J53" s="6" t="s">
        <v>63</v>
      </c>
      <c r="K53" s="6" t="s">
        <v>158</v>
      </c>
      <c r="L53" s="6" t="s">
        <v>167</v>
      </c>
      <c r="M53" s="6" t="s">
        <v>158</v>
      </c>
      <c r="N53" s="6" t="s">
        <v>158</v>
      </c>
      <c r="O53" s="6" t="s">
        <v>158</v>
      </c>
      <c r="P53" s="6" t="s">
        <v>109</v>
      </c>
      <c r="Q53" s="6" t="s">
        <v>158</v>
      </c>
      <c r="R53" s="6" t="s">
        <v>99</v>
      </c>
    </row>
    <row r="54" spans="1:18" x14ac:dyDescent="0.25">
      <c r="A54" s="7">
        <v>3278</v>
      </c>
      <c r="B54" s="7">
        <v>44555</v>
      </c>
      <c r="C54" s="7" t="s">
        <v>94</v>
      </c>
      <c r="D54" s="3">
        <v>45713</v>
      </c>
      <c r="E54" s="7" t="s">
        <v>205</v>
      </c>
      <c r="F54" s="7" t="s">
        <v>167</v>
      </c>
      <c r="G54" s="7" t="s">
        <v>123</v>
      </c>
      <c r="H54" s="7" t="s">
        <v>158</v>
      </c>
      <c r="I54" s="7">
        <v>200</v>
      </c>
      <c r="J54" s="7" t="s">
        <v>63</v>
      </c>
      <c r="K54" s="7" t="s">
        <v>150</v>
      </c>
      <c r="L54" s="7" t="s">
        <v>167</v>
      </c>
      <c r="M54" s="7" t="s">
        <v>158</v>
      </c>
      <c r="N54" s="7" t="s">
        <v>158</v>
      </c>
      <c r="O54" s="7" t="s">
        <v>158</v>
      </c>
      <c r="P54" s="7" t="s">
        <v>109</v>
      </c>
      <c r="Q54" s="7" t="s">
        <v>158</v>
      </c>
      <c r="R54" s="7" t="s">
        <v>99</v>
      </c>
    </row>
    <row r="55" spans="1:18" x14ac:dyDescent="0.25">
      <c r="A55" s="6">
        <v>3280</v>
      </c>
      <c r="B55" s="6">
        <v>54859</v>
      </c>
      <c r="C55" s="6" t="s">
        <v>10</v>
      </c>
      <c r="D55" s="5">
        <v>45713</v>
      </c>
      <c r="E55" s="6" t="s">
        <v>224</v>
      </c>
      <c r="F55" s="6" t="s">
        <v>167</v>
      </c>
      <c r="G55" s="6" t="s">
        <v>158</v>
      </c>
      <c r="H55" s="6" t="s">
        <v>158</v>
      </c>
      <c r="I55" s="6">
        <v>1000</v>
      </c>
      <c r="J55" s="6" t="s">
        <v>186</v>
      </c>
      <c r="K55" s="6" t="s">
        <v>158</v>
      </c>
      <c r="L55" s="6" t="s">
        <v>167</v>
      </c>
      <c r="M55" s="6" t="s">
        <v>158</v>
      </c>
      <c r="N55" s="6" t="s">
        <v>158</v>
      </c>
      <c r="O55" s="6" t="s">
        <v>158</v>
      </c>
      <c r="P55" s="6" t="s">
        <v>109</v>
      </c>
      <c r="Q55" s="6" t="s">
        <v>158</v>
      </c>
      <c r="R55" s="6" t="s">
        <v>99</v>
      </c>
    </row>
    <row r="56" spans="1:18" x14ac:dyDescent="0.25">
      <c r="A56" s="7">
        <v>3281</v>
      </c>
      <c r="B56" s="7">
        <v>45409</v>
      </c>
      <c r="C56" s="7" t="s">
        <v>185</v>
      </c>
      <c r="D56" s="3">
        <v>45714</v>
      </c>
      <c r="E56" s="7" t="s">
        <v>47</v>
      </c>
      <c r="F56" s="7" t="s">
        <v>167</v>
      </c>
      <c r="G56" s="7" t="s">
        <v>158</v>
      </c>
      <c r="H56" s="7" t="s">
        <v>158</v>
      </c>
      <c r="I56" s="7">
        <v>100</v>
      </c>
      <c r="J56" s="7" t="s">
        <v>63</v>
      </c>
      <c r="K56" s="7" t="s">
        <v>158</v>
      </c>
      <c r="L56" s="7" t="s">
        <v>167</v>
      </c>
      <c r="M56" s="7" t="s">
        <v>158</v>
      </c>
      <c r="N56" s="7" t="s">
        <v>158</v>
      </c>
      <c r="O56" s="7" t="s">
        <v>158</v>
      </c>
      <c r="P56" s="7" t="s">
        <v>109</v>
      </c>
      <c r="Q56" s="7" t="s">
        <v>158</v>
      </c>
      <c r="R56" s="7" t="s">
        <v>99</v>
      </c>
    </row>
    <row r="57" spans="1:18" x14ac:dyDescent="0.25">
      <c r="A57" s="6">
        <v>3283</v>
      </c>
      <c r="B57" s="6">
        <v>48255</v>
      </c>
      <c r="C57" s="6" t="s">
        <v>161</v>
      </c>
      <c r="D57" s="5">
        <v>45714</v>
      </c>
      <c r="E57" s="6" t="s">
        <v>110</v>
      </c>
      <c r="F57" s="6" t="s">
        <v>167</v>
      </c>
      <c r="G57" s="6" t="s">
        <v>158</v>
      </c>
      <c r="H57" s="6" t="s">
        <v>158</v>
      </c>
      <c r="I57" s="6">
        <v>700</v>
      </c>
      <c r="J57" s="6" t="s">
        <v>63</v>
      </c>
      <c r="K57" s="6" t="s">
        <v>158</v>
      </c>
      <c r="L57" s="6" t="s">
        <v>167</v>
      </c>
      <c r="M57" s="6" t="s">
        <v>158</v>
      </c>
      <c r="N57" s="6" t="s">
        <v>158</v>
      </c>
      <c r="O57" s="6" t="s">
        <v>158</v>
      </c>
      <c r="P57" s="6" t="s">
        <v>109</v>
      </c>
      <c r="Q57" s="6" t="s">
        <v>158</v>
      </c>
      <c r="R57" s="6" t="s">
        <v>99</v>
      </c>
    </row>
    <row r="58" spans="1:18" x14ac:dyDescent="0.25">
      <c r="A58" s="7">
        <v>3284</v>
      </c>
      <c r="B58" s="7">
        <v>54759</v>
      </c>
      <c r="C58" s="7" t="s">
        <v>14</v>
      </c>
      <c r="D58" s="3">
        <v>45715</v>
      </c>
      <c r="E58" s="7" t="s">
        <v>7</v>
      </c>
      <c r="F58" s="7" t="s">
        <v>167</v>
      </c>
      <c r="G58" s="7" t="s">
        <v>158</v>
      </c>
      <c r="H58" s="7" t="s">
        <v>158</v>
      </c>
      <c r="I58" s="7">
        <v>10</v>
      </c>
      <c r="J58" s="7" t="s">
        <v>63</v>
      </c>
      <c r="K58" s="7" t="s">
        <v>158</v>
      </c>
      <c r="L58" s="7" t="s">
        <v>167</v>
      </c>
      <c r="M58" s="7" t="s">
        <v>158</v>
      </c>
      <c r="N58" s="7" t="s">
        <v>158</v>
      </c>
      <c r="O58" s="7" t="s">
        <v>158</v>
      </c>
      <c r="P58" s="7" t="s">
        <v>109</v>
      </c>
      <c r="Q58" s="7" t="s">
        <v>158</v>
      </c>
      <c r="R58" s="7" t="s">
        <v>99</v>
      </c>
    </row>
    <row r="59" spans="1:18" x14ac:dyDescent="0.25">
      <c r="A59" s="6">
        <v>3285</v>
      </c>
      <c r="B59" s="6">
        <v>45422</v>
      </c>
      <c r="C59" s="6" t="s">
        <v>130</v>
      </c>
      <c r="D59" s="5">
        <v>45716</v>
      </c>
      <c r="E59" s="6" t="s">
        <v>67</v>
      </c>
      <c r="F59" s="6" t="s">
        <v>56</v>
      </c>
      <c r="G59" s="6" t="s">
        <v>158</v>
      </c>
      <c r="H59" s="6" t="s">
        <v>158</v>
      </c>
      <c r="I59" s="6">
        <v>100</v>
      </c>
      <c r="J59" s="6" t="s">
        <v>63</v>
      </c>
      <c r="K59" s="6" t="s">
        <v>158</v>
      </c>
      <c r="L59" s="6" t="s">
        <v>56</v>
      </c>
      <c r="M59" s="6" t="s">
        <v>158</v>
      </c>
      <c r="N59" s="6" t="s">
        <v>158</v>
      </c>
      <c r="O59" s="6" t="s">
        <v>158</v>
      </c>
      <c r="P59" s="6" t="s">
        <v>109</v>
      </c>
      <c r="Q59" s="6" t="s">
        <v>158</v>
      </c>
      <c r="R59" s="6" t="s">
        <v>99</v>
      </c>
    </row>
    <row r="60" spans="1:18" x14ac:dyDescent="0.25">
      <c r="A60" s="7">
        <v>3286</v>
      </c>
      <c r="B60" s="7">
        <v>45126</v>
      </c>
      <c r="C60" s="7" t="s">
        <v>168</v>
      </c>
      <c r="D60" s="3">
        <v>45716</v>
      </c>
      <c r="E60" s="7" t="s">
        <v>87</v>
      </c>
      <c r="F60" s="7" t="s">
        <v>167</v>
      </c>
      <c r="G60" s="7" t="s">
        <v>158</v>
      </c>
      <c r="H60" s="7" t="s">
        <v>158</v>
      </c>
      <c r="I60" s="7">
        <v>200</v>
      </c>
      <c r="J60" s="7" t="s">
        <v>63</v>
      </c>
      <c r="K60" s="7" t="s">
        <v>158</v>
      </c>
      <c r="L60" s="7" t="s">
        <v>167</v>
      </c>
      <c r="M60" s="7" t="s">
        <v>158</v>
      </c>
      <c r="N60" s="7" t="s">
        <v>158</v>
      </c>
      <c r="O60" s="7" t="s">
        <v>158</v>
      </c>
      <c r="P60" s="7" t="s">
        <v>109</v>
      </c>
      <c r="Q60" s="7" t="s">
        <v>158</v>
      </c>
      <c r="R60" s="7" t="s">
        <v>99</v>
      </c>
    </row>
    <row r="61" spans="1:18" x14ac:dyDescent="0.25">
      <c r="A61" s="6">
        <v>3288</v>
      </c>
      <c r="B61" s="6">
        <v>54860</v>
      </c>
      <c r="C61" s="6" t="s">
        <v>72</v>
      </c>
      <c r="D61" s="5">
        <v>45716</v>
      </c>
      <c r="E61" s="6" t="s">
        <v>58</v>
      </c>
      <c r="F61" s="6" t="s">
        <v>167</v>
      </c>
      <c r="G61" s="6" t="s">
        <v>158</v>
      </c>
      <c r="H61" s="6" t="s">
        <v>158</v>
      </c>
      <c r="I61" s="6">
        <v>100</v>
      </c>
      <c r="J61" s="6" t="s">
        <v>63</v>
      </c>
      <c r="K61" s="6" t="s">
        <v>158</v>
      </c>
      <c r="L61" s="6" t="s">
        <v>167</v>
      </c>
      <c r="M61" s="6" t="s">
        <v>158</v>
      </c>
      <c r="N61" s="6" t="s">
        <v>158</v>
      </c>
      <c r="O61" s="6" t="s">
        <v>158</v>
      </c>
      <c r="P61" s="6" t="s">
        <v>109</v>
      </c>
      <c r="Q61" s="6" t="s">
        <v>158</v>
      </c>
      <c r="R61" s="6" t="s">
        <v>99</v>
      </c>
    </row>
    <row r="62" spans="1:18" x14ac:dyDescent="0.25">
      <c r="A62" s="7">
        <v>3289</v>
      </c>
      <c r="B62" s="7">
        <v>54770</v>
      </c>
      <c r="C62" s="7" t="s">
        <v>100</v>
      </c>
      <c r="D62" s="3">
        <v>45719</v>
      </c>
      <c r="E62" s="7" t="s">
        <v>24</v>
      </c>
      <c r="F62" s="7" t="s">
        <v>167</v>
      </c>
      <c r="G62" s="7" t="s">
        <v>158</v>
      </c>
      <c r="H62" s="7" t="s">
        <v>158</v>
      </c>
      <c r="I62" s="7">
        <v>200</v>
      </c>
      <c r="J62" s="7" t="s">
        <v>63</v>
      </c>
      <c r="K62" s="7" t="s">
        <v>158</v>
      </c>
      <c r="L62" s="7" t="s">
        <v>167</v>
      </c>
      <c r="M62" s="7" t="s">
        <v>158</v>
      </c>
      <c r="N62" s="7" t="s">
        <v>158</v>
      </c>
      <c r="O62" s="7" t="s">
        <v>158</v>
      </c>
      <c r="P62" s="7" t="s">
        <v>109</v>
      </c>
      <c r="Q62" s="7" t="s">
        <v>158</v>
      </c>
      <c r="R62" s="7" t="s">
        <v>99</v>
      </c>
    </row>
    <row r="63" spans="1:18" x14ac:dyDescent="0.25">
      <c r="A63" s="6">
        <v>3290</v>
      </c>
      <c r="B63" s="6">
        <v>54771</v>
      </c>
      <c r="C63" s="6" t="s">
        <v>140</v>
      </c>
      <c r="D63" s="5">
        <v>45719</v>
      </c>
      <c r="E63" s="6" t="s">
        <v>194</v>
      </c>
      <c r="F63" s="6" t="s">
        <v>167</v>
      </c>
      <c r="G63" s="6" t="s">
        <v>158</v>
      </c>
      <c r="H63" s="6" t="s">
        <v>158</v>
      </c>
      <c r="I63" s="6">
        <v>100</v>
      </c>
      <c r="J63" s="6" t="s">
        <v>63</v>
      </c>
      <c r="K63" s="6" t="s">
        <v>158</v>
      </c>
      <c r="L63" s="6" t="s">
        <v>167</v>
      </c>
      <c r="M63" s="6" t="s">
        <v>158</v>
      </c>
      <c r="N63" s="6" t="s">
        <v>158</v>
      </c>
      <c r="O63" s="6" t="s">
        <v>158</v>
      </c>
      <c r="P63" s="6" t="s">
        <v>109</v>
      </c>
      <c r="Q63" s="6" t="s">
        <v>158</v>
      </c>
      <c r="R63" s="6" t="s">
        <v>99</v>
      </c>
    </row>
    <row r="64" spans="1:18" x14ac:dyDescent="0.25">
      <c r="A64" s="7">
        <v>3291</v>
      </c>
      <c r="B64" s="7">
        <v>45077</v>
      </c>
      <c r="C64" s="7" t="s">
        <v>215</v>
      </c>
      <c r="D64" s="3">
        <v>45721</v>
      </c>
      <c r="E64" s="7" t="s">
        <v>7</v>
      </c>
      <c r="F64" s="7" t="s">
        <v>167</v>
      </c>
      <c r="G64" s="7" t="s">
        <v>158</v>
      </c>
      <c r="H64" s="7" t="s">
        <v>158</v>
      </c>
      <c r="I64" s="7">
        <v>100</v>
      </c>
      <c r="J64" s="7" t="s">
        <v>63</v>
      </c>
      <c r="K64" s="7" t="s">
        <v>158</v>
      </c>
      <c r="L64" s="7" t="s">
        <v>167</v>
      </c>
      <c r="M64" s="7" t="s">
        <v>158</v>
      </c>
      <c r="N64" s="7" t="s">
        <v>158</v>
      </c>
      <c r="O64" s="7" t="s">
        <v>158</v>
      </c>
      <c r="P64" s="7" t="s">
        <v>109</v>
      </c>
      <c r="Q64" s="7" t="s">
        <v>158</v>
      </c>
      <c r="R64" s="7" t="s">
        <v>99</v>
      </c>
    </row>
    <row r="65" spans="1:18" x14ac:dyDescent="0.25">
      <c r="A65" s="6">
        <v>3292</v>
      </c>
      <c r="B65" s="6">
        <v>54793</v>
      </c>
      <c r="C65" s="6" t="s">
        <v>134</v>
      </c>
      <c r="D65" s="5">
        <v>45721</v>
      </c>
      <c r="E65" s="6" t="s">
        <v>7</v>
      </c>
      <c r="F65" s="6" t="s">
        <v>167</v>
      </c>
      <c r="G65" s="6" t="s">
        <v>158</v>
      </c>
      <c r="H65" s="6" t="s">
        <v>158</v>
      </c>
      <c r="I65" s="6">
        <v>50</v>
      </c>
      <c r="J65" s="6" t="s">
        <v>63</v>
      </c>
      <c r="K65" s="6" t="s">
        <v>158</v>
      </c>
      <c r="L65" s="6" t="s">
        <v>167</v>
      </c>
      <c r="M65" s="6" t="s">
        <v>158</v>
      </c>
      <c r="N65" s="6" t="s">
        <v>158</v>
      </c>
      <c r="O65" s="6" t="s">
        <v>158</v>
      </c>
      <c r="P65" s="6" t="s">
        <v>109</v>
      </c>
      <c r="Q65" s="6" t="s">
        <v>158</v>
      </c>
      <c r="R65" s="6" t="s">
        <v>99</v>
      </c>
    </row>
    <row r="66" spans="1:18" x14ac:dyDescent="0.25">
      <c r="A66" s="7">
        <v>3294</v>
      </c>
      <c r="B66" s="7">
        <v>54861</v>
      </c>
      <c r="C66" s="7" t="s">
        <v>65</v>
      </c>
      <c r="D66" s="3">
        <v>45721</v>
      </c>
      <c r="E66" s="7" t="s">
        <v>110</v>
      </c>
      <c r="F66" s="7" t="s">
        <v>167</v>
      </c>
      <c r="G66" s="7" t="s">
        <v>158</v>
      </c>
      <c r="H66" s="7" t="s">
        <v>158</v>
      </c>
      <c r="I66" s="7">
        <v>200</v>
      </c>
      <c r="J66" s="7" t="s">
        <v>63</v>
      </c>
      <c r="K66" s="7" t="s">
        <v>158</v>
      </c>
      <c r="L66" s="7" t="s">
        <v>167</v>
      </c>
      <c r="M66" s="7" t="s">
        <v>158</v>
      </c>
      <c r="N66" s="7" t="s">
        <v>158</v>
      </c>
      <c r="O66" s="7" t="s">
        <v>158</v>
      </c>
      <c r="P66" s="7" t="s">
        <v>109</v>
      </c>
      <c r="Q66" s="7" t="s">
        <v>158</v>
      </c>
      <c r="R66" s="7" t="s">
        <v>99</v>
      </c>
    </row>
    <row r="67" spans="1:18" x14ac:dyDescent="0.25">
      <c r="A67" s="6">
        <v>3295</v>
      </c>
      <c r="B67" s="6">
        <v>48776</v>
      </c>
      <c r="C67" s="6" t="s">
        <v>191</v>
      </c>
      <c r="D67" s="5">
        <v>45724</v>
      </c>
      <c r="E67" s="6" t="s">
        <v>67</v>
      </c>
      <c r="F67" s="6" t="s">
        <v>56</v>
      </c>
      <c r="G67" s="6" t="s">
        <v>158</v>
      </c>
      <c r="H67" s="6" t="s">
        <v>158</v>
      </c>
      <c r="I67" s="6">
        <v>100</v>
      </c>
      <c r="J67" s="6" t="s">
        <v>63</v>
      </c>
      <c r="K67" s="6" t="s">
        <v>158</v>
      </c>
      <c r="L67" s="6" t="s">
        <v>56</v>
      </c>
      <c r="M67" s="6" t="s">
        <v>158</v>
      </c>
      <c r="N67" s="6" t="s">
        <v>158</v>
      </c>
      <c r="O67" s="6" t="s">
        <v>158</v>
      </c>
      <c r="P67" s="6" t="s">
        <v>109</v>
      </c>
      <c r="Q67" s="6" t="s">
        <v>158</v>
      </c>
      <c r="R67" s="6" t="s">
        <v>99</v>
      </c>
    </row>
    <row r="68" spans="1:18" x14ac:dyDescent="0.25">
      <c r="A68" s="7">
        <v>3296</v>
      </c>
      <c r="B68" s="7">
        <v>42978</v>
      </c>
      <c r="C68" s="7" t="s">
        <v>20</v>
      </c>
      <c r="D68" s="3">
        <v>45688</v>
      </c>
      <c r="E68" s="7" t="s">
        <v>206</v>
      </c>
      <c r="F68" s="7" t="s">
        <v>167</v>
      </c>
      <c r="G68" s="7" t="s">
        <v>241</v>
      </c>
      <c r="H68" s="7" t="s">
        <v>158</v>
      </c>
      <c r="I68" s="7">
        <v>300000</v>
      </c>
      <c r="J68" s="7" t="s">
        <v>86</v>
      </c>
      <c r="K68" s="7" t="s">
        <v>184</v>
      </c>
      <c r="L68" s="7" t="s">
        <v>167</v>
      </c>
      <c r="M68" s="7" t="s">
        <v>172</v>
      </c>
      <c r="N68" s="7" t="s">
        <v>172</v>
      </c>
      <c r="O68" s="7" t="s">
        <v>158</v>
      </c>
      <c r="P68" s="7" t="s">
        <v>109</v>
      </c>
      <c r="Q68" s="7" t="s">
        <v>146</v>
      </c>
      <c r="R68" s="7" t="s">
        <v>234</v>
      </c>
    </row>
    <row r="69" spans="1:18" x14ac:dyDescent="0.25">
      <c r="A69" s="6">
        <v>3297</v>
      </c>
      <c r="B69" s="6">
        <v>54865</v>
      </c>
      <c r="C69" s="6" t="s">
        <v>182</v>
      </c>
      <c r="D69" s="5">
        <v>45728</v>
      </c>
      <c r="E69" s="6" t="s">
        <v>9</v>
      </c>
      <c r="F69" s="6" t="s">
        <v>167</v>
      </c>
      <c r="G69" s="6" t="s">
        <v>193</v>
      </c>
      <c r="H69" s="6" t="s">
        <v>158</v>
      </c>
      <c r="I69" s="6">
        <v>847000</v>
      </c>
      <c r="J69" s="6" t="s">
        <v>126</v>
      </c>
      <c r="K69" s="6" t="s">
        <v>158</v>
      </c>
      <c r="L69" s="6" t="s">
        <v>167</v>
      </c>
      <c r="M69" s="6" t="s">
        <v>172</v>
      </c>
      <c r="N69" s="6" t="s">
        <v>172</v>
      </c>
      <c r="O69" s="6" t="s">
        <v>158</v>
      </c>
      <c r="P69" s="6" t="s">
        <v>109</v>
      </c>
      <c r="Q69" s="6" t="s">
        <v>146</v>
      </c>
      <c r="R69" s="6" t="s">
        <v>99</v>
      </c>
    </row>
    <row r="70" spans="1:18" x14ac:dyDescent="0.25">
      <c r="A70" s="7">
        <v>3298</v>
      </c>
      <c r="B70" s="7">
        <v>43557</v>
      </c>
      <c r="C70" s="7" t="s">
        <v>208</v>
      </c>
      <c r="D70" s="3">
        <v>45709</v>
      </c>
      <c r="E70" s="7" t="s">
        <v>137</v>
      </c>
      <c r="F70" s="7" t="s">
        <v>167</v>
      </c>
      <c r="G70" s="7" t="s">
        <v>123</v>
      </c>
      <c r="H70" s="7" t="s">
        <v>158</v>
      </c>
      <c r="I70" s="7">
        <v>504177.89</v>
      </c>
      <c r="J70" s="7" t="s">
        <v>126</v>
      </c>
      <c r="K70" s="7" t="s">
        <v>113</v>
      </c>
      <c r="L70" s="7" t="s">
        <v>167</v>
      </c>
      <c r="M70" s="7" t="s">
        <v>172</v>
      </c>
      <c r="N70" s="7" t="s">
        <v>172</v>
      </c>
      <c r="O70" s="7" t="s">
        <v>158</v>
      </c>
      <c r="P70" s="7" t="s">
        <v>109</v>
      </c>
      <c r="Q70" s="7" t="s">
        <v>146</v>
      </c>
      <c r="R70" s="7" t="s">
        <v>64</v>
      </c>
    </row>
    <row r="71" spans="1:18" x14ac:dyDescent="0.25">
      <c r="A71" s="6">
        <v>3299</v>
      </c>
      <c r="B71" s="6">
        <v>43148</v>
      </c>
      <c r="C71" s="6" t="s">
        <v>57</v>
      </c>
      <c r="D71" s="5">
        <v>45712</v>
      </c>
      <c r="E71" s="6" t="s">
        <v>9</v>
      </c>
      <c r="F71" s="6" t="s">
        <v>167</v>
      </c>
      <c r="G71" s="6" t="s">
        <v>158</v>
      </c>
      <c r="H71" s="6" t="s">
        <v>158</v>
      </c>
      <c r="I71" s="6">
        <v>10000</v>
      </c>
      <c r="J71" s="6" t="s">
        <v>52</v>
      </c>
      <c r="K71" s="6" t="s">
        <v>184</v>
      </c>
      <c r="L71" s="6" t="s">
        <v>167</v>
      </c>
      <c r="M71" s="6" t="s">
        <v>172</v>
      </c>
      <c r="N71" s="6" t="s">
        <v>172</v>
      </c>
      <c r="O71" s="6" t="s">
        <v>158</v>
      </c>
      <c r="P71" s="6" t="s">
        <v>217</v>
      </c>
      <c r="Q71" s="6" t="s">
        <v>146</v>
      </c>
      <c r="R71" s="6" t="s">
        <v>99</v>
      </c>
    </row>
    <row r="72" spans="1:18" x14ac:dyDescent="0.25">
      <c r="A72" s="7">
        <v>3300</v>
      </c>
      <c r="B72" s="7">
        <v>43546</v>
      </c>
      <c r="C72" s="7" t="s">
        <v>118</v>
      </c>
      <c r="D72" s="3">
        <v>45706</v>
      </c>
      <c r="E72" s="7" t="s">
        <v>9</v>
      </c>
      <c r="F72" s="7" t="s">
        <v>167</v>
      </c>
      <c r="G72" s="7" t="s">
        <v>107</v>
      </c>
      <c r="H72" s="7" t="s">
        <v>158</v>
      </c>
      <c r="I72" s="7">
        <v>5000000</v>
      </c>
      <c r="J72" s="7" t="s">
        <v>139</v>
      </c>
      <c r="K72" s="7" t="s">
        <v>212</v>
      </c>
      <c r="L72" s="7" t="s">
        <v>167</v>
      </c>
      <c r="M72" s="7" t="s">
        <v>172</v>
      </c>
      <c r="N72" s="7" t="s">
        <v>172</v>
      </c>
      <c r="O72" s="7" t="s">
        <v>158</v>
      </c>
      <c r="P72" s="7" t="s">
        <v>109</v>
      </c>
      <c r="Q72" s="7" t="s">
        <v>146</v>
      </c>
      <c r="R72" s="7" t="s">
        <v>99</v>
      </c>
    </row>
    <row r="73" spans="1:18" x14ac:dyDescent="0.25">
      <c r="A73" s="6">
        <v>3302</v>
      </c>
      <c r="B73" s="6">
        <v>43541</v>
      </c>
      <c r="C73" s="6" t="s">
        <v>89</v>
      </c>
      <c r="D73" s="5">
        <v>45714</v>
      </c>
      <c r="E73" s="6" t="s">
        <v>9</v>
      </c>
      <c r="F73" s="6" t="s">
        <v>167</v>
      </c>
      <c r="G73" s="6" t="s">
        <v>193</v>
      </c>
      <c r="H73" s="6" t="s">
        <v>158</v>
      </c>
      <c r="I73" s="6">
        <v>720000</v>
      </c>
      <c r="J73" s="6" t="s">
        <v>126</v>
      </c>
      <c r="K73" s="6" t="s">
        <v>48</v>
      </c>
      <c r="L73" s="6" t="s">
        <v>167</v>
      </c>
      <c r="M73" s="6" t="s">
        <v>172</v>
      </c>
      <c r="N73" s="6" t="s">
        <v>172</v>
      </c>
      <c r="O73" s="6" t="s">
        <v>158</v>
      </c>
      <c r="P73" s="6" t="s">
        <v>109</v>
      </c>
      <c r="Q73" s="6" t="s">
        <v>146</v>
      </c>
      <c r="R73" s="6" t="s">
        <v>99</v>
      </c>
    </row>
    <row r="74" spans="1:18" x14ac:dyDescent="0.25">
      <c r="A74" s="7">
        <v>3303</v>
      </c>
      <c r="B74" s="7">
        <v>43614</v>
      </c>
      <c r="C74" s="7" t="s">
        <v>223</v>
      </c>
      <c r="D74" s="3">
        <v>45714</v>
      </c>
      <c r="E74" s="7" t="s">
        <v>137</v>
      </c>
      <c r="F74" s="7" t="s">
        <v>167</v>
      </c>
      <c r="G74" s="7" t="s">
        <v>176</v>
      </c>
      <c r="H74" s="7" t="s">
        <v>158</v>
      </c>
      <c r="I74" s="7">
        <v>431360</v>
      </c>
      <c r="J74" s="7" t="s">
        <v>86</v>
      </c>
      <c r="K74" s="7" t="s">
        <v>48</v>
      </c>
      <c r="L74" s="7" t="s">
        <v>167</v>
      </c>
      <c r="M74" s="7" t="s">
        <v>172</v>
      </c>
      <c r="N74" s="7" t="s">
        <v>172</v>
      </c>
      <c r="O74" s="7" t="s">
        <v>158</v>
      </c>
      <c r="P74" s="7" t="s">
        <v>109</v>
      </c>
      <c r="Q74" s="7" t="s">
        <v>146</v>
      </c>
      <c r="R74" s="7" t="s">
        <v>64</v>
      </c>
    </row>
    <row r="75" spans="1:18" x14ac:dyDescent="0.25">
      <c r="A75" s="6">
        <v>3304</v>
      </c>
      <c r="B75" s="6">
        <v>54869</v>
      </c>
      <c r="C75" s="6" t="s">
        <v>152</v>
      </c>
      <c r="D75" s="5">
        <v>45694</v>
      </c>
      <c r="E75" s="6" t="s">
        <v>181</v>
      </c>
      <c r="F75" s="6" t="s">
        <v>167</v>
      </c>
      <c r="G75" s="6" t="s">
        <v>123</v>
      </c>
      <c r="H75" s="6" t="s">
        <v>158</v>
      </c>
      <c r="I75" s="6">
        <v>185672.95999999999</v>
      </c>
      <c r="J75" s="6" t="s">
        <v>86</v>
      </c>
      <c r="K75" s="6" t="s">
        <v>184</v>
      </c>
      <c r="L75" s="6" t="s">
        <v>167</v>
      </c>
      <c r="M75" s="6" t="s">
        <v>172</v>
      </c>
      <c r="N75" s="6" t="s">
        <v>172</v>
      </c>
      <c r="O75" s="6" t="s">
        <v>158</v>
      </c>
      <c r="P75" s="6" t="s">
        <v>109</v>
      </c>
      <c r="Q75" s="6" t="s">
        <v>158</v>
      </c>
      <c r="R75" s="6" t="s">
        <v>43</v>
      </c>
    </row>
    <row r="76" spans="1:18" x14ac:dyDescent="0.25">
      <c r="A76" s="7">
        <v>3305</v>
      </c>
      <c r="B76" s="7">
        <v>54870</v>
      </c>
      <c r="C76" s="7" t="s">
        <v>157</v>
      </c>
      <c r="D76" s="3">
        <v>45707</v>
      </c>
      <c r="E76" s="7" t="s">
        <v>9</v>
      </c>
      <c r="F76" s="7" t="s">
        <v>167</v>
      </c>
      <c r="G76" s="7" t="s">
        <v>123</v>
      </c>
      <c r="H76" s="7" t="s">
        <v>158</v>
      </c>
      <c r="I76" s="7">
        <v>250000</v>
      </c>
      <c r="J76" s="7" t="s">
        <v>86</v>
      </c>
      <c r="K76" s="7" t="s">
        <v>197</v>
      </c>
      <c r="L76" s="7" t="s">
        <v>167</v>
      </c>
      <c r="M76" s="7" t="s">
        <v>172</v>
      </c>
      <c r="N76" s="7" t="s">
        <v>172</v>
      </c>
      <c r="O76" s="7" t="s">
        <v>158</v>
      </c>
      <c r="P76" s="7" t="s">
        <v>109</v>
      </c>
      <c r="Q76" s="7" t="s">
        <v>146</v>
      </c>
      <c r="R76" s="7" t="s">
        <v>99</v>
      </c>
    </row>
    <row r="77" spans="1:18" x14ac:dyDescent="0.25">
      <c r="A77" s="6">
        <v>3306</v>
      </c>
      <c r="B77" s="6">
        <v>54868</v>
      </c>
      <c r="C77" s="6" t="s">
        <v>138</v>
      </c>
      <c r="D77" s="5">
        <v>45687</v>
      </c>
      <c r="E77" s="6" t="s">
        <v>206</v>
      </c>
      <c r="F77" s="6" t="s">
        <v>167</v>
      </c>
      <c r="G77" s="6" t="s">
        <v>123</v>
      </c>
      <c r="H77" s="6" t="s">
        <v>158</v>
      </c>
      <c r="I77" s="6">
        <v>1250000</v>
      </c>
      <c r="J77" s="6" t="s">
        <v>11</v>
      </c>
      <c r="K77" s="6" t="s">
        <v>197</v>
      </c>
      <c r="L77" s="6" t="s">
        <v>167</v>
      </c>
      <c r="M77" s="6" t="s">
        <v>172</v>
      </c>
      <c r="N77" s="6" t="s">
        <v>172</v>
      </c>
      <c r="O77" s="6" t="s">
        <v>158</v>
      </c>
      <c r="P77" s="6" t="s">
        <v>109</v>
      </c>
      <c r="Q77" s="6" t="s">
        <v>146</v>
      </c>
      <c r="R77" s="6" t="s">
        <v>234</v>
      </c>
    </row>
    <row r="78" spans="1:18" x14ac:dyDescent="0.25">
      <c r="A78" s="7">
        <v>3307</v>
      </c>
      <c r="B78" s="7">
        <v>54868</v>
      </c>
      <c r="C78" s="7" t="s">
        <v>138</v>
      </c>
      <c r="D78" s="3">
        <v>45687</v>
      </c>
      <c r="E78" s="7" t="s">
        <v>206</v>
      </c>
      <c r="F78" s="7" t="s">
        <v>167</v>
      </c>
      <c r="G78" s="7" t="s">
        <v>123</v>
      </c>
      <c r="H78" s="7" t="s">
        <v>158</v>
      </c>
      <c r="I78" s="7">
        <v>2603000</v>
      </c>
      <c r="J78" s="7" t="s">
        <v>11</v>
      </c>
      <c r="K78" s="7" t="s">
        <v>197</v>
      </c>
      <c r="L78" s="7" t="s">
        <v>167</v>
      </c>
      <c r="M78" s="7" t="s">
        <v>172</v>
      </c>
      <c r="N78" s="7" t="s">
        <v>172</v>
      </c>
      <c r="O78" s="7" t="s">
        <v>158</v>
      </c>
      <c r="P78" s="7" t="s">
        <v>109</v>
      </c>
      <c r="Q78" s="7" t="s">
        <v>146</v>
      </c>
      <c r="R78" s="7" t="s">
        <v>234</v>
      </c>
    </row>
    <row r="79" spans="1:18" x14ac:dyDescent="0.25">
      <c r="A79" s="6">
        <v>3308</v>
      </c>
      <c r="B79" s="6">
        <v>44555</v>
      </c>
      <c r="C79" s="6" t="s">
        <v>94</v>
      </c>
      <c r="D79" s="5">
        <v>45741</v>
      </c>
      <c r="E79" s="6" t="s">
        <v>205</v>
      </c>
      <c r="F79" s="6" t="s">
        <v>167</v>
      </c>
      <c r="G79" s="6" t="s">
        <v>123</v>
      </c>
      <c r="H79" s="6" t="s">
        <v>158</v>
      </c>
      <c r="I79" s="6">
        <v>200</v>
      </c>
      <c r="J79" s="6" t="s">
        <v>63</v>
      </c>
      <c r="K79" s="6" t="s">
        <v>150</v>
      </c>
      <c r="L79" s="6" t="s">
        <v>167</v>
      </c>
      <c r="M79" s="6" t="s">
        <v>158</v>
      </c>
      <c r="N79" s="6" t="s">
        <v>158</v>
      </c>
      <c r="O79" s="6" t="s">
        <v>158</v>
      </c>
      <c r="P79" s="6" t="s">
        <v>109</v>
      </c>
      <c r="Q79" s="6" t="s">
        <v>158</v>
      </c>
      <c r="R79" s="6" t="s">
        <v>99</v>
      </c>
    </row>
    <row r="80" spans="1:18" x14ac:dyDescent="0.25">
      <c r="A80" s="7">
        <v>3309</v>
      </c>
      <c r="B80" s="7">
        <v>45371</v>
      </c>
      <c r="C80" s="7" t="s">
        <v>122</v>
      </c>
      <c r="D80" s="3">
        <v>45741</v>
      </c>
      <c r="E80" s="7" t="s">
        <v>7</v>
      </c>
      <c r="F80" s="7" t="s">
        <v>167</v>
      </c>
      <c r="G80" s="7" t="s">
        <v>158</v>
      </c>
      <c r="H80" s="7" t="s">
        <v>158</v>
      </c>
      <c r="I80" s="7">
        <v>500</v>
      </c>
      <c r="J80" s="7" t="s">
        <v>63</v>
      </c>
      <c r="K80" s="7" t="s">
        <v>158</v>
      </c>
      <c r="L80" s="7" t="s">
        <v>167</v>
      </c>
      <c r="M80" s="7" t="s">
        <v>158</v>
      </c>
      <c r="N80" s="7" t="s">
        <v>158</v>
      </c>
      <c r="O80" s="7" t="s">
        <v>158</v>
      </c>
      <c r="P80" s="7" t="s">
        <v>109</v>
      </c>
      <c r="Q80" s="7" t="s">
        <v>158</v>
      </c>
      <c r="R80" s="7" t="s">
        <v>99</v>
      </c>
    </row>
    <row r="81" spans="1:18" x14ac:dyDescent="0.25">
      <c r="A81" s="6">
        <v>3310</v>
      </c>
      <c r="B81" s="6">
        <v>45409</v>
      </c>
      <c r="C81" s="6" t="s">
        <v>185</v>
      </c>
      <c r="D81" s="5">
        <v>45742</v>
      </c>
      <c r="E81" s="6" t="s">
        <v>47</v>
      </c>
      <c r="F81" s="6" t="s">
        <v>167</v>
      </c>
      <c r="G81" s="6" t="s">
        <v>158</v>
      </c>
      <c r="H81" s="6" t="s">
        <v>158</v>
      </c>
      <c r="I81" s="6">
        <v>100</v>
      </c>
      <c r="J81" s="6" t="s">
        <v>63</v>
      </c>
      <c r="K81" s="6" t="s">
        <v>158</v>
      </c>
      <c r="L81" s="6" t="s">
        <v>167</v>
      </c>
      <c r="M81" s="6" t="s">
        <v>158</v>
      </c>
      <c r="N81" s="6" t="s">
        <v>158</v>
      </c>
      <c r="O81" s="6" t="s">
        <v>158</v>
      </c>
      <c r="P81" s="6" t="s">
        <v>109</v>
      </c>
      <c r="Q81" s="6" t="s">
        <v>158</v>
      </c>
      <c r="R81" s="6" t="s">
        <v>99</v>
      </c>
    </row>
    <row r="82" spans="1:18" x14ac:dyDescent="0.25">
      <c r="A82" s="7">
        <v>3311</v>
      </c>
      <c r="B82" s="7">
        <v>45422</v>
      </c>
      <c r="C82" s="7" t="s">
        <v>130</v>
      </c>
      <c r="D82" s="3">
        <v>45744</v>
      </c>
      <c r="E82" s="7" t="s">
        <v>67</v>
      </c>
      <c r="F82" s="7" t="s">
        <v>56</v>
      </c>
      <c r="G82" s="7" t="s">
        <v>158</v>
      </c>
      <c r="H82" s="7" t="s">
        <v>158</v>
      </c>
      <c r="I82" s="7">
        <v>100</v>
      </c>
      <c r="J82" s="7" t="s">
        <v>63</v>
      </c>
      <c r="K82" s="7" t="s">
        <v>158</v>
      </c>
      <c r="L82" s="7" t="s">
        <v>56</v>
      </c>
      <c r="M82" s="7" t="s">
        <v>158</v>
      </c>
      <c r="N82" s="7" t="s">
        <v>158</v>
      </c>
      <c r="O82" s="7" t="s">
        <v>158</v>
      </c>
      <c r="P82" s="7" t="s">
        <v>109</v>
      </c>
      <c r="Q82" s="7" t="s">
        <v>158</v>
      </c>
      <c r="R82" s="7" t="s">
        <v>99</v>
      </c>
    </row>
    <row r="83" spans="1:18" x14ac:dyDescent="0.25">
      <c r="A83" s="6">
        <v>3312</v>
      </c>
      <c r="B83" s="6">
        <v>45126</v>
      </c>
      <c r="C83" s="6" t="s">
        <v>168</v>
      </c>
      <c r="D83" s="5">
        <v>45744</v>
      </c>
      <c r="E83" s="6" t="s">
        <v>87</v>
      </c>
      <c r="F83" s="6" t="s">
        <v>167</v>
      </c>
      <c r="G83" s="6" t="s">
        <v>158</v>
      </c>
      <c r="H83" s="6" t="s">
        <v>158</v>
      </c>
      <c r="I83" s="6">
        <v>200</v>
      </c>
      <c r="J83" s="6" t="s">
        <v>63</v>
      </c>
      <c r="K83" s="6" t="s">
        <v>158</v>
      </c>
      <c r="L83" s="6" t="s">
        <v>167</v>
      </c>
      <c r="M83" s="6" t="s">
        <v>158</v>
      </c>
      <c r="N83" s="6" t="s">
        <v>158</v>
      </c>
      <c r="O83" s="6" t="s">
        <v>158</v>
      </c>
      <c r="P83" s="6" t="s">
        <v>109</v>
      </c>
      <c r="Q83" s="6" t="s">
        <v>158</v>
      </c>
      <c r="R83" s="6" t="s">
        <v>99</v>
      </c>
    </row>
    <row r="84" spans="1:18" x14ac:dyDescent="0.25">
      <c r="A84" s="7">
        <v>3313</v>
      </c>
      <c r="B84" s="7">
        <v>54771</v>
      </c>
      <c r="C84" s="7" t="s">
        <v>140</v>
      </c>
      <c r="D84" s="3">
        <v>45750</v>
      </c>
      <c r="E84" s="7" t="s">
        <v>194</v>
      </c>
      <c r="F84" s="7" t="s">
        <v>167</v>
      </c>
      <c r="G84" s="7" t="s">
        <v>158</v>
      </c>
      <c r="H84" s="7" t="s">
        <v>158</v>
      </c>
      <c r="I84" s="7">
        <v>100</v>
      </c>
      <c r="J84" s="7" t="s">
        <v>63</v>
      </c>
      <c r="K84" s="7" t="s">
        <v>158</v>
      </c>
      <c r="L84" s="7" t="s">
        <v>167</v>
      </c>
      <c r="M84" s="7" t="s">
        <v>158</v>
      </c>
      <c r="N84" s="7" t="s">
        <v>158</v>
      </c>
      <c r="O84" s="7" t="s">
        <v>158</v>
      </c>
      <c r="P84" s="7" t="s">
        <v>109</v>
      </c>
      <c r="Q84" s="7" t="s">
        <v>158</v>
      </c>
      <c r="R84" s="7" t="s">
        <v>99</v>
      </c>
    </row>
    <row r="85" spans="1:18" x14ac:dyDescent="0.25">
      <c r="A85" s="6">
        <v>3314</v>
      </c>
      <c r="B85" s="6">
        <v>45077</v>
      </c>
      <c r="C85" s="6" t="s">
        <v>215</v>
      </c>
      <c r="D85" s="5">
        <v>45752</v>
      </c>
      <c r="E85" s="6" t="s">
        <v>7</v>
      </c>
      <c r="F85" s="6" t="s">
        <v>167</v>
      </c>
      <c r="G85" s="6" t="s">
        <v>158</v>
      </c>
      <c r="H85" s="6" t="s">
        <v>158</v>
      </c>
      <c r="I85" s="6">
        <v>100</v>
      </c>
      <c r="J85" s="6" t="s">
        <v>63</v>
      </c>
      <c r="K85" s="6" t="s">
        <v>158</v>
      </c>
      <c r="L85" s="6" t="s">
        <v>167</v>
      </c>
      <c r="M85" s="6" t="s">
        <v>158</v>
      </c>
      <c r="N85" s="6" t="s">
        <v>158</v>
      </c>
      <c r="O85" s="6" t="s">
        <v>158</v>
      </c>
      <c r="P85" s="6" t="s">
        <v>109</v>
      </c>
      <c r="Q85" s="6" t="s">
        <v>158</v>
      </c>
      <c r="R85" s="6" t="s">
        <v>99</v>
      </c>
    </row>
    <row r="86" spans="1:18" x14ac:dyDescent="0.25">
      <c r="A86" s="7">
        <v>3315</v>
      </c>
      <c r="B86" s="7">
        <v>54793</v>
      </c>
      <c r="C86" s="7" t="s">
        <v>134</v>
      </c>
      <c r="D86" s="3">
        <v>45752</v>
      </c>
      <c r="E86" s="7" t="s">
        <v>7</v>
      </c>
      <c r="F86" s="7" t="s">
        <v>167</v>
      </c>
      <c r="G86" s="7" t="s">
        <v>158</v>
      </c>
      <c r="H86" s="7" t="s">
        <v>158</v>
      </c>
      <c r="I86" s="7">
        <v>50</v>
      </c>
      <c r="J86" s="7" t="s">
        <v>63</v>
      </c>
      <c r="K86" s="7" t="s">
        <v>158</v>
      </c>
      <c r="L86" s="7" t="s">
        <v>167</v>
      </c>
      <c r="M86" s="7" t="s">
        <v>158</v>
      </c>
      <c r="N86" s="7" t="s">
        <v>158</v>
      </c>
      <c r="O86" s="7" t="s">
        <v>158</v>
      </c>
      <c r="P86" s="7" t="s">
        <v>109</v>
      </c>
      <c r="Q86" s="7" t="s">
        <v>158</v>
      </c>
      <c r="R86" s="7" t="s">
        <v>99</v>
      </c>
    </row>
    <row r="87" spans="1:18" x14ac:dyDescent="0.25">
      <c r="A87" s="6">
        <v>3316</v>
      </c>
      <c r="B87" s="6">
        <v>48776</v>
      </c>
      <c r="C87" s="6" t="s">
        <v>191</v>
      </c>
      <c r="D87" s="5">
        <v>45755</v>
      </c>
      <c r="E87" s="6" t="s">
        <v>67</v>
      </c>
      <c r="F87" s="6" t="s">
        <v>56</v>
      </c>
      <c r="G87" s="6" t="s">
        <v>158</v>
      </c>
      <c r="H87" s="6" t="s">
        <v>158</v>
      </c>
      <c r="I87" s="6">
        <v>100</v>
      </c>
      <c r="J87" s="6" t="s">
        <v>63</v>
      </c>
      <c r="K87" s="6" t="s">
        <v>158</v>
      </c>
      <c r="L87" s="6" t="s">
        <v>56</v>
      </c>
      <c r="M87" s="6" t="s">
        <v>158</v>
      </c>
      <c r="N87" s="6" t="s">
        <v>158</v>
      </c>
      <c r="O87" s="6" t="s">
        <v>158</v>
      </c>
      <c r="P87" s="6" t="s">
        <v>109</v>
      </c>
      <c r="Q87" s="6" t="s">
        <v>158</v>
      </c>
      <c r="R87" s="6" t="s">
        <v>99</v>
      </c>
    </row>
    <row r="88" spans="1:18" x14ac:dyDescent="0.25">
      <c r="A88" s="7">
        <v>3317</v>
      </c>
      <c r="B88" s="7">
        <v>43510</v>
      </c>
      <c r="C88" s="7" t="s">
        <v>151</v>
      </c>
      <c r="D88" s="3">
        <v>45733</v>
      </c>
      <c r="E88" s="7" t="s">
        <v>137</v>
      </c>
      <c r="F88" s="7" t="s">
        <v>167</v>
      </c>
      <c r="G88" s="7" t="s">
        <v>77</v>
      </c>
      <c r="H88" s="7" t="s">
        <v>158</v>
      </c>
      <c r="I88" s="7">
        <v>1134000</v>
      </c>
      <c r="J88" s="7" t="s">
        <v>11</v>
      </c>
      <c r="K88" s="7" t="s">
        <v>48</v>
      </c>
      <c r="L88" s="7" t="s">
        <v>167</v>
      </c>
      <c r="M88" s="7" t="s">
        <v>172</v>
      </c>
      <c r="N88" s="7" t="s">
        <v>172</v>
      </c>
      <c r="O88" s="7" t="s">
        <v>158</v>
      </c>
      <c r="P88" s="7" t="s">
        <v>109</v>
      </c>
      <c r="Q88" s="7" t="s">
        <v>146</v>
      </c>
      <c r="R88" s="7" t="s">
        <v>64</v>
      </c>
    </row>
    <row r="89" spans="1:18" x14ac:dyDescent="0.25">
      <c r="A89" s="6">
        <v>3318</v>
      </c>
      <c r="B89" s="6">
        <v>43510</v>
      </c>
      <c r="C89" s="6" t="s">
        <v>151</v>
      </c>
      <c r="D89" s="5">
        <v>45733</v>
      </c>
      <c r="E89" s="6" t="s">
        <v>137</v>
      </c>
      <c r="F89" s="6" t="s">
        <v>167</v>
      </c>
      <c r="G89" s="6" t="s">
        <v>77</v>
      </c>
      <c r="H89" s="6" t="s">
        <v>158</v>
      </c>
      <c r="I89" s="6">
        <v>3276000</v>
      </c>
      <c r="J89" s="6" t="s">
        <v>11</v>
      </c>
      <c r="K89" s="6" t="s">
        <v>48</v>
      </c>
      <c r="L89" s="6" t="s">
        <v>167</v>
      </c>
      <c r="M89" s="6" t="s">
        <v>172</v>
      </c>
      <c r="N89" s="6" t="s">
        <v>172</v>
      </c>
      <c r="O89" s="6" t="s">
        <v>158</v>
      </c>
      <c r="P89" s="6" t="s">
        <v>109</v>
      </c>
      <c r="Q89" s="6" t="s">
        <v>146</v>
      </c>
      <c r="R89" s="6" t="s">
        <v>64</v>
      </c>
    </row>
    <row r="90" spans="1:18" x14ac:dyDescent="0.25">
      <c r="A90" s="7">
        <v>3319</v>
      </c>
      <c r="B90" s="7">
        <v>43549</v>
      </c>
      <c r="C90" s="7" t="s">
        <v>119</v>
      </c>
      <c r="D90" s="3">
        <v>45735</v>
      </c>
      <c r="E90" s="7" t="s">
        <v>137</v>
      </c>
      <c r="F90" s="7" t="s">
        <v>167</v>
      </c>
      <c r="G90" s="7" t="s">
        <v>192</v>
      </c>
      <c r="H90" s="7" t="s">
        <v>158</v>
      </c>
      <c r="I90" s="7">
        <v>7695000</v>
      </c>
      <c r="J90" s="7" t="s">
        <v>139</v>
      </c>
      <c r="K90" s="7" t="s">
        <v>48</v>
      </c>
      <c r="L90" s="7" t="s">
        <v>167</v>
      </c>
      <c r="M90" s="7" t="s">
        <v>172</v>
      </c>
      <c r="N90" s="7" t="s">
        <v>172</v>
      </c>
      <c r="O90" s="7" t="s">
        <v>158</v>
      </c>
      <c r="P90" s="7" t="s">
        <v>109</v>
      </c>
      <c r="Q90" s="7" t="s">
        <v>146</v>
      </c>
      <c r="R90" s="7" t="s">
        <v>64</v>
      </c>
    </row>
    <row r="91" spans="1:18" x14ac:dyDescent="0.25">
      <c r="A91" s="6">
        <v>3320</v>
      </c>
      <c r="B91" s="6">
        <v>43549</v>
      </c>
      <c r="C91" s="6" t="s">
        <v>119</v>
      </c>
      <c r="D91" s="5">
        <v>45747</v>
      </c>
      <c r="E91" s="6" t="s">
        <v>137</v>
      </c>
      <c r="F91" s="6" t="s">
        <v>167</v>
      </c>
      <c r="G91" s="6" t="s">
        <v>192</v>
      </c>
      <c r="H91" s="6" t="s">
        <v>158</v>
      </c>
      <c r="I91" s="6">
        <v>700000</v>
      </c>
      <c r="J91" s="6" t="s">
        <v>126</v>
      </c>
      <c r="K91" s="6" t="s">
        <v>48</v>
      </c>
      <c r="L91" s="6" t="s">
        <v>167</v>
      </c>
      <c r="M91" s="6" t="s">
        <v>172</v>
      </c>
      <c r="N91" s="6" t="s">
        <v>172</v>
      </c>
      <c r="O91" s="6" t="s">
        <v>158</v>
      </c>
      <c r="P91" s="6" t="s">
        <v>109</v>
      </c>
      <c r="Q91" s="6" t="s">
        <v>146</v>
      </c>
      <c r="R91" s="6" t="s">
        <v>64</v>
      </c>
    </row>
    <row r="92" spans="1:18" x14ac:dyDescent="0.25">
      <c r="A92" s="7">
        <v>3321</v>
      </c>
      <c r="B92" s="7">
        <v>54873</v>
      </c>
      <c r="C92" s="7" t="s">
        <v>154</v>
      </c>
      <c r="D92" s="3">
        <v>45762</v>
      </c>
      <c r="E92" s="7" t="s">
        <v>9</v>
      </c>
      <c r="F92" s="7" t="s">
        <v>167</v>
      </c>
      <c r="G92" s="7" t="s">
        <v>123</v>
      </c>
      <c r="H92" s="7" t="s">
        <v>158</v>
      </c>
      <c r="I92" s="7">
        <v>1692285</v>
      </c>
      <c r="J92" s="7" t="s">
        <v>11</v>
      </c>
      <c r="K92" s="7" t="s">
        <v>48</v>
      </c>
      <c r="L92" s="7" t="s">
        <v>167</v>
      </c>
      <c r="M92" s="7" t="s">
        <v>172</v>
      </c>
      <c r="N92" s="7" t="s">
        <v>172</v>
      </c>
      <c r="O92" s="7" t="s">
        <v>158</v>
      </c>
      <c r="P92" s="7" t="s">
        <v>109</v>
      </c>
      <c r="Q92" s="7" t="s">
        <v>146</v>
      </c>
      <c r="R92" s="7" t="s">
        <v>99</v>
      </c>
    </row>
    <row r="93" spans="1:18" x14ac:dyDescent="0.25">
      <c r="A93" s="6">
        <v>3322</v>
      </c>
      <c r="B93" s="6">
        <v>43510</v>
      </c>
      <c r="C93" s="6" t="s">
        <v>151</v>
      </c>
      <c r="D93" s="5">
        <v>45754</v>
      </c>
      <c r="E93" s="6" t="s">
        <v>137</v>
      </c>
      <c r="F93" s="6" t="s">
        <v>167</v>
      </c>
      <c r="G93" s="6" t="s">
        <v>77</v>
      </c>
      <c r="H93" s="6" t="s">
        <v>158</v>
      </c>
      <c r="I93" s="6">
        <v>2321053</v>
      </c>
      <c r="J93" s="6" t="s">
        <v>11</v>
      </c>
      <c r="K93" s="6" t="s">
        <v>48</v>
      </c>
      <c r="L93" s="6" t="s">
        <v>167</v>
      </c>
      <c r="M93" s="6" t="s">
        <v>172</v>
      </c>
      <c r="N93" s="6" t="s">
        <v>172</v>
      </c>
      <c r="O93" s="6" t="s">
        <v>158</v>
      </c>
      <c r="P93" s="6" t="s">
        <v>109</v>
      </c>
      <c r="Q93" s="6" t="s">
        <v>146</v>
      </c>
      <c r="R93" s="6" t="s">
        <v>64</v>
      </c>
    </row>
    <row r="94" spans="1:18" x14ac:dyDescent="0.25">
      <c r="A94" s="7">
        <v>3323</v>
      </c>
      <c r="B94" s="7">
        <v>43510</v>
      </c>
      <c r="C94" s="7" t="s">
        <v>151</v>
      </c>
      <c r="D94" s="3">
        <v>45754</v>
      </c>
      <c r="E94" s="7" t="s">
        <v>137</v>
      </c>
      <c r="F94" s="7" t="s">
        <v>167</v>
      </c>
      <c r="G94" s="7" t="s">
        <v>77</v>
      </c>
      <c r="H94" s="7" t="s">
        <v>158</v>
      </c>
      <c r="I94" s="7">
        <v>2710616</v>
      </c>
      <c r="J94" s="7" t="s">
        <v>11</v>
      </c>
      <c r="K94" s="7" t="s">
        <v>48</v>
      </c>
      <c r="L94" s="7" t="s">
        <v>167</v>
      </c>
      <c r="M94" s="7" t="s">
        <v>172</v>
      </c>
      <c r="N94" s="7" t="s">
        <v>172</v>
      </c>
      <c r="O94" s="7" t="s">
        <v>158</v>
      </c>
      <c r="P94" s="7" t="s">
        <v>109</v>
      </c>
      <c r="Q94" s="7" t="s">
        <v>146</v>
      </c>
      <c r="R94" s="7" t="s">
        <v>64</v>
      </c>
    </row>
    <row r="95" spans="1:18" x14ac:dyDescent="0.25">
      <c r="A95" s="6">
        <v>3324</v>
      </c>
      <c r="B95" s="6">
        <v>43537</v>
      </c>
      <c r="C95" s="6" t="s">
        <v>237</v>
      </c>
      <c r="D95" s="5">
        <v>45746</v>
      </c>
      <c r="E95" s="6" t="s">
        <v>137</v>
      </c>
      <c r="F95" s="6" t="s">
        <v>167</v>
      </c>
      <c r="G95" s="6" t="s">
        <v>123</v>
      </c>
      <c r="H95" s="6" t="s">
        <v>158</v>
      </c>
      <c r="I95" s="6">
        <v>7568000</v>
      </c>
      <c r="J95" s="6" t="s">
        <v>139</v>
      </c>
      <c r="K95" s="6" t="s">
        <v>48</v>
      </c>
      <c r="L95" s="6" t="s">
        <v>167</v>
      </c>
      <c r="M95" s="6" t="s">
        <v>172</v>
      </c>
      <c r="N95" s="6" t="s">
        <v>172</v>
      </c>
      <c r="O95" s="6" t="s">
        <v>158</v>
      </c>
      <c r="P95" s="6" t="s">
        <v>109</v>
      </c>
      <c r="Q95" s="6" t="s">
        <v>146</v>
      </c>
      <c r="R95" s="6" t="s">
        <v>64</v>
      </c>
    </row>
    <row r="96" spans="1:18" x14ac:dyDescent="0.25">
      <c r="A96" s="7">
        <v>3325</v>
      </c>
      <c r="B96" s="7">
        <v>43539</v>
      </c>
      <c r="C96" s="7" t="s">
        <v>25</v>
      </c>
      <c r="D96" s="3">
        <v>45746</v>
      </c>
      <c r="E96" s="7" t="s">
        <v>181</v>
      </c>
      <c r="F96" s="7" t="s">
        <v>167</v>
      </c>
      <c r="G96" s="7" t="s">
        <v>192</v>
      </c>
      <c r="H96" s="7" t="s">
        <v>158</v>
      </c>
      <c r="I96" s="7">
        <v>150000</v>
      </c>
      <c r="J96" s="7" t="s">
        <v>86</v>
      </c>
      <c r="K96" s="7" t="s">
        <v>48</v>
      </c>
      <c r="L96" s="7" t="s">
        <v>167</v>
      </c>
      <c r="M96" s="7" t="s">
        <v>172</v>
      </c>
      <c r="N96" s="7" t="s">
        <v>172</v>
      </c>
      <c r="O96" s="7" t="s">
        <v>158</v>
      </c>
      <c r="P96" s="7" t="s">
        <v>109</v>
      </c>
      <c r="Q96" s="7" t="s">
        <v>146</v>
      </c>
      <c r="R96" s="7" t="s">
        <v>43</v>
      </c>
    </row>
    <row r="97" spans="1:18" x14ac:dyDescent="0.25">
      <c r="A97" s="6">
        <v>3326</v>
      </c>
      <c r="B97" s="6">
        <v>54874</v>
      </c>
      <c r="C97" s="6" t="s">
        <v>45</v>
      </c>
      <c r="D97" s="5">
        <v>45718</v>
      </c>
      <c r="E97" s="6" t="s">
        <v>79</v>
      </c>
      <c r="F97" s="6" t="s">
        <v>167</v>
      </c>
      <c r="G97" s="6" t="s">
        <v>123</v>
      </c>
      <c r="H97" s="6" t="s">
        <v>158</v>
      </c>
      <c r="I97" s="6">
        <v>100000</v>
      </c>
      <c r="J97" s="6" t="s">
        <v>86</v>
      </c>
      <c r="K97" s="6" t="s">
        <v>184</v>
      </c>
      <c r="L97" s="6" t="s">
        <v>167</v>
      </c>
      <c r="M97" s="6" t="s">
        <v>172</v>
      </c>
      <c r="N97" s="6" t="s">
        <v>172</v>
      </c>
      <c r="O97" s="6" t="s">
        <v>158</v>
      </c>
      <c r="P97" s="6" t="s">
        <v>109</v>
      </c>
      <c r="Q97" s="6" t="s">
        <v>146</v>
      </c>
      <c r="R97" s="6" t="s">
        <v>40</v>
      </c>
    </row>
    <row r="98" spans="1:18" x14ac:dyDescent="0.25">
      <c r="A98" s="7">
        <v>3327</v>
      </c>
      <c r="B98" s="7">
        <v>54875</v>
      </c>
      <c r="C98" s="7" t="s">
        <v>209</v>
      </c>
      <c r="D98" s="3">
        <v>45749</v>
      </c>
      <c r="E98" s="7" t="s">
        <v>206</v>
      </c>
      <c r="F98" s="7" t="s">
        <v>167</v>
      </c>
      <c r="G98" s="7" t="s">
        <v>123</v>
      </c>
      <c r="H98" s="7" t="s">
        <v>158</v>
      </c>
      <c r="I98" s="7">
        <v>366200</v>
      </c>
      <c r="J98" s="7" t="s">
        <v>86</v>
      </c>
      <c r="K98" s="7" t="s">
        <v>41</v>
      </c>
      <c r="L98" s="7" t="s">
        <v>167</v>
      </c>
      <c r="M98" s="7" t="s">
        <v>172</v>
      </c>
      <c r="N98" s="7" t="s">
        <v>172</v>
      </c>
      <c r="O98" s="7" t="s">
        <v>158</v>
      </c>
      <c r="P98" s="7" t="s">
        <v>109</v>
      </c>
      <c r="Q98" s="7" t="s">
        <v>146</v>
      </c>
      <c r="R98" s="7" t="s">
        <v>234</v>
      </c>
    </row>
    <row r="99" spans="1:18" x14ac:dyDescent="0.25">
      <c r="A99" s="6">
        <v>3329</v>
      </c>
      <c r="B99" s="6">
        <v>54877</v>
      </c>
      <c r="C99" s="6" t="s">
        <v>0</v>
      </c>
      <c r="D99" s="5">
        <v>45765</v>
      </c>
      <c r="E99" s="6" t="s">
        <v>224</v>
      </c>
      <c r="F99" s="6" t="s">
        <v>167</v>
      </c>
      <c r="G99" s="6" t="s">
        <v>158</v>
      </c>
      <c r="H99" s="6" t="s">
        <v>158</v>
      </c>
      <c r="I99" s="6">
        <v>500</v>
      </c>
      <c r="J99" s="6" t="s">
        <v>63</v>
      </c>
      <c r="K99" s="6" t="s">
        <v>158</v>
      </c>
      <c r="L99" s="6" t="s">
        <v>167</v>
      </c>
      <c r="M99" s="6" t="s">
        <v>158</v>
      </c>
      <c r="N99" s="6" t="s">
        <v>158</v>
      </c>
      <c r="O99" s="6" t="s">
        <v>158</v>
      </c>
      <c r="P99" s="6" t="s">
        <v>109</v>
      </c>
      <c r="Q99" s="6" t="s">
        <v>158</v>
      </c>
      <c r="R99" s="6" t="s">
        <v>99</v>
      </c>
    </row>
    <row r="100" spans="1:18" x14ac:dyDescent="0.25">
      <c r="A100" s="7">
        <v>3331</v>
      </c>
      <c r="B100" s="7">
        <v>54878</v>
      </c>
      <c r="C100" s="7" t="s">
        <v>3</v>
      </c>
      <c r="D100" s="3">
        <v>45767</v>
      </c>
      <c r="E100" s="7" t="s">
        <v>47</v>
      </c>
      <c r="F100" s="7" t="s">
        <v>167</v>
      </c>
      <c r="G100" s="7" t="s">
        <v>158</v>
      </c>
      <c r="H100" s="7" t="s">
        <v>158</v>
      </c>
      <c r="I100" s="7">
        <v>100</v>
      </c>
      <c r="J100" s="7" t="s">
        <v>63</v>
      </c>
      <c r="K100" s="7" t="s">
        <v>158</v>
      </c>
      <c r="L100" s="7" t="s">
        <v>167</v>
      </c>
      <c r="M100" s="7" t="s">
        <v>158</v>
      </c>
      <c r="N100" s="7" t="s">
        <v>158</v>
      </c>
      <c r="O100" s="7" t="s">
        <v>158</v>
      </c>
      <c r="P100" s="7" t="s">
        <v>109</v>
      </c>
      <c r="Q100" s="7" t="s">
        <v>158</v>
      </c>
      <c r="R100" s="7" t="s">
        <v>99</v>
      </c>
    </row>
    <row r="101" spans="1:18" x14ac:dyDescent="0.25">
      <c r="A101" s="6">
        <v>3332</v>
      </c>
      <c r="B101" s="6">
        <v>44555</v>
      </c>
      <c r="C101" s="6" t="s">
        <v>94</v>
      </c>
      <c r="D101" s="5">
        <v>45772</v>
      </c>
      <c r="E101" s="6" t="s">
        <v>205</v>
      </c>
      <c r="F101" s="6" t="s">
        <v>167</v>
      </c>
      <c r="G101" s="6" t="s">
        <v>123</v>
      </c>
      <c r="H101" s="6" t="s">
        <v>158</v>
      </c>
      <c r="I101" s="6">
        <v>200</v>
      </c>
      <c r="J101" s="6" t="s">
        <v>63</v>
      </c>
      <c r="K101" s="6" t="s">
        <v>150</v>
      </c>
      <c r="L101" s="6" t="s">
        <v>167</v>
      </c>
      <c r="M101" s="6" t="s">
        <v>158</v>
      </c>
      <c r="N101" s="6" t="s">
        <v>158</v>
      </c>
      <c r="O101" s="6" t="s">
        <v>158</v>
      </c>
      <c r="P101" s="6" t="s">
        <v>109</v>
      </c>
      <c r="Q101" s="6" t="s">
        <v>158</v>
      </c>
      <c r="R101" s="6" t="s">
        <v>99</v>
      </c>
    </row>
    <row r="102" spans="1:18" x14ac:dyDescent="0.25">
      <c r="A102" s="7">
        <v>3334</v>
      </c>
      <c r="B102" s="7">
        <v>42873</v>
      </c>
      <c r="C102" s="7" t="s">
        <v>8</v>
      </c>
      <c r="D102" s="3">
        <v>45773</v>
      </c>
      <c r="E102" s="7" t="s">
        <v>229</v>
      </c>
      <c r="F102" s="7" t="s">
        <v>166</v>
      </c>
      <c r="G102" s="7" t="s">
        <v>123</v>
      </c>
      <c r="H102" s="7" t="s">
        <v>158</v>
      </c>
      <c r="I102" s="7">
        <v>200</v>
      </c>
      <c r="J102" s="7" t="s">
        <v>63</v>
      </c>
      <c r="K102" s="7" t="s">
        <v>150</v>
      </c>
      <c r="L102" s="7" t="s">
        <v>166</v>
      </c>
      <c r="M102" s="7" t="s">
        <v>158</v>
      </c>
      <c r="N102" s="7" t="s">
        <v>158</v>
      </c>
      <c r="O102" s="7" t="s">
        <v>158</v>
      </c>
      <c r="P102" s="7" t="s">
        <v>109</v>
      </c>
      <c r="Q102" s="7" t="s">
        <v>158</v>
      </c>
      <c r="R102" s="7" t="s">
        <v>99</v>
      </c>
    </row>
    <row r="103" spans="1:18" x14ac:dyDescent="0.25">
      <c r="A103" s="6">
        <v>3335</v>
      </c>
      <c r="B103" s="6">
        <v>54759</v>
      </c>
      <c r="C103" s="6" t="s">
        <v>14</v>
      </c>
      <c r="D103" s="5">
        <v>45774</v>
      </c>
      <c r="E103" s="6" t="s">
        <v>7</v>
      </c>
      <c r="F103" s="6" t="s">
        <v>167</v>
      </c>
      <c r="G103" s="6" t="s">
        <v>158</v>
      </c>
      <c r="H103" s="6" t="s">
        <v>158</v>
      </c>
      <c r="I103" s="6">
        <v>10</v>
      </c>
      <c r="J103" s="6" t="s">
        <v>63</v>
      </c>
      <c r="K103" s="6" t="s">
        <v>158</v>
      </c>
      <c r="L103" s="6" t="s">
        <v>167</v>
      </c>
      <c r="M103" s="6" t="s">
        <v>158</v>
      </c>
      <c r="N103" s="6" t="s">
        <v>158</v>
      </c>
      <c r="O103" s="6" t="s">
        <v>158</v>
      </c>
      <c r="P103" s="6" t="s">
        <v>109</v>
      </c>
      <c r="Q103" s="6" t="s">
        <v>158</v>
      </c>
      <c r="R103" s="6" t="s">
        <v>99</v>
      </c>
    </row>
    <row r="104" spans="1:18" x14ac:dyDescent="0.25">
      <c r="A104" s="7">
        <v>3336</v>
      </c>
      <c r="B104" s="7">
        <v>45422</v>
      </c>
      <c r="C104" s="7" t="s">
        <v>130</v>
      </c>
      <c r="D104" s="3">
        <v>45775</v>
      </c>
      <c r="E104" s="7" t="s">
        <v>67</v>
      </c>
      <c r="F104" s="7" t="s">
        <v>56</v>
      </c>
      <c r="G104" s="7" t="s">
        <v>158</v>
      </c>
      <c r="H104" s="7" t="s">
        <v>158</v>
      </c>
      <c r="I104" s="7">
        <v>100</v>
      </c>
      <c r="J104" s="7" t="s">
        <v>63</v>
      </c>
      <c r="K104" s="7" t="s">
        <v>158</v>
      </c>
      <c r="L104" s="7" t="s">
        <v>56</v>
      </c>
      <c r="M104" s="7" t="s">
        <v>158</v>
      </c>
      <c r="N104" s="7" t="s">
        <v>158</v>
      </c>
      <c r="O104" s="7" t="s">
        <v>158</v>
      </c>
      <c r="P104" s="7" t="s">
        <v>109</v>
      </c>
      <c r="Q104" s="7" t="s">
        <v>158</v>
      </c>
      <c r="R104" s="7" t="s">
        <v>99</v>
      </c>
    </row>
    <row r="105" spans="1:18" x14ac:dyDescent="0.25">
      <c r="A105" s="6">
        <v>3337</v>
      </c>
      <c r="B105" s="6">
        <v>45126</v>
      </c>
      <c r="C105" s="6" t="s">
        <v>168</v>
      </c>
      <c r="D105" s="5">
        <v>45775</v>
      </c>
      <c r="E105" s="6" t="s">
        <v>87</v>
      </c>
      <c r="F105" s="6" t="s">
        <v>167</v>
      </c>
      <c r="G105" s="6" t="s">
        <v>158</v>
      </c>
      <c r="H105" s="6" t="s">
        <v>158</v>
      </c>
      <c r="I105" s="6">
        <v>200</v>
      </c>
      <c r="J105" s="6" t="s">
        <v>63</v>
      </c>
      <c r="K105" s="6" t="s">
        <v>158</v>
      </c>
      <c r="L105" s="6" t="s">
        <v>167</v>
      </c>
      <c r="M105" s="6" t="s">
        <v>158</v>
      </c>
      <c r="N105" s="6" t="s">
        <v>158</v>
      </c>
      <c r="O105" s="6" t="s">
        <v>158</v>
      </c>
      <c r="P105" s="6" t="s">
        <v>109</v>
      </c>
      <c r="Q105" s="6" t="s">
        <v>158</v>
      </c>
      <c r="R105" s="6" t="s">
        <v>99</v>
      </c>
    </row>
    <row r="106" spans="1:18" x14ac:dyDescent="0.25">
      <c r="A106" s="7">
        <v>3338</v>
      </c>
      <c r="B106" s="7">
        <v>54771</v>
      </c>
      <c r="C106" s="7" t="s">
        <v>140</v>
      </c>
      <c r="D106" s="3">
        <v>45780</v>
      </c>
      <c r="E106" s="7" t="s">
        <v>194</v>
      </c>
      <c r="F106" s="7" t="s">
        <v>167</v>
      </c>
      <c r="G106" s="7" t="s">
        <v>158</v>
      </c>
      <c r="H106" s="7" t="s">
        <v>158</v>
      </c>
      <c r="I106" s="7">
        <v>100</v>
      </c>
      <c r="J106" s="7" t="s">
        <v>63</v>
      </c>
      <c r="K106" s="7" t="s">
        <v>158</v>
      </c>
      <c r="L106" s="7" t="s">
        <v>167</v>
      </c>
      <c r="M106" s="7" t="s">
        <v>158</v>
      </c>
      <c r="N106" s="7" t="s">
        <v>158</v>
      </c>
      <c r="O106" s="7" t="s">
        <v>158</v>
      </c>
      <c r="P106" s="7" t="s">
        <v>109</v>
      </c>
      <c r="Q106" s="7" t="s">
        <v>158</v>
      </c>
      <c r="R106" s="7" t="s">
        <v>99</v>
      </c>
    </row>
    <row r="107" spans="1:18" x14ac:dyDescent="0.25">
      <c r="A107" s="6">
        <v>3339</v>
      </c>
      <c r="B107" s="6">
        <v>54649</v>
      </c>
      <c r="C107" s="6" t="s">
        <v>222</v>
      </c>
      <c r="D107" s="5">
        <v>45782</v>
      </c>
      <c r="E107" s="6" t="s">
        <v>7</v>
      </c>
      <c r="F107" s="6" t="s">
        <v>167</v>
      </c>
      <c r="G107" s="6" t="s">
        <v>227</v>
      </c>
      <c r="H107" s="6" t="s">
        <v>158</v>
      </c>
      <c r="I107" s="6">
        <v>67</v>
      </c>
      <c r="J107" s="6" t="s">
        <v>63</v>
      </c>
      <c r="K107" s="6" t="s">
        <v>158</v>
      </c>
      <c r="L107" s="6" t="s">
        <v>167</v>
      </c>
      <c r="M107" s="6" t="s">
        <v>158</v>
      </c>
      <c r="N107" s="6" t="s">
        <v>158</v>
      </c>
      <c r="O107" s="6" t="s">
        <v>158</v>
      </c>
      <c r="P107" s="6" t="s">
        <v>109</v>
      </c>
      <c r="Q107" s="6" t="s">
        <v>158</v>
      </c>
      <c r="R107" s="6" t="s">
        <v>99</v>
      </c>
    </row>
    <row r="108" spans="1:18" x14ac:dyDescent="0.25">
      <c r="A108" s="7">
        <v>3340</v>
      </c>
      <c r="B108" s="7">
        <v>47986</v>
      </c>
      <c r="C108" s="7" t="s">
        <v>111</v>
      </c>
      <c r="D108" s="3">
        <v>45784</v>
      </c>
      <c r="E108" s="7" t="s">
        <v>67</v>
      </c>
      <c r="F108" s="7" t="s">
        <v>56</v>
      </c>
      <c r="G108" s="7" t="s">
        <v>158</v>
      </c>
      <c r="H108" s="7" t="s">
        <v>158</v>
      </c>
      <c r="I108" s="7">
        <v>500</v>
      </c>
      <c r="J108" s="7" t="s">
        <v>63</v>
      </c>
      <c r="K108" s="7" t="s">
        <v>158</v>
      </c>
      <c r="L108" s="7" t="s">
        <v>56</v>
      </c>
      <c r="M108" s="7" t="s">
        <v>158</v>
      </c>
      <c r="N108" s="7" t="s">
        <v>158</v>
      </c>
      <c r="O108" s="7" t="s">
        <v>158</v>
      </c>
      <c r="P108" s="7" t="s">
        <v>109</v>
      </c>
      <c r="Q108" s="7" t="s">
        <v>158</v>
      </c>
      <c r="R108" s="7" t="s">
        <v>99</v>
      </c>
    </row>
    <row r="109" spans="1:18" x14ac:dyDescent="0.25">
      <c r="A109" s="6">
        <v>3341</v>
      </c>
      <c r="B109" s="6">
        <v>48776</v>
      </c>
      <c r="C109" s="6" t="s">
        <v>191</v>
      </c>
      <c r="D109" s="5">
        <v>45785</v>
      </c>
      <c r="E109" s="6" t="s">
        <v>67</v>
      </c>
      <c r="F109" s="6" t="s">
        <v>56</v>
      </c>
      <c r="G109" s="6" t="s">
        <v>158</v>
      </c>
      <c r="H109" s="6" t="s">
        <v>158</v>
      </c>
      <c r="I109" s="6">
        <v>100</v>
      </c>
      <c r="J109" s="6" t="s">
        <v>63</v>
      </c>
      <c r="K109" s="6" t="s">
        <v>158</v>
      </c>
      <c r="L109" s="6" t="s">
        <v>56</v>
      </c>
      <c r="M109" s="6" t="s">
        <v>158</v>
      </c>
      <c r="N109" s="6" t="s">
        <v>158</v>
      </c>
      <c r="O109" s="6" t="s">
        <v>158</v>
      </c>
      <c r="P109" s="6" t="s">
        <v>109</v>
      </c>
      <c r="Q109" s="6" t="s">
        <v>158</v>
      </c>
      <c r="R109" s="6" t="s">
        <v>99</v>
      </c>
    </row>
    <row r="110" spans="1:18" x14ac:dyDescent="0.25">
      <c r="A110" s="7">
        <v>3343</v>
      </c>
      <c r="B110" s="7">
        <v>54897</v>
      </c>
      <c r="C110" s="7" t="s">
        <v>73</v>
      </c>
      <c r="D110" s="3">
        <v>45792</v>
      </c>
      <c r="E110" s="7" t="s">
        <v>181</v>
      </c>
      <c r="F110" s="7" t="s">
        <v>167</v>
      </c>
      <c r="G110" s="7" t="s">
        <v>36</v>
      </c>
      <c r="H110" s="7" t="s">
        <v>158</v>
      </c>
      <c r="I110" s="7">
        <v>217300</v>
      </c>
      <c r="J110" s="7" t="s">
        <v>86</v>
      </c>
      <c r="K110" s="7" t="s">
        <v>184</v>
      </c>
      <c r="L110" s="7" t="s">
        <v>167</v>
      </c>
      <c r="M110" s="7" t="s">
        <v>172</v>
      </c>
      <c r="N110" s="7" t="s">
        <v>172</v>
      </c>
      <c r="O110" s="7" t="s">
        <v>158</v>
      </c>
      <c r="P110" s="7" t="s">
        <v>109</v>
      </c>
      <c r="Q110" s="7" t="s">
        <v>146</v>
      </c>
      <c r="R110" s="7" t="s">
        <v>43</v>
      </c>
    </row>
    <row r="111" spans="1:18" x14ac:dyDescent="0.25">
      <c r="A111" s="6">
        <v>3344</v>
      </c>
      <c r="B111" s="6">
        <v>54898</v>
      </c>
      <c r="C111" s="6" t="s">
        <v>50</v>
      </c>
      <c r="D111" s="5">
        <v>45783</v>
      </c>
      <c r="E111" s="6" t="s">
        <v>137</v>
      </c>
      <c r="F111" s="6" t="s">
        <v>167</v>
      </c>
      <c r="G111" s="6" t="s">
        <v>42</v>
      </c>
      <c r="H111" s="6" t="s">
        <v>158</v>
      </c>
      <c r="I111" s="6">
        <v>3000000</v>
      </c>
      <c r="J111" s="6" t="s">
        <v>11</v>
      </c>
      <c r="K111" s="6" t="s">
        <v>48</v>
      </c>
      <c r="L111" s="6" t="s">
        <v>167</v>
      </c>
      <c r="M111" s="6" t="s">
        <v>172</v>
      </c>
      <c r="N111" s="6" t="s">
        <v>172</v>
      </c>
      <c r="O111" s="6" t="s">
        <v>158</v>
      </c>
      <c r="P111" s="6" t="s">
        <v>109</v>
      </c>
      <c r="Q111" s="6" t="s">
        <v>146</v>
      </c>
      <c r="R111" s="6" t="s">
        <v>64</v>
      </c>
    </row>
    <row r="112" spans="1:18" x14ac:dyDescent="0.25">
      <c r="A112" s="7">
        <v>3345</v>
      </c>
      <c r="B112" s="7">
        <v>45383</v>
      </c>
      <c r="C112" s="7" t="s">
        <v>29</v>
      </c>
      <c r="D112" s="3">
        <v>45792</v>
      </c>
      <c r="E112" s="7" t="s">
        <v>9</v>
      </c>
      <c r="F112" s="7" t="s">
        <v>167</v>
      </c>
      <c r="G112" s="7" t="s">
        <v>204</v>
      </c>
      <c r="H112" s="7" t="s">
        <v>158</v>
      </c>
      <c r="I112" s="7">
        <v>361000</v>
      </c>
      <c r="J112" s="7" t="s">
        <v>86</v>
      </c>
      <c r="K112" s="7" t="s">
        <v>212</v>
      </c>
      <c r="L112" s="7" t="s">
        <v>167</v>
      </c>
      <c r="M112" s="7" t="s">
        <v>172</v>
      </c>
      <c r="N112" s="7" t="s">
        <v>172</v>
      </c>
      <c r="O112" s="7" t="s">
        <v>158</v>
      </c>
      <c r="P112" s="7" t="s">
        <v>109</v>
      </c>
      <c r="Q112" s="7" t="s">
        <v>146</v>
      </c>
      <c r="R112" s="7" t="s">
        <v>99</v>
      </c>
    </row>
    <row r="113" spans="1:18" x14ac:dyDescent="0.25">
      <c r="A113" s="6">
        <v>3346</v>
      </c>
      <c r="B113" s="6">
        <v>43614</v>
      </c>
      <c r="C113" s="6" t="s">
        <v>223</v>
      </c>
      <c r="D113" s="5">
        <v>45771</v>
      </c>
      <c r="E113" s="6" t="s">
        <v>9</v>
      </c>
      <c r="F113" s="6" t="s">
        <v>167</v>
      </c>
      <c r="G113" s="6" t="s">
        <v>176</v>
      </c>
      <c r="H113" s="6" t="s">
        <v>158</v>
      </c>
      <c r="I113" s="6">
        <v>4533650</v>
      </c>
      <c r="J113" s="6" t="s">
        <v>11</v>
      </c>
      <c r="K113" s="6" t="s">
        <v>48</v>
      </c>
      <c r="L113" s="6" t="s">
        <v>167</v>
      </c>
      <c r="M113" s="6" t="s">
        <v>172</v>
      </c>
      <c r="N113" s="6" t="s">
        <v>172</v>
      </c>
      <c r="O113" s="6" t="s">
        <v>158</v>
      </c>
      <c r="P113" s="6" t="s">
        <v>109</v>
      </c>
      <c r="Q113" s="6" t="s">
        <v>146</v>
      </c>
      <c r="R113" s="6" t="s">
        <v>99</v>
      </c>
    </row>
    <row r="114" spans="1:18" x14ac:dyDescent="0.25">
      <c r="A114" s="7">
        <v>3347</v>
      </c>
      <c r="B114" s="7">
        <v>54899</v>
      </c>
      <c r="C114" s="7" t="s">
        <v>46</v>
      </c>
      <c r="D114" s="3">
        <v>45792</v>
      </c>
      <c r="E114" s="7" t="s">
        <v>9</v>
      </c>
      <c r="F114" s="7" t="s">
        <v>167</v>
      </c>
      <c r="G114" s="7" t="s">
        <v>123</v>
      </c>
      <c r="H114" s="7" t="s">
        <v>158</v>
      </c>
      <c r="I114" s="7">
        <v>4767938.2300000004</v>
      </c>
      <c r="J114" s="7" t="s">
        <v>11</v>
      </c>
      <c r="K114" s="7" t="s">
        <v>174</v>
      </c>
      <c r="L114" s="7" t="s">
        <v>167</v>
      </c>
      <c r="M114" s="7" t="s">
        <v>172</v>
      </c>
      <c r="N114" s="7" t="s">
        <v>172</v>
      </c>
      <c r="O114" s="7" t="s">
        <v>158</v>
      </c>
      <c r="P114" s="7" t="s">
        <v>109</v>
      </c>
      <c r="Q114" s="7" t="s">
        <v>146</v>
      </c>
      <c r="R114" s="7" t="s">
        <v>99</v>
      </c>
    </row>
    <row r="115" spans="1:18" x14ac:dyDescent="0.25">
      <c r="A115" s="6">
        <v>3348</v>
      </c>
      <c r="B115" s="6">
        <v>43565</v>
      </c>
      <c r="C115" s="6" t="s">
        <v>39</v>
      </c>
      <c r="D115" s="5">
        <v>45791</v>
      </c>
      <c r="E115" s="6" t="s">
        <v>181</v>
      </c>
      <c r="F115" s="6" t="s">
        <v>167</v>
      </c>
      <c r="G115" s="6" t="s">
        <v>238</v>
      </c>
      <c r="H115" s="6" t="s">
        <v>158</v>
      </c>
      <c r="I115" s="6">
        <v>36920462.649999999</v>
      </c>
      <c r="J115" s="6" t="s">
        <v>139</v>
      </c>
      <c r="K115" s="6" t="s">
        <v>48</v>
      </c>
      <c r="L115" s="6" t="s">
        <v>167</v>
      </c>
      <c r="M115" s="6" t="s">
        <v>172</v>
      </c>
      <c r="N115" s="6" t="s">
        <v>172</v>
      </c>
      <c r="O115" s="6" t="s">
        <v>158</v>
      </c>
      <c r="P115" s="6" t="s">
        <v>109</v>
      </c>
      <c r="Q115" s="6" t="s">
        <v>146</v>
      </c>
      <c r="R115" s="6" t="s">
        <v>43</v>
      </c>
    </row>
    <row r="116" spans="1:18" x14ac:dyDescent="0.25">
      <c r="A116" s="7">
        <v>3349</v>
      </c>
      <c r="B116" s="7">
        <v>54900</v>
      </c>
      <c r="C116" s="7" t="s">
        <v>90</v>
      </c>
      <c r="D116" s="3">
        <v>45714</v>
      </c>
      <c r="E116" s="7" t="s">
        <v>79</v>
      </c>
      <c r="F116" s="7" t="s">
        <v>167</v>
      </c>
      <c r="G116" s="7" t="s">
        <v>123</v>
      </c>
      <c r="H116" s="7" t="s">
        <v>158</v>
      </c>
      <c r="I116" s="7">
        <v>43515.96</v>
      </c>
      <c r="J116" s="7" t="s">
        <v>52</v>
      </c>
      <c r="K116" s="7" t="s">
        <v>174</v>
      </c>
      <c r="L116" s="7" t="s">
        <v>167</v>
      </c>
      <c r="M116" s="7" t="s">
        <v>172</v>
      </c>
      <c r="N116" s="7" t="s">
        <v>172</v>
      </c>
      <c r="O116" s="7" t="s">
        <v>158</v>
      </c>
      <c r="P116" s="7" t="s">
        <v>109</v>
      </c>
      <c r="Q116" s="7" t="s">
        <v>146</v>
      </c>
      <c r="R116" s="7" t="s">
        <v>40</v>
      </c>
    </row>
    <row r="117" spans="1:18" x14ac:dyDescent="0.25">
      <c r="A117" s="6">
        <v>3350</v>
      </c>
      <c r="B117" s="6">
        <v>44555</v>
      </c>
      <c r="C117" s="6" t="s">
        <v>94</v>
      </c>
      <c r="D117" s="5">
        <v>45802</v>
      </c>
      <c r="E117" s="6" t="s">
        <v>205</v>
      </c>
      <c r="F117" s="6" t="s">
        <v>167</v>
      </c>
      <c r="G117" s="6" t="s">
        <v>123</v>
      </c>
      <c r="H117" s="6" t="s">
        <v>158</v>
      </c>
      <c r="I117" s="6">
        <v>200</v>
      </c>
      <c r="J117" s="6" t="s">
        <v>63</v>
      </c>
      <c r="K117" s="6" t="s">
        <v>150</v>
      </c>
      <c r="L117" s="6" t="s">
        <v>167</v>
      </c>
      <c r="M117" s="6" t="s">
        <v>158</v>
      </c>
      <c r="N117" s="6" t="s">
        <v>158</v>
      </c>
      <c r="O117" s="6" t="s">
        <v>158</v>
      </c>
      <c r="P117" s="6" t="s">
        <v>109</v>
      </c>
      <c r="Q117" s="6" t="s">
        <v>158</v>
      </c>
      <c r="R117" s="6" t="s">
        <v>99</v>
      </c>
    </row>
    <row r="118" spans="1:18" x14ac:dyDescent="0.25">
      <c r="A118" s="7">
        <v>3351</v>
      </c>
      <c r="B118" s="7">
        <v>45422</v>
      </c>
      <c r="C118" s="7" t="s">
        <v>130</v>
      </c>
      <c r="D118" s="3">
        <v>45805</v>
      </c>
      <c r="E118" s="7" t="s">
        <v>67</v>
      </c>
      <c r="F118" s="7" t="s">
        <v>56</v>
      </c>
      <c r="G118" s="7" t="s">
        <v>158</v>
      </c>
      <c r="H118" s="7" t="s">
        <v>158</v>
      </c>
      <c r="I118" s="7">
        <v>100</v>
      </c>
      <c r="J118" s="7" t="s">
        <v>63</v>
      </c>
      <c r="K118" s="7" t="s">
        <v>158</v>
      </c>
      <c r="L118" s="7" t="s">
        <v>56</v>
      </c>
      <c r="M118" s="7" t="s">
        <v>158</v>
      </c>
      <c r="N118" s="7" t="s">
        <v>158</v>
      </c>
      <c r="O118" s="7" t="s">
        <v>158</v>
      </c>
      <c r="P118" s="7" t="s">
        <v>109</v>
      </c>
      <c r="Q118" s="7" t="s">
        <v>158</v>
      </c>
      <c r="R118" s="7" t="s">
        <v>99</v>
      </c>
    </row>
    <row r="119" spans="1:18" x14ac:dyDescent="0.25">
      <c r="A119" s="6">
        <v>3352</v>
      </c>
      <c r="B119" s="6">
        <v>45126</v>
      </c>
      <c r="C119" s="6" t="s">
        <v>168</v>
      </c>
      <c r="D119" s="5">
        <v>45805</v>
      </c>
      <c r="E119" s="6" t="s">
        <v>87</v>
      </c>
      <c r="F119" s="6" t="s">
        <v>167</v>
      </c>
      <c r="G119" s="6" t="s">
        <v>158</v>
      </c>
      <c r="H119" s="6" t="s">
        <v>158</v>
      </c>
      <c r="I119" s="6">
        <v>200</v>
      </c>
      <c r="J119" s="6" t="s">
        <v>63</v>
      </c>
      <c r="K119" s="6" t="s">
        <v>158</v>
      </c>
      <c r="L119" s="6" t="s">
        <v>167</v>
      </c>
      <c r="M119" s="6" t="s">
        <v>158</v>
      </c>
      <c r="N119" s="6" t="s">
        <v>158</v>
      </c>
      <c r="O119" s="6" t="s">
        <v>158</v>
      </c>
      <c r="P119" s="6" t="s">
        <v>109</v>
      </c>
      <c r="Q119" s="6" t="s">
        <v>158</v>
      </c>
      <c r="R119" s="6" t="s">
        <v>99</v>
      </c>
    </row>
    <row r="120" spans="1:18" x14ac:dyDescent="0.25">
      <c r="A120" s="7">
        <v>3354</v>
      </c>
      <c r="B120" s="7">
        <v>45034</v>
      </c>
      <c r="C120" s="7" t="s">
        <v>80</v>
      </c>
      <c r="D120" s="3">
        <v>45806</v>
      </c>
      <c r="E120" s="7" t="s">
        <v>220</v>
      </c>
      <c r="F120" s="7" t="s">
        <v>167</v>
      </c>
      <c r="G120" s="7" t="s">
        <v>158</v>
      </c>
      <c r="H120" s="7" t="s">
        <v>158</v>
      </c>
      <c r="I120" s="7">
        <v>1000</v>
      </c>
      <c r="J120" s="7" t="s">
        <v>186</v>
      </c>
      <c r="K120" s="7" t="s">
        <v>158</v>
      </c>
      <c r="L120" s="7" t="s">
        <v>167</v>
      </c>
      <c r="M120" s="7" t="s">
        <v>158</v>
      </c>
      <c r="N120" s="7" t="s">
        <v>158</v>
      </c>
      <c r="O120" s="7" t="s">
        <v>158</v>
      </c>
      <c r="P120" s="7" t="s">
        <v>109</v>
      </c>
      <c r="Q120" s="7" t="s">
        <v>158</v>
      </c>
      <c r="R120" s="7" t="s">
        <v>99</v>
      </c>
    </row>
    <row r="121" spans="1:18" x14ac:dyDescent="0.25">
      <c r="A121" s="6">
        <v>3356</v>
      </c>
      <c r="B121" s="6">
        <v>45128</v>
      </c>
      <c r="C121" s="6" t="s">
        <v>116</v>
      </c>
      <c r="D121" s="5">
        <v>45806</v>
      </c>
      <c r="E121" s="6" t="s">
        <v>224</v>
      </c>
      <c r="F121" s="6" t="s">
        <v>167</v>
      </c>
      <c r="G121" s="6" t="s">
        <v>158</v>
      </c>
      <c r="H121" s="6" t="s">
        <v>158</v>
      </c>
      <c r="I121" s="6">
        <v>5000</v>
      </c>
      <c r="J121" s="6" t="s">
        <v>186</v>
      </c>
      <c r="K121" s="6" t="s">
        <v>158</v>
      </c>
      <c r="L121" s="6" t="s">
        <v>167</v>
      </c>
      <c r="M121" s="6" t="s">
        <v>158</v>
      </c>
      <c r="N121" s="6" t="s">
        <v>158</v>
      </c>
      <c r="O121" s="6" t="s">
        <v>158</v>
      </c>
      <c r="P121" s="6" t="s">
        <v>109</v>
      </c>
      <c r="Q121" s="6" t="s">
        <v>158</v>
      </c>
      <c r="R121" s="6" t="s">
        <v>99</v>
      </c>
    </row>
    <row r="122" spans="1:18" x14ac:dyDescent="0.25">
      <c r="A122" s="7">
        <v>3358</v>
      </c>
      <c r="B122" s="7">
        <v>54910</v>
      </c>
      <c r="C122" s="7" t="s">
        <v>4</v>
      </c>
      <c r="D122" s="3">
        <v>45806</v>
      </c>
      <c r="E122" s="7" t="s">
        <v>194</v>
      </c>
      <c r="F122" s="7" t="s">
        <v>167</v>
      </c>
      <c r="G122" s="7" t="s">
        <v>158</v>
      </c>
      <c r="H122" s="7" t="s">
        <v>158</v>
      </c>
      <c r="I122" s="7">
        <v>100</v>
      </c>
      <c r="J122" s="7" t="s">
        <v>63</v>
      </c>
      <c r="K122" s="7" t="s">
        <v>158</v>
      </c>
      <c r="L122" s="7" t="s">
        <v>167</v>
      </c>
      <c r="M122" s="7" t="s">
        <v>158</v>
      </c>
      <c r="N122" s="7" t="s">
        <v>158</v>
      </c>
      <c r="O122" s="7" t="s">
        <v>158</v>
      </c>
      <c r="P122" s="7" t="s">
        <v>109</v>
      </c>
      <c r="Q122" s="7" t="s">
        <v>158</v>
      </c>
      <c r="R122" s="7" t="s">
        <v>99</v>
      </c>
    </row>
    <row r="123" spans="1:18" x14ac:dyDescent="0.25">
      <c r="A123" s="6">
        <v>3360</v>
      </c>
      <c r="B123" s="6">
        <v>54911</v>
      </c>
      <c r="C123" s="6" t="s">
        <v>21</v>
      </c>
      <c r="D123" s="5">
        <v>45806</v>
      </c>
      <c r="E123" s="6" t="s">
        <v>59</v>
      </c>
      <c r="F123" s="6" t="s">
        <v>167</v>
      </c>
      <c r="G123" s="6" t="s">
        <v>158</v>
      </c>
      <c r="H123" s="6" t="s">
        <v>158</v>
      </c>
      <c r="I123" s="6">
        <v>500</v>
      </c>
      <c r="J123" s="6" t="s">
        <v>63</v>
      </c>
      <c r="K123" s="6" t="s">
        <v>158</v>
      </c>
      <c r="L123" s="6" t="s">
        <v>167</v>
      </c>
      <c r="M123" s="6" t="s">
        <v>158</v>
      </c>
      <c r="N123" s="6" t="s">
        <v>158</v>
      </c>
      <c r="O123" s="6" t="s">
        <v>158</v>
      </c>
      <c r="P123" s="6" t="s">
        <v>109</v>
      </c>
      <c r="Q123" s="6" t="s">
        <v>158</v>
      </c>
      <c r="R123" s="6" t="s">
        <v>64</v>
      </c>
    </row>
    <row r="124" spans="1:18" x14ac:dyDescent="0.25">
      <c r="A124" s="7">
        <v>3362</v>
      </c>
      <c r="B124" s="7">
        <v>54912</v>
      </c>
      <c r="C124" s="7" t="s">
        <v>195</v>
      </c>
      <c r="D124" s="3">
        <v>45806</v>
      </c>
      <c r="E124" s="7" t="s">
        <v>220</v>
      </c>
      <c r="F124" s="7" t="s">
        <v>167</v>
      </c>
      <c r="G124" s="7" t="s">
        <v>158</v>
      </c>
      <c r="H124" s="7" t="s">
        <v>158</v>
      </c>
      <c r="I124" s="7">
        <v>2000</v>
      </c>
      <c r="J124" s="7" t="s">
        <v>186</v>
      </c>
      <c r="K124" s="7" t="s">
        <v>158</v>
      </c>
      <c r="L124" s="7" t="s">
        <v>167</v>
      </c>
      <c r="M124" s="7" t="s">
        <v>158</v>
      </c>
      <c r="N124" s="7" t="s">
        <v>158</v>
      </c>
      <c r="O124" s="7" t="s">
        <v>158</v>
      </c>
      <c r="P124" s="7" t="s">
        <v>109</v>
      </c>
      <c r="Q124" s="7" t="s">
        <v>158</v>
      </c>
      <c r="R124" s="7" t="s">
        <v>99</v>
      </c>
    </row>
    <row r="125" spans="1:18" x14ac:dyDescent="0.25">
      <c r="A125" s="6">
        <v>3364</v>
      </c>
      <c r="B125" s="6">
        <v>54913</v>
      </c>
      <c r="C125" s="6" t="s">
        <v>144</v>
      </c>
      <c r="D125" s="5">
        <v>45806</v>
      </c>
      <c r="E125" s="6" t="s">
        <v>7</v>
      </c>
      <c r="F125" s="6" t="s">
        <v>167</v>
      </c>
      <c r="G125" s="6" t="s">
        <v>158</v>
      </c>
      <c r="H125" s="6" t="s">
        <v>158</v>
      </c>
      <c r="I125" s="6">
        <v>200</v>
      </c>
      <c r="J125" s="6" t="s">
        <v>63</v>
      </c>
      <c r="K125" s="6" t="s">
        <v>158</v>
      </c>
      <c r="L125" s="6" t="s">
        <v>167</v>
      </c>
      <c r="M125" s="6" t="s">
        <v>158</v>
      </c>
      <c r="N125" s="6" t="s">
        <v>158</v>
      </c>
      <c r="O125" s="6" t="s">
        <v>158</v>
      </c>
      <c r="P125" s="6" t="s">
        <v>109</v>
      </c>
      <c r="Q125" s="6" t="s">
        <v>158</v>
      </c>
      <c r="R125" s="6" t="s">
        <v>99</v>
      </c>
    </row>
    <row r="126" spans="1:18" x14ac:dyDescent="0.25">
      <c r="A126" s="7">
        <v>3366</v>
      </c>
      <c r="B126" s="7">
        <v>44712</v>
      </c>
      <c r="C126" s="7" t="s">
        <v>2</v>
      </c>
      <c r="D126" s="3">
        <v>45806</v>
      </c>
      <c r="E126" s="7" t="s">
        <v>205</v>
      </c>
      <c r="F126" s="7" t="s">
        <v>167</v>
      </c>
      <c r="G126" s="7" t="s">
        <v>158</v>
      </c>
      <c r="H126" s="7" t="s">
        <v>158</v>
      </c>
      <c r="I126" s="7">
        <v>6500</v>
      </c>
      <c r="J126" s="7" t="s">
        <v>186</v>
      </c>
      <c r="K126" s="7" t="s">
        <v>150</v>
      </c>
      <c r="L126" s="7" t="s">
        <v>167</v>
      </c>
      <c r="M126" s="7" t="s">
        <v>158</v>
      </c>
      <c r="N126" s="7" t="s">
        <v>158</v>
      </c>
      <c r="O126" s="7" t="s">
        <v>158</v>
      </c>
      <c r="P126" s="7" t="s">
        <v>109</v>
      </c>
      <c r="Q126" s="7" t="s">
        <v>158</v>
      </c>
      <c r="R126" s="7" t="s">
        <v>99</v>
      </c>
    </row>
    <row r="127" spans="1:18" x14ac:dyDescent="0.25">
      <c r="A127" s="6">
        <v>3368</v>
      </c>
      <c r="B127" s="6">
        <v>54927</v>
      </c>
      <c r="C127" s="6" t="s">
        <v>164</v>
      </c>
      <c r="D127" s="5">
        <v>45807</v>
      </c>
      <c r="E127" s="6" t="s">
        <v>87</v>
      </c>
      <c r="F127" s="6" t="s">
        <v>167</v>
      </c>
      <c r="G127" s="6" t="s">
        <v>158</v>
      </c>
      <c r="H127" s="6" t="s">
        <v>158</v>
      </c>
      <c r="I127" s="6">
        <v>1000</v>
      </c>
      <c r="J127" s="6" t="s">
        <v>186</v>
      </c>
      <c r="K127" s="6" t="s">
        <v>158</v>
      </c>
      <c r="L127" s="6" t="s">
        <v>167</v>
      </c>
      <c r="M127" s="6" t="s">
        <v>158</v>
      </c>
      <c r="N127" s="6" t="s">
        <v>158</v>
      </c>
      <c r="O127" s="6" t="s">
        <v>158</v>
      </c>
      <c r="P127" s="6" t="s">
        <v>109</v>
      </c>
      <c r="Q127" s="6" t="s">
        <v>158</v>
      </c>
      <c r="R127" s="6" t="s">
        <v>99</v>
      </c>
    </row>
    <row r="128" spans="1:18" x14ac:dyDescent="0.25">
      <c r="A128" s="7">
        <v>3370</v>
      </c>
      <c r="B128" s="7">
        <v>54968</v>
      </c>
      <c r="C128" s="7" t="s">
        <v>225</v>
      </c>
      <c r="D128" s="3">
        <v>45810</v>
      </c>
      <c r="E128" s="7" t="s">
        <v>24</v>
      </c>
      <c r="F128" s="7" t="s">
        <v>167</v>
      </c>
      <c r="G128" s="7" t="s">
        <v>158</v>
      </c>
      <c r="H128" s="7" t="s">
        <v>158</v>
      </c>
      <c r="I128" s="7">
        <v>100</v>
      </c>
      <c r="J128" s="7" t="s">
        <v>63</v>
      </c>
      <c r="K128" s="7" t="s">
        <v>158</v>
      </c>
      <c r="L128" s="7" t="s">
        <v>167</v>
      </c>
      <c r="M128" s="7" t="s">
        <v>158</v>
      </c>
      <c r="N128" s="7" t="s">
        <v>158</v>
      </c>
      <c r="O128" s="7" t="s">
        <v>158</v>
      </c>
      <c r="P128" s="7" t="s">
        <v>109</v>
      </c>
      <c r="Q128" s="7" t="s">
        <v>158</v>
      </c>
      <c r="R128" s="7" t="s">
        <v>99</v>
      </c>
    </row>
    <row r="129" spans="1:18" x14ac:dyDescent="0.25">
      <c r="A129" s="6">
        <v>3372</v>
      </c>
      <c r="B129" s="6">
        <v>54969</v>
      </c>
      <c r="C129" s="6" t="s">
        <v>85</v>
      </c>
      <c r="D129" s="5">
        <v>45810</v>
      </c>
      <c r="E129" s="6" t="s">
        <v>110</v>
      </c>
      <c r="F129" s="6" t="s">
        <v>167</v>
      </c>
      <c r="G129" s="6" t="s">
        <v>158</v>
      </c>
      <c r="H129" s="6" t="s">
        <v>158</v>
      </c>
      <c r="I129" s="6">
        <v>100</v>
      </c>
      <c r="J129" s="6" t="s">
        <v>63</v>
      </c>
      <c r="K129" s="6" t="s">
        <v>158</v>
      </c>
      <c r="L129" s="6" t="s">
        <v>167</v>
      </c>
      <c r="M129" s="6" t="s">
        <v>158</v>
      </c>
      <c r="N129" s="6" t="s">
        <v>158</v>
      </c>
      <c r="O129" s="6" t="s">
        <v>158</v>
      </c>
      <c r="P129" s="6" t="s">
        <v>109</v>
      </c>
      <c r="Q129" s="6" t="s">
        <v>158</v>
      </c>
      <c r="R129" s="6" t="s">
        <v>99</v>
      </c>
    </row>
    <row r="130" spans="1:18" x14ac:dyDescent="0.25">
      <c r="A130" s="7">
        <v>3374</v>
      </c>
      <c r="B130" s="7">
        <v>54970</v>
      </c>
      <c r="C130" s="7" t="s">
        <v>160</v>
      </c>
      <c r="D130" s="3">
        <v>45810</v>
      </c>
      <c r="E130" s="7" t="s">
        <v>24</v>
      </c>
      <c r="F130" s="7" t="s">
        <v>167</v>
      </c>
      <c r="G130" s="7" t="s">
        <v>158</v>
      </c>
      <c r="H130" s="7" t="s">
        <v>158</v>
      </c>
      <c r="I130" s="7">
        <v>200</v>
      </c>
      <c r="J130" s="7" t="s">
        <v>63</v>
      </c>
      <c r="K130" s="7" t="s">
        <v>158</v>
      </c>
      <c r="L130" s="7" t="s">
        <v>167</v>
      </c>
      <c r="M130" s="7" t="s">
        <v>158</v>
      </c>
      <c r="N130" s="7" t="s">
        <v>158</v>
      </c>
      <c r="O130" s="7" t="s">
        <v>158</v>
      </c>
      <c r="P130" s="7" t="s">
        <v>109</v>
      </c>
      <c r="Q130" s="7" t="s">
        <v>158</v>
      </c>
      <c r="R130" s="7" t="s">
        <v>99</v>
      </c>
    </row>
    <row r="131" spans="1:18" x14ac:dyDescent="0.25">
      <c r="A131" s="6">
        <v>3375</v>
      </c>
      <c r="B131" s="6">
        <v>54771</v>
      </c>
      <c r="C131" s="6" t="s">
        <v>140</v>
      </c>
      <c r="D131" s="5">
        <v>45811</v>
      </c>
      <c r="E131" s="6" t="s">
        <v>194</v>
      </c>
      <c r="F131" s="6" t="s">
        <v>167</v>
      </c>
      <c r="G131" s="6" t="s">
        <v>158</v>
      </c>
      <c r="H131" s="6" t="s">
        <v>158</v>
      </c>
      <c r="I131" s="6">
        <v>100</v>
      </c>
      <c r="J131" s="6" t="s">
        <v>63</v>
      </c>
      <c r="K131" s="6" t="s">
        <v>158</v>
      </c>
      <c r="L131" s="6" t="s">
        <v>167</v>
      </c>
      <c r="M131" s="6" t="s">
        <v>158</v>
      </c>
      <c r="N131" s="6" t="s">
        <v>158</v>
      </c>
      <c r="O131" s="6" t="s">
        <v>158</v>
      </c>
      <c r="P131" s="6" t="s">
        <v>109</v>
      </c>
      <c r="Q131" s="6" t="s">
        <v>158</v>
      </c>
      <c r="R131" s="6" t="s">
        <v>99</v>
      </c>
    </row>
    <row r="132" spans="1:18" x14ac:dyDescent="0.25">
      <c r="A132" s="7">
        <v>3377</v>
      </c>
      <c r="B132" s="7">
        <v>54980</v>
      </c>
      <c r="C132" s="7" t="s">
        <v>153</v>
      </c>
      <c r="D132" s="3">
        <v>45811</v>
      </c>
      <c r="E132" s="7" t="s">
        <v>110</v>
      </c>
      <c r="F132" s="7" t="s">
        <v>167</v>
      </c>
      <c r="G132" s="7" t="s">
        <v>158</v>
      </c>
      <c r="H132" s="7" t="s">
        <v>158</v>
      </c>
      <c r="I132" s="7">
        <v>200</v>
      </c>
      <c r="J132" s="7" t="s">
        <v>63</v>
      </c>
      <c r="K132" s="7" t="s">
        <v>158</v>
      </c>
      <c r="L132" s="7" t="s">
        <v>167</v>
      </c>
      <c r="M132" s="7" t="s">
        <v>158</v>
      </c>
      <c r="N132" s="7" t="s">
        <v>158</v>
      </c>
      <c r="O132" s="7" t="s">
        <v>158</v>
      </c>
      <c r="P132" s="7" t="s">
        <v>109</v>
      </c>
      <c r="Q132" s="7" t="s">
        <v>158</v>
      </c>
      <c r="R132" s="7" t="s">
        <v>99</v>
      </c>
    </row>
    <row r="133" spans="1:18" x14ac:dyDescent="0.25">
      <c r="A133" s="6">
        <v>3379</v>
      </c>
      <c r="B133" s="6">
        <v>54981</v>
      </c>
      <c r="C133" s="6" t="s">
        <v>95</v>
      </c>
      <c r="D133" s="5">
        <v>45812</v>
      </c>
      <c r="E133" s="6" t="s">
        <v>110</v>
      </c>
      <c r="F133" s="6" t="s">
        <v>167</v>
      </c>
      <c r="G133" s="6" t="s">
        <v>158</v>
      </c>
      <c r="H133" s="6" t="s">
        <v>158</v>
      </c>
      <c r="I133" s="6">
        <v>100</v>
      </c>
      <c r="J133" s="6" t="s">
        <v>63</v>
      </c>
      <c r="K133" s="6" t="s">
        <v>158</v>
      </c>
      <c r="L133" s="6" t="s">
        <v>167</v>
      </c>
      <c r="M133" s="6" t="s">
        <v>158</v>
      </c>
      <c r="N133" s="6" t="s">
        <v>158</v>
      </c>
      <c r="O133" s="6" t="s">
        <v>158</v>
      </c>
      <c r="P133" s="6" t="s">
        <v>109</v>
      </c>
      <c r="Q133" s="6" t="s">
        <v>158</v>
      </c>
      <c r="R133" s="6" t="s">
        <v>99</v>
      </c>
    </row>
    <row r="134" spans="1:18" x14ac:dyDescent="0.25">
      <c r="A134" s="7">
        <v>3381</v>
      </c>
      <c r="B134" s="7">
        <v>54984</v>
      </c>
      <c r="C134" s="7" t="s">
        <v>34</v>
      </c>
      <c r="D134" s="3">
        <v>45813</v>
      </c>
      <c r="E134" s="7" t="s">
        <v>66</v>
      </c>
      <c r="F134" s="7" t="s">
        <v>167</v>
      </c>
      <c r="G134" s="7" t="s">
        <v>158</v>
      </c>
      <c r="H134" s="7" t="s">
        <v>158</v>
      </c>
      <c r="I134" s="7">
        <v>100</v>
      </c>
      <c r="J134" s="7" t="s">
        <v>63</v>
      </c>
      <c r="K134" s="7" t="s">
        <v>158</v>
      </c>
      <c r="L134" s="7" t="s">
        <v>167</v>
      </c>
      <c r="M134" s="7" t="s">
        <v>158</v>
      </c>
      <c r="N134" s="7" t="s">
        <v>158</v>
      </c>
      <c r="O134" s="7" t="s">
        <v>158</v>
      </c>
      <c r="P134" s="7" t="s">
        <v>109</v>
      </c>
      <c r="Q134" s="7" t="s">
        <v>158</v>
      </c>
      <c r="R134" s="7" t="s">
        <v>99</v>
      </c>
    </row>
    <row r="135" spans="1:18" x14ac:dyDescent="0.25">
      <c r="A135" s="6">
        <v>3382</v>
      </c>
      <c r="B135" s="6">
        <v>45372</v>
      </c>
      <c r="C135" s="6" t="s">
        <v>149</v>
      </c>
      <c r="D135" s="5">
        <v>45814</v>
      </c>
      <c r="E135" s="6" t="s">
        <v>37</v>
      </c>
      <c r="F135" s="6" t="s">
        <v>167</v>
      </c>
      <c r="G135" s="6" t="s">
        <v>158</v>
      </c>
      <c r="H135" s="6" t="s">
        <v>158</v>
      </c>
      <c r="I135" s="6">
        <v>200</v>
      </c>
      <c r="J135" s="6" t="s">
        <v>63</v>
      </c>
      <c r="K135" s="6" t="s">
        <v>158</v>
      </c>
      <c r="L135" s="6" t="s">
        <v>167</v>
      </c>
      <c r="M135" s="6" t="s">
        <v>158</v>
      </c>
      <c r="N135" s="6" t="s">
        <v>158</v>
      </c>
      <c r="O135" s="6" t="s">
        <v>158</v>
      </c>
      <c r="P135" s="6" t="s">
        <v>109</v>
      </c>
      <c r="Q135" s="6" t="s">
        <v>158</v>
      </c>
      <c r="R135" s="6" t="s">
        <v>99</v>
      </c>
    </row>
    <row r="136" spans="1:18" x14ac:dyDescent="0.25">
      <c r="A136" s="7">
        <v>3384</v>
      </c>
      <c r="B136" s="7">
        <v>54985</v>
      </c>
      <c r="C136" s="7" t="s">
        <v>84</v>
      </c>
      <c r="D136" s="3">
        <v>45814</v>
      </c>
      <c r="E136" s="7" t="s">
        <v>66</v>
      </c>
      <c r="F136" s="7" t="s">
        <v>167</v>
      </c>
      <c r="G136" s="7" t="s">
        <v>158</v>
      </c>
      <c r="H136" s="7" t="s">
        <v>158</v>
      </c>
      <c r="I136" s="7">
        <v>1000</v>
      </c>
      <c r="J136" s="7" t="s">
        <v>186</v>
      </c>
      <c r="K136" s="7" t="s">
        <v>158</v>
      </c>
      <c r="L136" s="7" t="s">
        <v>167</v>
      </c>
      <c r="M136" s="7" t="s">
        <v>158</v>
      </c>
      <c r="N136" s="7" t="s">
        <v>158</v>
      </c>
      <c r="O136" s="7" t="s">
        <v>158</v>
      </c>
      <c r="P136" s="7" t="s">
        <v>109</v>
      </c>
      <c r="Q136" s="7" t="s">
        <v>158</v>
      </c>
      <c r="R136" s="7" t="s">
        <v>99</v>
      </c>
    </row>
    <row r="137" spans="1:18" x14ac:dyDescent="0.25">
      <c r="A137" s="6">
        <v>3386</v>
      </c>
      <c r="B137" s="6">
        <v>54986</v>
      </c>
      <c r="C137" s="6" t="s">
        <v>32</v>
      </c>
      <c r="D137" s="5">
        <v>45814</v>
      </c>
      <c r="E137" s="6" t="s">
        <v>66</v>
      </c>
      <c r="F137" s="6" t="s">
        <v>167</v>
      </c>
      <c r="G137" s="6" t="s">
        <v>158</v>
      </c>
      <c r="H137" s="6" t="s">
        <v>158</v>
      </c>
      <c r="I137" s="6">
        <v>500</v>
      </c>
      <c r="J137" s="6" t="s">
        <v>63</v>
      </c>
      <c r="K137" s="6" t="s">
        <v>158</v>
      </c>
      <c r="L137" s="6" t="s">
        <v>167</v>
      </c>
      <c r="M137" s="6" t="s">
        <v>158</v>
      </c>
      <c r="N137" s="6" t="s">
        <v>158</v>
      </c>
      <c r="O137" s="6" t="s">
        <v>158</v>
      </c>
      <c r="P137" s="6" t="s">
        <v>109</v>
      </c>
      <c r="Q137" s="6" t="s">
        <v>158</v>
      </c>
      <c r="R137" s="6" t="s">
        <v>99</v>
      </c>
    </row>
    <row r="138" spans="1:18" x14ac:dyDescent="0.25">
      <c r="A138" s="7">
        <v>3388</v>
      </c>
      <c r="B138" s="7">
        <v>54987</v>
      </c>
      <c r="C138" s="7" t="s">
        <v>207</v>
      </c>
      <c r="D138" s="3">
        <v>45814</v>
      </c>
      <c r="E138" s="7" t="s">
        <v>66</v>
      </c>
      <c r="F138" s="7" t="s">
        <v>167</v>
      </c>
      <c r="G138" s="7" t="s">
        <v>158</v>
      </c>
      <c r="H138" s="7" t="s">
        <v>158</v>
      </c>
      <c r="I138" s="7">
        <v>100</v>
      </c>
      <c r="J138" s="7" t="s">
        <v>63</v>
      </c>
      <c r="K138" s="7" t="s">
        <v>158</v>
      </c>
      <c r="L138" s="7" t="s">
        <v>167</v>
      </c>
      <c r="M138" s="7" t="s">
        <v>158</v>
      </c>
      <c r="N138" s="7" t="s">
        <v>158</v>
      </c>
      <c r="O138" s="7" t="s">
        <v>158</v>
      </c>
      <c r="P138" s="7" t="s">
        <v>109</v>
      </c>
      <c r="Q138" s="7" t="s">
        <v>158</v>
      </c>
      <c r="R138" s="7" t="s">
        <v>99</v>
      </c>
    </row>
    <row r="139" spans="1:18" x14ac:dyDescent="0.25">
      <c r="A139" s="6">
        <v>3390</v>
      </c>
      <c r="B139" s="6">
        <v>54988</v>
      </c>
      <c r="C139" s="6" t="s">
        <v>129</v>
      </c>
      <c r="D139" s="5">
        <v>45814</v>
      </c>
      <c r="E139" s="6" t="s">
        <v>66</v>
      </c>
      <c r="F139" s="6" t="s">
        <v>167</v>
      </c>
      <c r="G139" s="6" t="s">
        <v>158</v>
      </c>
      <c r="H139" s="6" t="s">
        <v>158</v>
      </c>
      <c r="I139" s="6">
        <v>100</v>
      </c>
      <c r="J139" s="6" t="s">
        <v>63</v>
      </c>
      <c r="K139" s="6" t="s">
        <v>158</v>
      </c>
      <c r="L139" s="6" t="s">
        <v>167</v>
      </c>
      <c r="M139" s="6" t="s">
        <v>158</v>
      </c>
      <c r="N139" s="6" t="s">
        <v>158</v>
      </c>
      <c r="O139" s="6" t="s">
        <v>158</v>
      </c>
      <c r="P139" s="6" t="s">
        <v>109</v>
      </c>
      <c r="Q139" s="6" t="s">
        <v>158</v>
      </c>
      <c r="R139" s="6" t="s">
        <v>99</v>
      </c>
    </row>
    <row r="140" spans="1:18" x14ac:dyDescent="0.25">
      <c r="A140" s="7">
        <v>3392</v>
      </c>
      <c r="B140" s="7">
        <v>45018</v>
      </c>
      <c r="C140" s="7" t="s">
        <v>26</v>
      </c>
      <c r="D140" s="3">
        <v>45814</v>
      </c>
      <c r="E140" s="7" t="s">
        <v>66</v>
      </c>
      <c r="F140" s="7" t="s">
        <v>167</v>
      </c>
      <c r="G140" s="7" t="s">
        <v>158</v>
      </c>
      <c r="H140" s="7" t="s">
        <v>158</v>
      </c>
      <c r="I140" s="7">
        <v>500</v>
      </c>
      <c r="J140" s="7" t="s">
        <v>63</v>
      </c>
      <c r="K140" s="7" t="s">
        <v>158</v>
      </c>
      <c r="L140" s="7" t="s">
        <v>167</v>
      </c>
      <c r="M140" s="7" t="s">
        <v>158</v>
      </c>
      <c r="N140" s="7" t="s">
        <v>158</v>
      </c>
      <c r="O140" s="7" t="s">
        <v>158</v>
      </c>
      <c r="P140" s="7" t="s">
        <v>109</v>
      </c>
      <c r="Q140" s="7" t="s">
        <v>158</v>
      </c>
      <c r="R140" s="7" t="s">
        <v>99</v>
      </c>
    </row>
    <row r="141" spans="1:18" x14ac:dyDescent="0.25">
      <c r="A141" s="6">
        <v>3394</v>
      </c>
      <c r="B141" s="6">
        <v>54989</v>
      </c>
      <c r="C141" s="6" t="s">
        <v>96</v>
      </c>
      <c r="D141" s="5">
        <v>45814</v>
      </c>
      <c r="E141" s="6" t="s">
        <v>66</v>
      </c>
      <c r="F141" s="6" t="s">
        <v>167</v>
      </c>
      <c r="G141" s="6" t="s">
        <v>158</v>
      </c>
      <c r="H141" s="6" t="s">
        <v>158</v>
      </c>
      <c r="I141" s="6">
        <v>1000</v>
      </c>
      <c r="J141" s="6" t="s">
        <v>186</v>
      </c>
      <c r="K141" s="6" t="s">
        <v>158</v>
      </c>
      <c r="L141" s="6" t="s">
        <v>167</v>
      </c>
      <c r="M141" s="6" t="s">
        <v>158</v>
      </c>
      <c r="N141" s="6" t="s">
        <v>158</v>
      </c>
      <c r="O141" s="6" t="s">
        <v>158</v>
      </c>
      <c r="P141" s="6" t="s">
        <v>109</v>
      </c>
      <c r="Q141" s="6" t="s">
        <v>158</v>
      </c>
      <c r="R141" s="6" t="s">
        <v>99</v>
      </c>
    </row>
    <row r="142" spans="1:18" x14ac:dyDescent="0.25">
      <c r="A142" s="7">
        <v>3396</v>
      </c>
      <c r="B142" s="7">
        <v>54990</v>
      </c>
      <c r="C142" s="7" t="s">
        <v>68</v>
      </c>
      <c r="D142" s="3">
        <v>45814</v>
      </c>
      <c r="E142" s="7" t="s">
        <v>66</v>
      </c>
      <c r="F142" s="7" t="s">
        <v>167</v>
      </c>
      <c r="G142" s="7" t="s">
        <v>158</v>
      </c>
      <c r="H142" s="7" t="s">
        <v>158</v>
      </c>
      <c r="I142" s="7">
        <v>200</v>
      </c>
      <c r="J142" s="7" t="s">
        <v>63</v>
      </c>
      <c r="K142" s="7" t="s">
        <v>158</v>
      </c>
      <c r="L142" s="7" t="s">
        <v>167</v>
      </c>
      <c r="M142" s="7" t="s">
        <v>158</v>
      </c>
      <c r="N142" s="7" t="s">
        <v>158</v>
      </c>
      <c r="O142" s="7" t="s">
        <v>158</v>
      </c>
      <c r="P142" s="7" t="s">
        <v>109</v>
      </c>
      <c r="Q142" s="7" t="s">
        <v>158</v>
      </c>
      <c r="R142" s="7" t="s">
        <v>99</v>
      </c>
    </row>
    <row r="143" spans="1:18" x14ac:dyDescent="0.25">
      <c r="A143" s="6">
        <v>3398</v>
      </c>
      <c r="B143" s="6">
        <v>46315</v>
      </c>
      <c r="C143" s="6" t="s">
        <v>33</v>
      </c>
      <c r="D143" s="5">
        <v>45814</v>
      </c>
      <c r="E143" s="6" t="s">
        <v>66</v>
      </c>
      <c r="F143" s="6" t="s">
        <v>167</v>
      </c>
      <c r="G143" s="6" t="s">
        <v>158</v>
      </c>
      <c r="H143" s="6" t="s">
        <v>158</v>
      </c>
      <c r="I143" s="6">
        <v>200</v>
      </c>
      <c r="J143" s="6" t="s">
        <v>63</v>
      </c>
      <c r="K143" s="6" t="s">
        <v>158</v>
      </c>
      <c r="L143" s="6" t="s">
        <v>167</v>
      </c>
      <c r="M143" s="6" t="s">
        <v>158</v>
      </c>
      <c r="N143" s="6" t="s">
        <v>158</v>
      </c>
      <c r="O143" s="6" t="s">
        <v>158</v>
      </c>
      <c r="P143" s="6" t="s">
        <v>109</v>
      </c>
      <c r="Q143" s="6" t="s">
        <v>158</v>
      </c>
      <c r="R143" s="6" t="s">
        <v>99</v>
      </c>
    </row>
    <row r="144" spans="1:18" x14ac:dyDescent="0.25">
      <c r="A144" s="7">
        <v>3400</v>
      </c>
      <c r="B144" s="7">
        <v>54991</v>
      </c>
      <c r="C144" s="7" t="s">
        <v>101</v>
      </c>
      <c r="D144" s="3">
        <v>45814</v>
      </c>
      <c r="E144" s="7" t="s">
        <v>66</v>
      </c>
      <c r="F144" s="7" t="s">
        <v>167</v>
      </c>
      <c r="G144" s="7" t="s">
        <v>158</v>
      </c>
      <c r="H144" s="7" t="s">
        <v>158</v>
      </c>
      <c r="I144" s="7">
        <v>500</v>
      </c>
      <c r="J144" s="7" t="s">
        <v>63</v>
      </c>
      <c r="K144" s="7" t="s">
        <v>158</v>
      </c>
      <c r="L144" s="7" t="s">
        <v>167</v>
      </c>
      <c r="M144" s="7" t="s">
        <v>158</v>
      </c>
      <c r="N144" s="7" t="s">
        <v>158</v>
      </c>
      <c r="O144" s="7" t="s">
        <v>158</v>
      </c>
      <c r="P144" s="7" t="s">
        <v>109</v>
      </c>
      <c r="Q144" s="7" t="s">
        <v>158</v>
      </c>
      <c r="R144" s="7" t="s">
        <v>99</v>
      </c>
    </row>
    <row r="145" spans="1:18" x14ac:dyDescent="0.25">
      <c r="A145" s="6">
        <v>3402</v>
      </c>
      <c r="B145" s="6">
        <v>44712</v>
      </c>
      <c r="C145" s="6" t="s">
        <v>2</v>
      </c>
      <c r="D145" s="5">
        <v>45814</v>
      </c>
      <c r="E145" s="6" t="s">
        <v>66</v>
      </c>
      <c r="F145" s="6" t="s">
        <v>167</v>
      </c>
      <c r="G145" s="6" t="s">
        <v>158</v>
      </c>
      <c r="H145" s="6" t="s">
        <v>158</v>
      </c>
      <c r="I145" s="6">
        <v>1000</v>
      </c>
      <c r="J145" s="6" t="s">
        <v>186</v>
      </c>
      <c r="K145" s="6" t="s">
        <v>150</v>
      </c>
      <c r="L145" s="6" t="s">
        <v>167</v>
      </c>
      <c r="M145" s="6" t="s">
        <v>158</v>
      </c>
      <c r="N145" s="6" t="s">
        <v>158</v>
      </c>
      <c r="O145" s="6" t="s">
        <v>158</v>
      </c>
      <c r="P145" s="6" t="s">
        <v>109</v>
      </c>
      <c r="Q145" s="6" t="s">
        <v>158</v>
      </c>
      <c r="R145" s="6" t="s">
        <v>99</v>
      </c>
    </row>
    <row r="146" spans="1:18" x14ac:dyDescent="0.25">
      <c r="A146" s="7">
        <v>3404</v>
      </c>
      <c r="B146" s="7">
        <v>47091</v>
      </c>
      <c r="C146" s="7" t="s">
        <v>173</v>
      </c>
      <c r="D146" s="3">
        <v>45814</v>
      </c>
      <c r="E146" s="7" t="s">
        <v>66</v>
      </c>
      <c r="F146" s="7" t="s">
        <v>167</v>
      </c>
      <c r="G146" s="7" t="s">
        <v>158</v>
      </c>
      <c r="H146" s="7" t="s">
        <v>158</v>
      </c>
      <c r="I146" s="7">
        <v>100</v>
      </c>
      <c r="J146" s="7" t="s">
        <v>63</v>
      </c>
      <c r="K146" s="7" t="s">
        <v>158</v>
      </c>
      <c r="L146" s="7" t="s">
        <v>167</v>
      </c>
      <c r="M146" s="7" t="s">
        <v>158</v>
      </c>
      <c r="N146" s="7" t="s">
        <v>158</v>
      </c>
      <c r="O146" s="7" t="s">
        <v>158</v>
      </c>
      <c r="P146" s="7" t="s">
        <v>109</v>
      </c>
      <c r="Q146" s="7" t="s">
        <v>158</v>
      </c>
      <c r="R146" s="7" t="s">
        <v>99</v>
      </c>
    </row>
    <row r="147" spans="1:18" x14ac:dyDescent="0.25">
      <c r="A147" s="6">
        <v>3406</v>
      </c>
      <c r="B147" s="6">
        <v>54993</v>
      </c>
      <c r="C147" s="6" t="s">
        <v>196</v>
      </c>
      <c r="D147" s="5">
        <v>45814</v>
      </c>
      <c r="E147" s="6" t="s">
        <v>66</v>
      </c>
      <c r="F147" s="6" t="s">
        <v>167</v>
      </c>
      <c r="G147" s="6" t="s">
        <v>158</v>
      </c>
      <c r="H147" s="6" t="s">
        <v>158</v>
      </c>
      <c r="I147" s="6">
        <v>100</v>
      </c>
      <c r="J147" s="6" t="s">
        <v>63</v>
      </c>
      <c r="K147" s="6" t="s">
        <v>158</v>
      </c>
      <c r="L147" s="6" t="s">
        <v>167</v>
      </c>
      <c r="M147" s="6" t="s">
        <v>158</v>
      </c>
      <c r="N147" s="6" t="s">
        <v>158</v>
      </c>
      <c r="O147" s="6" t="s">
        <v>158</v>
      </c>
      <c r="P147" s="6" t="s">
        <v>109</v>
      </c>
      <c r="Q147" s="6" t="s">
        <v>158</v>
      </c>
      <c r="R147" s="6" t="s">
        <v>99</v>
      </c>
    </row>
    <row r="148" spans="1:18" x14ac:dyDescent="0.25">
      <c r="A148" s="7">
        <v>3408</v>
      </c>
      <c r="B148" s="7">
        <v>44820</v>
      </c>
      <c r="C148" s="7" t="s">
        <v>159</v>
      </c>
      <c r="D148" s="3">
        <v>45814</v>
      </c>
      <c r="E148" s="7" t="s">
        <v>66</v>
      </c>
      <c r="F148" s="7" t="s">
        <v>167</v>
      </c>
      <c r="G148" s="7" t="s">
        <v>158</v>
      </c>
      <c r="H148" s="7" t="s">
        <v>158</v>
      </c>
      <c r="I148" s="7">
        <v>200</v>
      </c>
      <c r="J148" s="7" t="s">
        <v>63</v>
      </c>
      <c r="K148" s="7" t="s">
        <v>150</v>
      </c>
      <c r="L148" s="7" t="s">
        <v>167</v>
      </c>
      <c r="M148" s="7" t="s">
        <v>158</v>
      </c>
      <c r="N148" s="7" t="s">
        <v>158</v>
      </c>
      <c r="O148" s="7" t="s">
        <v>158</v>
      </c>
      <c r="P148" s="7" t="s">
        <v>109</v>
      </c>
      <c r="Q148" s="7" t="s">
        <v>158</v>
      </c>
      <c r="R148" s="7" t="s">
        <v>99</v>
      </c>
    </row>
    <row r="149" spans="1:18" x14ac:dyDescent="0.25">
      <c r="A149" s="6">
        <v>3410</v>
      </c>
      <c r="B149" s="6">
        <v>47059</v>
      </c>
      <c r="C149" s="6" t="s">
        <v>242</v>
      </c>
      <c r="D149" s="5">
        <v>45814</v>
      </c>
      <c r="E149" s="6" t="s">
        <v>66</v>
      </c>
      <c r="F149" s="6" t="s">
        <v>167</v>
      </c>
      <c r="G149" s="6" t="s">
        <v>158</v>
      </c>
      <c r="H149" s="6" t="s">
        <v>158</v>
      </c>
      <c r="I149" s="6">
        <v>500</v>
      </c>
      <c r="J149" s="6" t="s">
        <v>63</v>
      </c>
      <c r="K149" s="6" t="s">
        <v>158</v>
      </c>
      <c r="L149" s="6" t="s">
        <v>167</v>
      </c>
      <c r="M149" s="6" t="s">
        <v>158</v>
      </c>
      <c r="N149" s="6" t="s">
        <v>158</v>
      </c>
      <c r="O149" s="6" t="s">
        <v>158</v>
      </c>
      <c r="P149" s="6" t="s">
        <v>109</v>
      </c>
      <c r="Q149" s="6" t="s">
        <v>158</v>
      </c>
      <c r="R149" s="6" t="s">
        <v>99</v>
      </c>
    </row>
    <row r="150" spans="1:18" x14ac:dyDescent="0.25">
      <c r="A150" s="7">
        <v>3412</v>
      </c>
      <c r="B150" s="7">
        <v>47079</v>
      </c>
      <c r="C150" s="7" t="s">
        <v>93</v>
      </c>
      <c r="D150" s="3">
        <v>45814</v>
      </c>
      <c r="E150" s="7" t="s">
        <v>66</v>
      </c>
      <c r="F150" s="7" t="s">
        <v>167</v>
      </c>
      <c r="G150" s="7" t="s">
        <v>158</v>
      </c>
      <c r="H150" s="7" t="s">
        <v>158</v>
      </c>
      <c r="I150" s="7">
        <v>200</v>
      </c>
      <c r="J150" s="7" t="s">
        <v>63</v>
      </c>
      <c r="K150" s="7" t="s">
        <v>158</v>
      </c>
      <c r="L150" s="7" t="s">
        <v>167</v>
      </c>
      <c r="M150" s="7" t="s">
        <v>158</v>
      </c>
      <c r="N150" s="7" t="s">
        <v>158</v>
      </c>
      <c r="O150" s="7" t="s">
        <v>158</v>
      </c>
      <c r="P150" s="7" t="s">
        <v>109</v>
      </c>
      <c r="Q150" s="7" t="s">
        <v>158</v>
      </c>
      <c r="R150" s="7" t="s">
        <v>99</v>
      </c>
    </row>
    <row r="151" spans="1:18" x14ac:dyDescent="0.25">
      <c r="A151" s="6">
        <v>3414</v>
      </c>
      <c r="B151" s="6">
        <v>46958</v>
      </c>
      <c r="C151" s="6" t="s">
        <v>148</v>
      </c>
      <c r="D151" s="5">
        <v>45814</v>
      </c>
      <c r="E151" s="6" t="s">
        <v>66</v>
      </c>
      <c r="F151" s="6" t="s">
        <v>167</v>
      </c>
      <c r="G151" s="6" t="s">
        <v>158</v>
      </c>
      <c r="H151" s="6" t="s">
        <v>158</v>
      </c>
      <c r="I151" s="6">
        <v>200</v>
      </c>
      <c r="J151" s="6" t="s">
        <v>63</v>
      </c>
      <c r="K151" s="6" t="s">
        <v>158</v>
      </c>
      <c r="L151" s="6" t="s">
        <v>167</v>
      </c>
      <c r="M151" s="6" t="s">
        <v>158</v>
      </c>
      <c r="N151" s="6" t="s">
        <v>158</v>
      </c>
      <c r="O151" s="6" t="s">
        <v>158</v>
      </c>
      <c r="P151" s="6" t="s">
        <v>109</v>
      </c>
      <c r="Q151" s="6" t="s">
        <v>158</v>
      </c>
      <c r="R151" s="6" t="s">
        <v>99</v>
      </c>
    </row>
    <row r="152" spans="1:18" x14ac:dyDescent="0.25">
      <c r="A152" s="7">
        <v>3416</v>
      </c>
      <c r="B152" s="7">
        <v>54994</v>
      </c>
      <c r="C152" s="7" t="s">
        <v>145</v>
      </c>
      <c r="D152" s="3">
        <v>45814</v>
      </c>
      <c r="E152" s="7" t="s">
        <v>66</v>
      </c>
      <c r="F152" s="7" t="s">
        <v>167</v>
      </c>
      <c r="G152" s="7" t="s">
        <v>158</v>
      </c>
      <c r="H152" s="7" t="s">
        <v>158</v>
      </c>
      <c r="I152" s="7">
        <v>100</v>
      </c>
      <c r="J152" s="7" t="s">
        <v>63</v>
      </c>
      <c r="K152" s="7" t="s">
        <v>158</v>
      </c>
      <c r="L152" s="7" t="s">
        <v>167</v>
      </c>
      <c r="M152" s="7" t="s">
        <v>158</v>
      </c>
      <c r="N152" s="7" t="s">
        <v>158</v>
      </c>
      <c r="O152" s="7" t="s">
        <v>158</v>
      </c>
      <c r="P152" s="7" t="s">
        <v>109</v>
      </c>
      <c r="Q152" s="7" t="s">
        <v>158</v>
      </c>
      <c r="R152" s="7" t="s">
        <v>99</v>
      </c>
    </row>
    <row r="153" spans="1:18" x14ac:dyDescent="0.25">
      <c r="A153" s="6">
        <v>3418</v>
      </c>
      <c r="B153" s="6">
        <v>54998</v>
      </c>
      <c r="C153" s="6" t="s">
        <v>22</v>
      </c>
      <c r="D153" s="5">
        <v>45814</v>
      </c>
      <c r="E153" s="6" t="s">
        <v>66</v>
      </c>
      <c r="F153" s="6" t="s">
        <v>167</v>
      </c>
      <c r="G153" s="6" t="s">
        <v>158</v>
      </c>
      <c r="H153" s="6" t="s">
        <v>158</v>
      </c>
      <c r="I153" s="6">
        <v>100</v>
      </c>
      <c r="J153" s="6" t="s">
        <v>63</v>
      </c>
      <c r="K153" s="6" t="s">
        <v>158</v>
      </c>
      <c r="L153" s="6" t="s">
        <v>167</v>
      </c>
      <c r="M153" s="6" t="s">
        <v>158</v>
      </c>
      <c r="N153" s="6" t="s">
        <v>158</v>
      </c>
      <c r="O153" s="6" t="s">
        <v>158</v>
      </c>
      <c r="P153" s="6" t="s">
        <v>109</v>
      </c>
      <c r="Q153" s="6" t="s">
        <v>158</v>
      </c>
      <c r="R153" s="6" t="s">
        <v>99</v>
      </c>
    </row>
    <row r="154" spans="1:18" x14ac:dyDescent="0.25">
      <c r="A154" s="7">
        <v>3420</v>
      </c>
      <c r="B154" s="7">
        <v>47464</v>
      </c>
      <c r="C154" s="7" t="s">
        <v>226</v>
      </c>
      <c r="D154" s="3">
        <v>45814</v>
      </c>
      <c r="E154" s="7" t="s">
        <v>110</v>
      </c>
      <c r="F154" s="7" t="s">
        <v>167</v>
      </c>
      <c r="G154" s="7" t="s">
        <v>158</v>
      </c>
      <c r="H154" s="7" t="s">
        <v>158</v>
      </c>
      <c r="I154" s="7">
        <v>1000</v>
      </c>
      <c r="J154" s="7" t="s">
        <v>186</v>
      </c>
      <c r="K154" s="7" t="s">
        <v>158</v>
      </c>
      <c r="L154" s="7" t="s">
        <v>167</v>
      </c>
      <c r="M154" s="7" t="s">
        <v>158</v>
      </c>
      <c r="N154" s="7" t="s">
        <v>158</v>
      </c>
      <c r="O154" s="7" t="s">
        <v>158</v>
      </c>
      <c r="P154" s="7" t="s">
        <v>109</v>
      </c>
      <c r="Q154" s="7" t="s">
        <v>158</v>
      </c>
      <c r="R154" s="7" t="s">
        <v>99</v>
      </c>
    </row>
    <row r="155" spans="1:18" x14ac:dyDescent="0.25">
      <c r="A155" s="6">
        <v>3422</v>
      </c>
      <c r="B155" s="6">
        <v>54999</v>
      </c>
      <c r="C155" s="6" t="s">
        <v>155</v>
      </c>
      <c r="D155" s="5">
        <v>45814</v>
      </c>
      <c r="E155" s="6" t="s">
        <v>66</v>
      </c>
      <c r="F155" s="6" t="s">
        <v>167</v>
      </c>
      <c r="G155" s="6" t="s">
        <v>158</v>
      </c>
      <c r="H155" s="6" t="s">
        <v>158</v>
      </c>
      <c r="I155" s="6">
        <v>250</v>
      </c>
      <c r="J155" s="6" t="s">
        <v>63</v>
      </c>
      <c r="K155" s="6" t="s">
        <v>158</v>
      </c>
      <c r="L155" s="6" t="s">
        <v>167</v>
      </c>
      <c r="M155" s="6" t="s">
        <v>158</v>
      </c>
      <c r="N155" s="6" t="s">
        <v>158</v>
      </c>
      <c r="O155" s="6" t="s">
        <v>158</v>
      </c>
      <c r="P155" s="6" t="s">
        <v>109</v>
      </c>
      <c r="Q155" s="6" t="s">
        <v>158</v>
      </c>
      <c r="R155" s="6" t="s">
        <v>99</v>
      </c>
    </row>
    <row r="156" spans="1:18" x14ac:dyDescent="0.25">
      <c r="A156" s="7">
        <v>3424</v>
      </c>
      <c r="B156" s="7">
        <v>55000</v>
      </c>
      <c r="C156" s="7" t="s">
        <v>213</v>
      </c>
      <c r="D156" s="3">
        <v>45814</v>
      </c>
      <c r="E156" s="7" t="s">
        <v>66</v>
      </c>
      <c r="F156" s="7" t="s">
        <v>167</v>
      </c>
      <c r="G156" s="7" t="s">
        <v>158</v>
      </c>
      <c r="H156" s="7" t="s">
        <v>158</v>
      </c>
      <c r="I156" s="7">
        <v>1000</v>
      </c>
      <c r="J156" s="7" t="s">
        <v>186</v>
      </c>
      <c r="K156" s="7" t="s">
        <v>158</v>
      </c>
      <c r="L156" s="7" t="s">
        <v>167</v>
      </c>
      <c r="M156" s="7" t="s">
        <v>158</v>
      </c>
      <c r="N156" s="7" t="s">
        <v>158</v>
      </c>
      <c r="O156" s="7" t="s">
        <v>158</v>
      </c>
      <c r="P156" s="7" t="s">
        <v>109</v>
      </c>
      <c r="Q156" s="7" t="s">
        <v>158</v>
      </c>
      <c r="R156" s="7" t="s">
        <v>99</v>
      </c>
    </row>
    <row r="157" spans="1:18" x14ac:dyDescent="0.25">
      <c r="A157" s="6">
        <v>3426</v>
      </c>
      <c r="B157" s="6">
        <v>49827</v>
      </c>
      <c r="C157" s="6" t="s">
        <v>121</v>
      </c>
      <c r="D157" s="5">
        <v>45814</v>
      </c>
      <c r="E157" s="6" t="s">
        <v>66</v>
      </c>
      <c r="F157" s="6" t="s">
        <v>167</v>
      </c>
      <c r="G157" s="6" t="s">
        <v>158</v>
      </c>
      <c r="H157" s="6" t="s">
        <v>158</v>
      </c>
      <c r="I157" s="6">
        <v>500</v>
      </c>
      <c r="J157" s="6" t="s">
        <v>63</v>
      </c>
      <c r="K157" s="6" t="s">
        <v>158</v>
      </c>
      <c r="L157" s="6" t="s">
        <v>167</v>
      </c>
      <c r="M157" s="6" t="s">
        <v>158</v>
      </c>
      <c r="N157" s="6" t="s">
        <v>158</v>
      </c>
      <c r="O157" s="6" t="s">
        <v>158</v>
      </c>
      <c r="P157" s="6" t="s">
        <v>109</v>
      </c>
      <c r="Q157" s="6" t="s">
        <v>158</v>
      </c>
      <c r="R157" s="6" t="s">
        <v>99</v>
      </c>
    </row>
    <row r="158" spans="1:18" x14ac:dyDescent="0.25">
      <c r="A158" s="7">
        <v>3428</v>
      </c>
      <c r="B158" s="7">
        <v>55001</v>
      </c>
      <c r="C158" s="7" t="s">
        <v>178</v>
      </c>
      <c r="D158" s="3">
        <v>45815</v>
      </c>
      <c r="E158" s="7" t="s">
        <v>66</v>
      </c>
      <c r="F158" s="7" t="s">
        <v>167</v>
      </c>
      <c r="G158" s="7" t="s">
        <v>158</v>
      </c>
      <c r="H158" s="7" t="s">
        <v>158</v>
      </c>
      <c r="I158" s="7">
        <v>200</v>
      </c>
      <c r="J158" s="7" t="s">
        <v>63</v>
      </c>
      <c r="K158" s="7" t="s">
        <v>158</v>
      </c>
      <c r="L158" s="7" t="s">
        <v>167</v>
      </c>
      <c r="M158" s="7" t="s">
        <v>158</v>
      </c>
      <c r="N158" s="7" t="s">
        <v>158</v>
      </c>
      <c r="O158" s="7" t="s">
        <v>158</v>
      </c>
      <c r="P158" s="7" t="s">
        <v>109</v>
      </c>
      <c r="Q158" s="7" t="s">
        <v>158</v>
      </c>
      <c r="R158" s="7" t="s">
        <v>99</v>
      </c>
    </row>
    <row r="159" spans="1:18" x14ac:dyDescent="0.25">
      <c r="A159" s="6">
        <v>3430</v>
      </c>
      <c r="B159" s="6">
        <v>55002</v>
      </c>
      <c r="C159" s="6" t="s">
        <v>183</v>
      </c>
      <c r="D159" s="5">
        <v>45815</v>
      </c>
      <c r="E159" s="6" t="s">
        <v>66</v>
      </c>
      <c r="F159" s="6" t="s">
        <v>167</v>
      </c>
      <c r="G159" s="6" t="s">
        <v>158</v>
      </c>
      <c r="H159" s="6" t="s">
        <v>158</v>
      </c>
      <c r="I159" s="6">
        <v>200</v>
      </c>
      <c r="J159" s="6" t="s">
        <v>63</v>
      </c>
      <c r="K159" s="6" t="s">
        <v>158</v>
      </c>
      <c r="L159" s="6" t="s">
        <v>167</v>
      </c>
      <c r="M159" s="6" t="s">
        <v>158</v>
      </c>
      <c r="N159" s="6" t="s">
        <v>158</v>
      </c>
      <c r="O159" s="6" t="s">
        <v>158</v>
      </c>
      <c r="P159" s="6" t="s">
        <v>109</v>
      </c>
      <c r="Q159" s="6" t="s">
        <v>158</v>
      </c>
      <c r="R159" s="6" t="s">
        <v>99</v>
      </c>
    </row>
    <row r="160" spans="1:18" x14ac:dyDescent="0.25">
      <c r="A160" s="7">
        <v>3432</v>
      </c>
      <c r="B160" s="7">
        <v>55003</v>
      </c>
      <c r="C160" s="7" t="s">
        <v>135</v>
      </c>
      <c r="D160" s="3">
        <v>45815</v>
      </c>
      <c r="E160" s="7" t="s">
        <v>66</v>
      </c>
      <c r="F160" s="7" t="s">
        <v>167</v>
      </c>
      <c r="G160" s="7" t="s">
        <v>158</v>
      </c>
      <c r="H160" s="7" t="s">
        <v>158</v>
      </c>
      <c r="I160" s="7">
        <v>500</v>
      </c>
      <c r="J160" s="7" t="s">
        <v>63</v>
      </c>
      <c r="K160" s="7" t="s">
        <v>158</v>
      </c>
      <c r="L160" s="7" t="s">
        <v>167</v>
      </c>
      <c r="M160" s="7" t="s">
        <v>158</v>
      </c>
      <c r="N160" s="7" t="s">
        <v>158</v>
      </c>
      <c r="O160" s="7" t="s">
        <v>158</v>
      </c>
      <c r="P160" s="7" t="s">
        <v>109</v>
      </c>
      <c r="Q160" s="7" t="s">
        <v>158</v>
      </c>
      <c r="R160" s="7" t="s">
        <v>99</v>
      </c>
    </row>
    <row r="161" spans="1:18" x14ac:dyDescent="0.25">
      <c r="A161" s="6">
        <v>3434</v>
      </c>
      <c r="B161" s="6">
        <v>55004</v>
      </c>
      <c r="C161" s="6" t="s">
        <v>125</v>
      </c>
      <c r="D161" s="5">
        <v>45815</v>
      </c>
      <c r="E161" s="6" t="s">
        <v>66</v>
      </c>
      <c r="F161" s="6" t="s">
        <v>167</v>
      </c>
      <c r="G161" s="6" t="s">
        <v>158</v>
      </c>
      <c r="H161" s="6" t="s">
        <v>158</v>
      </c>
      <c r="I161" s="6">
        <v>100</v>
      </c>
      <c r="J161" s="6" t="s">
        <v>63</v>
      </c>
      <c r="K161" s="6" t="s">
        <v>158</v>
      </c>
      <c r="L161" s="6" t="s">
        <v>167</v>
      </c>
      <c r="M161" s="6" t="s">
        <v>158</v>
      </c>
      <c r="N161" s="6" t="s">
        <v>158</v>
      </c>
      <c r="O161" s="6" t="s">
        <v>158</v>
      </c>
      <c r="P161" s="6" t="s">
        <v>109</v>
      </c>
      <c r="Q161" s="6" t="s">
        <v>158</v>
      </c>
      <c r="R161" s="6" t="s">
        <v>99</v>
      </c>
    </row>
    <row r="162" spans="1:18" x14ac:dyDescent="0.25">
      <c r="A162" s="7">
        <v>3436</v>
      </c>
      <c r="B162" s="7">
        <v>55005</v>
      </c>
      <c r="C162" s="7" t="s">
        <v>78</v>
      </c>
      <c r="D162" s="3">
        <v>45815</v>
      </c>
      <c r="E162" s="7" t="s">
        <v>66</v>
      </c>
      <c r="F162" s="7" t="s">
        <v>167</v>
      </c>
      <c r="G162" s="7" t="s">
        <v>158</v>
      </c>
      <c r="H162" s="7" t="s">
        <v>158</v>
      </c>
      <c r="I162" s="7">
        <v>200</v>
      </c>
      <c r="J162" s="7" t="s">
        <v>63</v>
      </c>
      <c r="K162" s="7" t="s">
        <v>158</v>
      </c>
      <c r="L162" s="7" t="s">
        <v>167</v>
      </c>
      <c r="M162" s="7" t="s">
        <v>158</v>
      </c>
      <c r="N162" s="7" t="s">
        <v>158</v>
      </c>
      <c r="O162" s="7" t="s">
        <v>158</v>
      </c>
      <c r="P162" s="7" t="s">
        <v>109</v>
      </c>
      <c r="Q162" s="7" t="s">
        <v>158</v>
      </c>
      <c r="R162" s="7" t="s">
        <v>99</v>
      </c>
    </row>
    <row r="163" spans="1:18" x14ac:dyDescent="0.25">
      <c r="A163" s="6">
        <v>3438</v>
      </c>
      <c r="B163" s="6">
        <v>45102</v>
      </c>
      <c r="C163" s="6" t="s">
        <v>38</v>
      </c>
      <c r="D163" s="5">
        <v>45815</v>
      </c>
      <c r="E163" s="6" t="s">
        <v>66</v>
      </c>
      <c r="F163" s="6" t="s">
        <v>167</v>
      </c>
      <c r="G163" s="6" t="s">
        <v>158</v>
      </c>
      <c r="H163" s="6" t="s">
        <v>158</v>
      </c>
      <c r="I163" s="6">
        <v>100</v>
      </c>
      <c r="J163" s="6" t="s">
        <v>63</v>
      </c>
      <c r="K163" s="6" t="s">
        <v>158</v>
      </c>
      <c r="L163" s="6" t="s">
        <v>167</v>
      </c>
      <c r="M163" s="6" t="s">
        <v>158</v>
      </c>
      <c r="N163" s="6" t="s">
        <v>158</v>
      </c>
      <c r="O163" s="6" t="s">
        <v>158</v>
      </c>
      <c r="P163" s="6" t="s">
        <v>109</v>
      </c>
      <c r="Q163" s="6" t="s">
        <v>158</v>
      </c>
      <c r="R163" s="6" t="s">
        <v>99</v>
      </c>
    </row>
    <row r="164" spans="1:18" x14ac:dyDescent="0.25">
      <c r="A164" s="7">
        <v>3440</v>
      </c>
      <c r="B164" s="7">
        <v>55006</v>
      </c>
      <c r="C164" s="7" t="s">
        <v>74</v>
      </c>
      <c r="D164" s="3">
        <v>45815</v>
      </c>
      <c r="E164" s="7" t="s">
        <v>66</v>
      </c>
      <c r="F164" s="7" t="s">
        <v>167</v>
      </c>
      <c r="G164" s="7" t="s">
        <v>158</v>
      </c>
      <c r="H164" s="7" t="s">
        <v>158</v>
      </c>
      <c r="I164" s="7">
        <v>1000</v>
      </c>
      <c r="J164" s="7" t="s">
        <v>186</v>
      </c>
      <c r="K164" s="7" t="s">
        <v>158</v>
      </c>
      <c r="L164" s="7" t="s">
        <v>167</v>
      </c>
      <c r="M164" s="7" t="s">
        <v>158</v>
      </c>
      <c r="N164" s="7" t="s">
        <v>158</v>
      </c>
      <c r="O164" s="7" t="s">
        <v>158</v>
      </c>
      <c r="P164" s="7" t="s">
        <v>109</v>
      </c>
      <c r="Q164" s="7" t="s">
        <v>158</v>
      </c>
      <c r="R164" s="7" t="s">
        <v>99</v>
      </c>
    </row>
    <row r="165" spans="1:18" x14ac:dyDescent="0.25">
      <c r="A165" s="6">
        <v>3442</v>
      </c>
      <c r="B165" s="6">
        <v>48012</v>
      </c>
      <c r="C165" s="6" t="s">
        <v>106</v>
      </c>
      <c r="D165" s="5">
        <v>45815</v>
      </c>
      <c r="E165" s="6" t="s">
        <v>66</v>
      </c>
      <c r="F165" s="6" t="s">
        <v>167</v>
      </c>
      <c r="G165" s="6" t="s">
        <v>158</v>
      </c>
      <c r="H165" s="6" t="s">
        <v>158</v>
      </c>
      <c r="I165" s="6">
        <v>100</v>
      </c>
      <c r="J165" s="6" t="s">
        <v>63</v>
      </c>
      <c r="K165" s="6" t="s">
        <v>158</v>
      </c>
      <c r="L165" s="6" t="s">
        <v>167</v>
      </c>
      <c r="M165" s="6" t="s">
        <v>158</v>
      </c>
      <c r="N165" s="6" t="s">
        <v>158</v>
      </c>
      <c r="O165" s="6" t="s">
        <v>158</v>
      </c>
      <c r="P165" s="6" t="s">
        <v>109</v>
      </c>
      <c r="Q165" s="6" t="s">
        <v>158</v>
      </c>
      <c r="R165" s="6" t="s">
        <v>99</v>
      </c>
    </row>
    <row r="166" spans="1:18" x14ac:dyDescent="0.25">
      <c r="A166" s="7">
        <v>3444</v>
      </c>
      <c r="B166" s="7">
        <v>55007</v>
      </c>
      <c r="C166" s="7" t="s">
        <v>76</v>
      </c>
      <c r="D166" s="3">
        <v>45815</v>
      </c>
      <c r="E166" s="7" t="s">
        <v>66</v>
      </c>
      <c r="F166" s="7" t="s">
        <v>167</v>
      </c>
      <c r="G166" s="7" t="s">
        <v>158</v>
      </c>
      <c r="H166" s="7" t="s">
        <v>158</v>
      </c>
      <c r="I166" s="7">
        <v>500</v>
      </c>
      <c r="J166" s="7" t="s">
        <v>63</v>
      </c>
      <c r="K166" s="7" t="s">
        <v>158</v>
      </c>
      <c r="L166" s="7" t="s">
        <v>167</v>
      </c>
      <c r="M166" s="7" t="s">
        <v>158</v>
      </c>
      <c r="N166" s="7" t="s">
        <v>158</v>
      </c>
      <c r="O166" s="7" t="s">
        <v>158</v>
      </c>
      <c r="P166" s="7" t="s">
        <v>109</v>
      </c>
      <c r="Q166" s="7" t="s">
        <v>158</v>
      </c>
      <c r="R166" s="7" t="s">
        <v>99</v>
      </c>
    </row>
    <row r="167" spans="1:18" x14ac:dyDescent="0.25">
      <c r="A167" s="6">
        <v>3446</v>
      </c>
      <c r="B167" s="6">
        <v>47994</v>
      </c>
      <c r="C167" s="6" t="s">
        <v>236</v>
      </c>
      <c r="D167" s="5">
        <v>45816</v>
      </c>
      <c r="E167" s="6" t="s">
        <v>66</v>
      </c>
      <c r="F167" s="6" t="s">
        <v>167</v>
      </c>
      <c r="G167" s="6" t="s">
        <v>158</v>
      </c>
      <c r="H167" s="6" t="s">
        <v>158</v>
      </c>
      <c r="I167" s="6">
        <v>100</v>
      </c>
      <c r="J167" s="6" t="s">
        <v>63</v>
      </c>
      <c r="K167" s="6" t="s">
        <v>158</v>
      </c>
      <c r="L167" s="6" t="s">
        <v>167</v>
      </c>
      <c r="M167" s="6" t="s">
        <v>158</v>
      </c>
      <c r="N167" s="6" t="s">
        <v>158</v>
      </c>
      <c r="O167" s="6" t="s">
        <v>158</v>
      </c>
      <c r="P167" s="6" t="s">
        <v>109</v>
      </c>
      <c r="Q167" s="6" t="s">
        <v>158</v>
      </c>
      <c r="R167" s="6" t="s">
        <v>99</v>
      </c>
    </row>
    <row r="168" spans="1:18" x14ac:dyDescent="0.25">
      <c r="A168" s="7">
        <v>3448</v>
      </c>
      <c r="B168" s="7">
        <v>55008</v>
      </c>
      <c r="C168" s="7" t="s">
        <v>115</v>
      </c>
      <c r="D168" s="3">
        <v>45816</v>
      </c>
      <c r="E168" s="7" t="s">
        <v>66</v>
      </c>
      <c r="F168" s="7" t="s">
        <v>167</v>
      </c>
      <c r="G168" s="7" t="s">
        <v>158</v>
      </c>
      <c r="H168" s="7" t="s">
        <v>158</v>
      </c>
      <c r="I168" s="7">
        <v>500</v>
      </c>
      <c r="J168" s="7" t="s">
        <v>63</v>
      </c>
      <c r="K168" s="7" t="s">
        <v>158</v>
      </c>
      <c r="L168" s="7" t="s">
        <v>167</v>
      </c>
      <c r="M168" s="7" t="s">
        <v>158</v>
      </c>
      <c r="N168" s="7" t="s">
        <v>158</v>
      </c>
      <c r="O168" s="7" t="s">
        <v>158</v>
      </c>
      <c r="P168" s="7" t="s">
        <v>109</v>
      </c>
      <c r="Q168" s="7" t="s">
        <v>158</v>
      </c>
      <c r="R168" s="7" t="s">
        <v>99</v>
      </c>
    </row>
    <row r="169" spans="1:18" x14ac:dyDescent="0.25">
      <c r="A169" s="6">
        <v>3450</v>
      </c>
      <c r="B169" s="6">
        <v>55009</v>
      </c>
      <c r="C169" s="6" t="s">
        <v>127</v>
      </c>
      <c r="D169" s="5">
        <v>45816</v>
      </c>
      <c r="E169" s="6" t="s">
        <v>66</v>
      </c>
      <c r="F169" s="6" t="s">
        <v>167</v>
      </c>
      <c r="G169" s="6" t="s">
        <v>158</v>
      </c>
      <c r="H169" s="6" t="s">
        <v>158</v>
      </c>
      <c r="I169" s="6">
        <v>200</v>
      </c>
      <c r="J169" s="6" t="s">
        <v>63</v>
      </c>
      <c r="K169" s="6" t="s">
        <v>158</v>
      </c>
      <c r="L169" s="6" t="s">
        <v>167</v>
      </c>
      <c r="M169" s="6" t="s">
        <v>158</v>
      </c>
      <c r="N169" s="6" t="s">
        <v>158</v>
      </c>
      <c r="O169" s="6" t="s">
        <v>158</v>
      </c>
      <c r="P169" s="6" t="s">
        <v>109</v>
      </c>
      <c r="Q169" s="6" t="s">
        <v>158</v>
      </c>
      <c r="R169" s="6" t="s">
        <v>99</v>
      </c>
    </row>
    <row r="170" spans="1:18" x14ac:dyDescent="0.25">
      <c r="A170" s="7">
        <v>3452</v>
      </c>
      <c r="B170" s="7">
        <v>45763</v>
      </c>
      <c r="C170" s="7" t="s">
        <v>232</v>
      </c>
      <c r="D170" s="3">
        <v>45816</v>
      </c>
      <c r="E170" s="7" t="s">
        <v>66</v>
      </c>
      <c r="F170" s="7" t="s">
        <v>167</v>
      </c>
      <c r="G170" s="7" t="s">
        <v>158</v>
      </c>
      <c r="H170" s="7" t="s">
        <v>158</v>
      </c>
      <c r="I170" s="7">
        <v>500</v>
      </c>
      <c r="J170" s="7" t="s">
        <v>63</v>
      </c>
      <c r="K170" s="7" t="s">
        <v>158</v>
      </c>
      <c r="L170" s="7" t="s">
        <v>167</v>
      </c>
      <c r="M170" s="7" t="s">
        <v>158</v>
      </c>
      <c r="N170" s="7" t="s">
        <v>158</v>
      </c>
      <c r="O170" s="7" t="s">
        <v>158</v>
      </c>
      <c r="P170" s="7" t="s">
        <v>109</v>
      </c>
      <c r="Q170" s="7" t="s">
        <v>158</v>
      </c>
      <c r="R170" s="7" t="s">
        <v>99</v>
      </c>
    </row>
    <row r="171" spans="1:18" x14ac:dyDescent="0.25">
      <c r="A171" s="6">
        <v>3454</v>
      </c>
      <c r="B171" s="6">
        <v>55010</v>
      </c>
      <c r="C171" s="6" t="s">
        <v>133</v>
      </c>
      <c r="D171" s="5">
        <v>45816</v>
      </c>
      <c r="E171" s="6" t="s">
        <v>66</v>
      </c>
      <c r="F171" s="6" t="s">
        <v>167</v>
      </c>
      <c r="G171" s="6" t="s">
        <v>158</v>
      </c>
      <c r="H171" s="6" t="s">
        <v>158</v>
      </c>
      <c r="I171" s="6">
        <v>100</v>
      </c>
      <c r="J171" s="6" t="s">
        <v>63</v>
      </c>
      <c r="K171" s="6" t="s">
        <v>158</v>
      </c>
      <c r="L171" s="6" t="s">
        <v>167</v>
      </c>
      <c r="M171" s="6" t="s">
        <v>158</v>
      </c>
      <c r="N171" s="6" t="s">
        <v>158</v>
      </c>
      <c r="O171" s="6" t="s">
        <v>158</v>
      </c>
      <c r="P171" s="6" t="s">
        <v>109</v>
      </c>
      <c r="Q171" s="6" t="s">
        <v>158</v>
      </c>
      <c r="R171" s="6" t="s">
        <v>99</v>
      </c>
    </row>
    <row r="172" spans="1:18" x14ac:dyDescent="0.25">
      <c r="A172" s="7">
        <v>3456</v>
      </c>
      <c r="B172" s="7">
        <v>55011</v>
      </c>
      <c r="C172" s="7" t="s">
        <v>128</v>
      </c>
      <c r="D172" s="3">
        <v>45816</v>
      </c>
      <c r="E172" s="7" t="s">
        <v>66</v>
      </c>
      <c r="F172" s="7" t="s">
        <v>167</v>
      </c>
      <c r="G172" s="7" t="s">
        <v>158</v>
      </c>
      <c r="H172" s="7" t="s">
        <v>158</v>
      </c>
      <c r="I172" s="7">
        <v>500</v>
      </c>
      <c r="J172" s="7" t="s">
        <v>63</v>
      </c>
      <c r="K172" s="7" t="s">
        <v>158</v>
      </c>
      <c r="L172" s="7" t="s">
        <v>167</v>
      </c>
      <c r="M172" s="7" t="s">
        <v>158</v>
      </c>
      <c r="N172" s="7" t="s">
        <v>158</v>
      </c>
      <c r="O172" s="7" t="s">
        <v>158</v>
      </c>
      <c r="P172" s="7" t="s">
        <v>109</v>
      </c>
      <c r="Q172" s="7" t="s">
        <v>158</v>
      </c>
      <c r="R172" s="7" t="s">
        <v>99</v>
      </c>
    </row>
    <row r="173" spans="1:18" x14ac:dyDescent="0.25">
      <c r="A173" s="6">
        <v>3458</v>
      </c>
      <c r="B173" s="6">
        <v>55012</v>
      </c>
      <c r="C173" s="6" t="s">
        <v>88</v>
      </c>
      <c r="D173" s="5">
        <v>45816</v>
      </c>
      <c r="E173" s="6" t="s">
        <v>66</v>
      </c>
      <c r="F173" s="6" t="s">
        <v>167</v>
      </c>
      <c r="G173" s="6" t="s">
        <v>158</v>
      </c>
      <c r="H173" s="6" t="s">
        <v>158</v>
      </c>
      <c r="I173" s="6">
        <v>200</v>
      </c>
      <c r="J173" s="6" t="s">
        <v>63</v>
      </c>
      <c r="K173" s="6" t="s">
        <v>158</v>
      </c>
      <c r="L173" s="6" t="s">
        <v>167</v>
      </c>
      <c r="M173" s="6" t="s">
        <v>158</v>
      </c>
      <c r="N173" s="6" t="s">
        <v>158</v>
      </c>
      <c r="O173" s="6" t="s">
        <v>158</v>
      </c>
      <c r="P173" s="6" t="s">
        <v>109</v>
      </c>
      <c r="Q173" s="6" t="s">
        <v>158</v>
      </c>
      <c r="R173" s="6" t="s">
        <v>99</v>
      </c>
    </row>
    <row r="174" spans="1:18" x14ac:dyDescent="0.25">
      <c r="A174" s="7">
        <v>3460</v>
      </c>
      <c r="B174" s="7">
        <v>55013</v>
      </c>
      <c r="C174" s="7" t="s">
        <v>187</v>
      </c>
      <c r="D174" s="3">
        <v>45816</v>
      </c>
      <c r="E174" s="7" t="s">
        <v>66</v>
      </c>
      <c r="F174" s="7" t="s">
        <v>167</v>
      </c>
      <c r="G174" s="7" t="s">
        <v>158</v>
      </c>
      <c r="H174" s="7" t="s">
        <v>158</v>
      </c>
      <c r="I174" s="7">
        <v>100</v>
      </c>
      <c r="J174" s="7" t="s">
        <v>63</v>
      </c>
      <c r="K174" s="7" t="s">
        <v>158</v>
      </c>
      <c r="L174" s="7" t="s">
        <v>167</v>
      </c>
      <c r="M174" s="7" t="s">
        <v>158</v>
      </c>
      <c r="N174" s="7" t="s">
        <v>158</v>
      </c>
      <c r="O174" s="7" t="s">
        <v>158</v>
      </c>
      <c r="P174" s="7" t="s">
        <v>109</v>
      </c>
      <c r="Q174" s="7" t="s">
        <v>158</v>
      </c>
      <c r="R174" s="7" t="s">
        <v>99</v>
      </c>
    </row>
    <row r="175" spans="1:18" x14ac:dyDescent="0.25">
      <c r="A175" s="6">
        <v>3462</v>
      </c>
      <c r="B175" s="6">
        <v>48438</v>
      </c>
      <c r="C175" s="6" t="s">
        <v>163</v>
      </c>
      <c r="D175" s="5">
        <v>45816</v>
      </c>
      <c r="E175" s="6" t="s">
        <v>66</v>
      </c>
      <c r="F175" s="6" t="s">
        <v>167</v>
      </c>
      <c r="G175" s="6" t="s">
        <v>158</v>
      </c>
      <c r="H175" s="6" t="s">
        <v>158</v>
      </c>
      <c r="I175" s="6">
        <v>500</v>
      </c>
      <c r="J175" s="6" t="s">
        <v>63</v>
      </c>
      <c r="K175" s="6" t="s">
        <v>158</v>
      </c>
      <c r="L175" s="6" t="s">
        <v>167</v>
      </c>
      <c r="M175" s="6" t="s">
        <v>158</v>
      </c>
      <c r="N175" s="6" t="s">
        <v>158</v>
      </c>
      <c r="O175" s="6" t="s">
        <v>158</v>
      </c>
      <c r="P175" s="6" t="s">
        <v>109</v>
      </c>
      <c r="Q175" s="6" t="s">
        <v>158</v>
      </c>
      <c r="R175" s="6" t="s">
        <v>99</v>
      </c>
    </row>
    <row r="176" spans="1:18" x14ac:dyDescent="0.25">
      <c r="A176" s="7">
        <v>3464</v>
      </c>
      <c r="B176" s="7">
        <v>55014</v>
      </c>
      <c r="C176" s="7" t="s">
        <v>136</v>
      </c>
      <c r="D176" s="3">
        <v>45816</v>
      </c>
      <c r="E176" s="7" t="s">
        <v>66</v>
      </c>
      <c r="F176" s="7" t="s">
        <v>167</v>
      </c>
      <c r="G176" s="7" t="s">
        <v>158</v>
      </c>
      <c r="H176" s="7" t="s">
        <v>158</v>
      </c>
      <c r="I176" s="7">
        <v>100</v>
      </c>
      <c r="J176" s="7" t="s">
        <v>63</v>
      </c>
      <c r="K176" s="7" t="s">
        <v>158</v>
      </c>
      <c r="L176" s="7" t="s">
        <v>167</v>
      </c>
      <c r="M176" s="7" t="s">
        <v>158</v>
      </c>
      <c r="N176" s="7" t="s">
        <v>158</v>
      </c>
      <c r="O176" s="7" t="s">
        <v>158</v>
      </c>
      <c r="P176" s="7" t="s">
        <v>109</v>
      </c>
      <c r="Q176" s="7" t="s">
        <v>158</v>
      </c>
      <c r="R176" s="7" t="s">
        <v>99</v>
      </c>
    </row>
    <row r="177" spans="1:18" x14ac:dyDescent="0.25">
      <c r="A177" s="6">
        <v>3466</v>
      </c>
      <c r="B177" s="6">
        <v>45786</v>
      </c>
      <c r="C177" s="6" t="s">
        <v>147</v>
      </c>
      <c r="D177" s="5">
        <v>45816</v>
      </c>
      <c r="E177" s="6" t="s">
        <v>66</v>
      </c>
      <c r="F177" s="6" t="s">
        <v>167</v>
      </c>
      <c r="G177" s="6" t="s">
        <v>158</v>
      </c>
      <c r="H177" s="6" t="s">
        <v>158</v>
      </c>
      <c r="I177" s="6">
        <v>500</v>
      </c>
      <c r="J177" s="6" t="s">
        <v>63</v>
      </c>
      <c r="K177" s="6" t="s">
        <v>158</v>
      </c>
      <c r="L177" s="6" t="s">
        <v>167</v>
      </c>
      <c r="M177" s="6" t="s">
        <v>158</v>
      </c>
      <c r="N177" s="6" t="s">
        <v>158</v>
      </c>
      <c r="O177" s="6" t="s">
        <v>158</v>
      </c>
      <c r="P177" s="6" t="s">
        <v>109</v>
      </c>
      <c r="Q177" s="6" t="s">
        <v>158</v>
      </c>
      <c r="R177" s="6" t="s">
        <v>99</v>
      </c>
    </row>
    <row r="178" spans="1:18" x14ac:dyDescent="0.25">
      <c r="A178" s="7">
        <v>3468</v>
      </c>
      <c r="B178" s="7">
        <v>55015</v>
      </c>
      <c r="C178" s="7" t="s">
        <v>141</v>
      </c>
      <c r="D178" s="3">
        <v>45816</v>
      </c>
      <c r="E178" s="7" t="s">
        <v>66</v>
      </c>
      <c r="F178" s="7" t="s">
        <v>167</v>
      </c>
      <c r="G178" s="7" t="s">
        <v>158</v>
      </c>
      <c r="H178" s="7" t="s">
        <v>158</v>
      </c>
      <c r="I178" s="7">
        <v>200</v>
      </c>
      <c r="J178" s="7" t="s">
        <v>63</v>
      </c>
      <c r="K178" s="7" t="s">
        <v>158</v>
      </c>
      <c r="L178" s="7" t="s">
        <v>167</v>
      </c>
      <c r="M178" s="7" t="s">
        <v>158</v>
      </c>
      <c r="N178" s="7" t="s">
        <v>158</v>
      </c>
      <c r="O178" s="7" t="s">
        <v>158</v>
      </c>
      <c r="P178" s="7" t="s">
        <v>109</v>
      </c>
      <c r="Q178" s="7" t="s">
        <v>158</v>
      </c>
      <c r="R178" s="7" t="s">
        <v>99</v>
      </c>
    </row>
    <row r="179" spans="1:18" x14ac:dyDescent="0.25">
      <c r="A179" s="6">
        <v>3470</v>
      </c>
      <c r="B179" s="6">
        <v>49774</v>
      </c>
      <c r="C179" s="6" t="s">
        <v>202</v>
      </c>
      <c r="D179" s="5">
        <v>45817</v>
      </c>
      <c r="E179" s="6" t="s">
        <v>66</v>
      </c>
      <c r="F179" s="6" t="s">
        <v>167</v>
      </c>
      <c r="G179" s="6" t="s">
        <v>158</v>
      </c>
      <c r="H179" s="6" t="s">
        <v>158</v>
      </c>
      <c r="I179" s="6">
        <v>500</v>
      </c>
      <c r="J179" s="6" t="s">
        <v>63</v>
      </c>
      <c r="K179" s="6" t="s">
        <v>158</v>
      </c>
      <c r="L179" s="6" t="s">
        <v>167</v>
      </c>
      <c r="M179" s="6" t="s">
        <v>158</v>
      </c>
      <c r="N179" s="6" t="s">
        <v>158</v>
      </c>
      <c r="O179" s="6" t="s">
        <v>158</v>
      </c>
      <c r="P179" s="6" t="s">
        <v>109</v>
      </c>
      <c r="Q179" s="6" t="s">
        <v>158</v>
      </c>
      <c r="R179" s="6" t="s">
        <v>99</v>
      </c>
    </row>
    <row r="180" spans="1:18" x14ac:dyDescent="0.25">
      <c r="A180" s="7">
        <v>3472</v>
      </c>
      <c r="B180" s="7">
        <v>54052</v>
      </c>
      <c r="C180" s="7" t="s">
        <v>62</v>
      </c>
      <c r="D180" s="3">
        <v>45819</v>
      </c>
      <c r="E180" s="7" t="s">
        <v>66</v>
      </c>
      <c r="F180" s="7" t="s">
        <v>167</v>
      </c>
      <c r="G180" s="7" t="s">
        <v>158</v>
      </c>
      <c r="H180" s="7" t="s">
        <v>158</v>
      </c>
      <c r="I180" s="7">
        <v>100</v>
      </c>
      <c r="J180" s="7" t="s">
        <v>63</v>
      </c>
      <c r="K180" s="7" t="s">
        <v>158</v>
      </c>
      <c r="L180" s="7" t="s">
        <v>167</v>
      </c>
      <c r="M180" s="7" t="s">
        <v>158</v>
      </c>
      <c r="N180" s="7" t="s">
        <v>158</v>
      </c>
      <c r="O180" s="7" t="s">
        <v>158</v>
      </c>
      <c r="P180" s="7" t="s">
        <v>109</v>
      </c>
      <c r="Q180" s="7" t="s">
        <v>158</v>
      </c>
      <c r="R180" s="7" t="s">
        <v>99</v>
      </c>
    </row>
    <row r="181" spans="1:18" x14ac:dyDescent="0.25">
      <c r="A181" s="6">
        <v>3474</v>
      </c>
      <c r="B181" s="6">
        <v>55051</v>
      </c>
      <c r="C181" s="6" t="s">
        <v>177</v>
      </c>
      <c r="D181" s="5">
        <v>45823</v>
      </c>
      <c r="E181" s="6" t="s">
        <v>47</v>
      </c>
      <c r="F181" s="6" t="s">
        <v>167</v>
      </c>
      <c r="G181" s="6" t="s">
        <v>158</v>
      </c>
      <c r="H181" s="6" t="s">
        <v>158</v>
      </c>
      <c r="I181" s="6">
        <v>50</v>
      </c>
      <c r="J181" s="6" t="s">
        <v>63</v>
      </c>
      <c r="K181" s="6" t="s">
        <v>158</v>
      </c>
      <c r="L181" s="6" t="s">
        <v>167</v>
      </c>
      <c r="M181" s="6" t="s">
        <v>158</v>
      </c>
      <c r="N181" s="6" t="s">
        <v>158</v>
      </c>
      <c r="O181" s="6" t="s">
        <v>158</v>
      </c>
      <c r="P181" s="6" t="s">
        <v>109</v>
      </c>
      <c r="Q181" s="6" t="s">
        <v>158</v>
      </c>
      <c r="R181" s="6" t="s">
        <v>99</v>
      </c>
    </row>
    <row r="182" spans="1:18" x14ac:dyDescent="0.25">
      <c r="A182" s="7">
        <v>3475</v>
      </c>
      <c r="B182" s="7">
        <v>44555</v>
      </c>
      <c r="C182" s="7" t="s">
        <v>94</v>
      </c>
      <c r="D182" s="3">
        <v>45833</v>
      </c>
      <c r="E182" s="7" t="s">
        <v>205</v>
      </c>
      <c r="F182" s="7" t="s">
        <v>167</v>
      </c>
      <c r="G182" s="7" t="s">
        <v>123</v>
      </c>
      <c r="H182" s="7" t="s">
        <v>158</v>
      </c>
      <c r="I182" s="7">
        <v>200</v>
      </c>
      <c r="J182" s="7" t="s">
        <v>63</v>
      </c>
      <c r="K182" s="7" t="s">
        <v>150</v>
      </c>
      <c r="L182" s="7" t="s">
        <v>167</v>
      </c>
      <c r="M182" s="7" t="s">
        <v>158</v>
      </c>
      <c r="N182" s="7" t="s">
        <v>158</v>
      </c>
      <c r="O182" s="7" t="s">
        <v>158</v>
      </c>
      <c r="P182" s="7" t="s">
        <v>109</v>
      </c>
      <c r="Q182" s="7" t="s">
        <v>158</v>
      </c>
      <c r="R182" s="7" t="s">
        <v>99</v>
      </c>
    </row>
    <row r="183" spans="1:18" x14ac:dyDescent="0.25">
      <c r="A183" s="6">
        <v>3477</v>
      </c>
      <c r="B183" s="6">
        <v>55120</v>
      </c>
      <c r="C183" s="6" t="s">
        <v>175</v>
      </c>
      <c r="D183" s="5">
        <v>45833</v>
      </c>
      <c r="E183" s="6" t="s">
        <v>54</v>
      </c>
      <c r="F183" s="6" t="s">
        <v>167</v>
      </c>
      <c r="G183" s="6" t="s">
        <v>158</v>
      </c>
      <c r="H183" s="6" t="s">
        <v>158</v>
      </c>
      <c r="I183" s="6">
        <v>500</v>
      </c>
      <c r="J183" s="6" t="s">
        <v>63</v>
      </c>
      <c r="K183" s="6" t="s">
        <v>158</v>
      </c>
      <c r="L183" s="6" t="s">
        <v>167</v>
      </c>
      <c r="M183" s="6" t="s">
        <v>158</v>
      </c>
      <c r="N183" s="6" t="s">
        <v>158</v>
      </c>
      <c r="O183" s="6" t="s">
        <v>158</v>
      </c>
      <c r="P183" s="6" t="s">
        <v>109</v>
      </c>
      <c r="Q183" s="6" t="s">
        <v>158</v>
      </c>
      <c r="R183" s="6" t="s">
        <v>99</v>
      </c>
    </row>
    <row r="184" spans="1:18" x14ac:dyDescent="0.25">
      <c r="A184" s="7">
        <v>3479</v>
      </c>
      <c r="B184" s="7">
        <v>55121</v>
      </c>
      <c r="C184" s="7" t="s">
        <v>131</v>
      </c>
      <c r="D184" s="3">
        <v>45834</v>
      </c>
      <c r="E184" s="7" t="s">
        <v>120</v>
      </c>
      <c r="F184" s="7" t="s">
        <v>167</v>
      </c>
      <c r="G184" s="7" t="s">
        <v>158</v>
      </c>
      <c r="H184" s="7" t="s">
        <v>158</v>
      </c>
      <c r="I184" s="7">
        <v>600</v>
      </c>
      <c r="J184" s="7" t="s">
        <v>63</v>
      </c>
      <c r="K184" s="7" t="s">
        <v>158</v>
      </c>
      <c r="L184" s="7" t="s">
        <v>167</v>
      </c>
      <c r="M184" s="7" t="s">
        <v>158</v>
      </c>
      <c r="N184" s="7" t="s">
        <v>158</v>
      </c>
      <c r="O184" s="7" t="s">
        <v>158</v>
      </c>
      <c r="P184" s="7" t="s">
        <v>109</v>
      </c>
      <c r="Q184" s="7" t="s">
        <v>158</v>
      </c>
      <c r="R184" s="7" t="s">
        <v>99</v>
      </c>
    </row>
    <row r="185" spans="1:18" x14ac:dyDescent="0.25">
      <c r="A185" s="6">
        <v>3480</v>
      </c>
      <c r="B185" s="6">
        <v>54759</v>
      </c>
      <c r="C185" s="6" t="s">
        <v>14</v>
      </c>
      <c r="D185" s="5">
        <v>45835</v>
      </c>
      <c r="E185" s="6" t="s">
        <v>7</v>
      </c>
      <c r="F185" s="6" t="s">
        <v>167</v>
      </c>
      <c r="G185" s="6" t="s">
        <v>158</v>
      </c>
      <c r="H185" s="6" t="s">
        <v>158</v>
      </c>
      <c r="I185" s="6">
        <v>10</v>
      </c>
      <c r="J185" s="6" t="s">
        <v>63</v>
      </c>
      <c r="K185" s="6" t="s">
        <v>158</v>
      </c>
      <c r="L185" s="6" t="s">
        <v>167</v>
      </c>
      <c r="M185" s="6" t="s">
        <v>158</v>
      </c>
      <c r="N185" s="6" t="s">
        <v>158</v>
      </c>
      <c r="O185" s="6" t="s">
        <v>158</v>
      </c>
      <c r="P185" s="6" t="s">
        <v>109</v>
      </c>
      <c r="Q185" s="6" t="s">
        <v>158</v>
      </c>
      <c r="R185" s="6" t="s">
        <v>99</v>
      </c>
    </row>
    <row r="186" spans="1:18" x14ac:dyDescent="0.25">
      <c r="A186" s="7">
        <v>3481</v>
      </c>
      <c r="B186" s="7">
        <v>45422</v>
      </c>
      <c r="C186" s="7" t="s">
        <v>130</v>
      </c>
      <c r="D186" s="3">
        <v>45836</v>
      </c>
      <c r="E186" s="7" t="s">
        <v>67</v>
      </c>
      <c r="F186" s="7" t="s">
        <v>56</v>
      </c>
      <c r="G186" s="7" t="s">
        <v>158</v>
      </c>
      <c r="H186" s="7" t="s">
        <v>158</v>
      </c>
      <c r="I186" s="7">
        <v>100</v>
      </c>
      <c r="J186" s="7" t="s">
        <v>63</v>
      </c>
      <c r="K186" s="7" t="s">
        <v>158</v>
      </c>
      <c r="L186" s="7" t="s">
        <v>56</v>
      </c>
      <c r="M186" s="7" t="s">
        <v>158</v>
      </c>
      <c r="N186" s="7" t="s">
        <v>158</v>
      </c>
      <c r="O186" s="7" t="s">
        <v>158</v>
      </c>
      <c r="P186" s="7" t="s">
        <v>109</v>
      </c>
      <c r="Q186" s="7" t="s">
        <v>158</v>
      </c>
      <c r="R186" s="7" t="s">
        <v>99</v>
      </c>
    </row>
    <row r="187" spans="1:18" x14ac:dyDescent="0.25">
      <c r="A187" s="6">
        <v>3482</v>
      </c>
      <c r="B187" s="6">
        <v>45126</v>
      </c>
      <c r="C187" s="6" t="s">
        <v>168</v>
      </c>
      <c r="D187" s="5">
        <v>45836</v>
      </c>
      <c r="E187" s="6" t="s">
        <v>87</v>
      </c>
      <c r="F187" s="6" t="s">
        <v>167</v>
      </c>
      <c r="G187" s="6" t="s">
        <v>158</v>
      </c>
      <c r="H187" s="6" t="s">
        <v>158</v>
      </c>
      <c r="I187" s="6">
        <v>200</v>
      </c>
      <c r="J187" s="6" t="s">
        <v>63</v>
      </c>
      <c r="K187" s="6" t="s">
        <v>158</v>
      </c>
      <c r="L187" s="6" t="s">
        <v>167</v>
      </c>
      <c r="M187" s="6" t="s">
        <v>158</v>
      </c>
      <c r="N187" s="6" t="s">
        <v>158</v>
      </c>
      <c r="O187" s="6" t="s">
        <v>158</v>
      </c>
      <c r="P187" s="6" t="s">
        <v>109</v>
      </c>
      <c r="Q187" s="6" t="s">
        <v>158</v>
      </c>
      <c r="R187" s="6" t="s">
        <v>99</v>
      </c>
    </row>
    <row r="188" spans="1:18" x14ac:dyDescent="0.25">
      <c r="A188" s="7">
        <v>3483</v>
      </c>
      <c r="B188" s="7">
        <v>54770</v>
      </c>
      <c r="C188" s="7" t="s">
        <v>100</v>
      </c>
      <c r="D188" s="3">
        <v>45841</v>
      </c>
      <c r="E188" s="7" t="s">
        <v>24</v>
      </c>
      <c r="F188" s="7" t="s">
        <v>167</v>
      </c>
      <c r="G188" s="7" t="s">
        <v>158</v>
      </c>
      <c r="H188" s="7" t="s">
        <v>158</v>
      </c>
      <c r="I188" s="7">
        <v>200</v>
      </c>
      <c r="J188" s="7" t="s">
        <v>63</v>
      </c>
      <c r="K188" s="7" t="s">
        <v>158</v>
      </c>
      <c r="L188" s="7" t="s">
        <v>167</v>
      </c>
      <c r="M188" s="7" t="s">
        <v>158</v>
      </c>
      <c r="N188" s="7" t="s">
        <v>158</v>
      </c>
      <c r="O188" s="7" t="s">
        <v>158</v>
      </c>
      <c r="P188" s="7" t="s">
        <v>109</v>
      </c>
      <c r="Q188" s="7" t="s">
        <v>158</v>
      </c>
      <c r="R188" s="7" t="s">
        <v>99</v>
      </c>
    </row>
    <row r="189" spans="1:18" x14ac:dyDescent="0.25">
      <c r="A189" s="6">
        <v>3484</v>
      </c>
      <c r="B189" s="6">
        <v>54771</v>
      </c>
      <c r="C189" s="6" t="s">
        <v>140</v>
      </c>
      <c r="D189" s="5">
        <v>45841</v>
      </c>
      <c r="E189" s="6" t="s">
        <v>194</v>
      </c>
      <c r="F189" s="6" t="s">
        <v>167</v>
      </c>
      <c r="G189" s="6" t="s">
        <v>158</v>
      </c>
      <c r="H189" s="6" t="s">
        <v>158</v>
      </c>
      <c r="I189" s="6">
        <v>100</v>
      </c>
      <c r="J189" s="6" t="s">
        <v>63</v>
      </c>
      <c r="K189" s="6" t="s">
        <v>158</v>
      </c>
      <c r="L189" s="6" t="s">
        <v>167</v>
      </c>
      <c r="M189" s="6" t="s">
        <v>158</v>
      </c>
      <c r="N189" s="6" t="s">
        <v>158</v>
      </c>
      <c r="O189" s="6" t="s">
        <v>158</v>
      </c>
      <c r="P189" s="6" t="s">
        <v>109</v>
      </c>
      <c r="Q189" s="6" t="s">
        <v>158</v>
      </c>
      <c r="R189" s="6" t="s">
        <v>99</v>
      </c>
    </row>
    <row r="190" spans="1:18" x14ac:dyDescent="0.25">
      <c r="A190" s="7">
        <v>3485</v>
      </c>
      <c r="B190" s="7">
        <v>54649</v>
      </c>
      <c r="C190" s="7" t="s">
        <v>222</v>
      </c>
      <c r="D190" s="3">
        <v>45843</v>
      </c>
      <c r="E190" s="7" t="s">
        <v>7</v>
      </c>
      <c r="F190" s="7" t="s">
        <v>167</v>
      </c>
      <c r="G190" s="7" t="s">
        <v>227</v>
      </c>
      <c r="H190" s="7" t="s">
        <v>158</v>
      </c>
      <c r="I190" s="7">
        <v>67</v>
      </c>
      <c r="J190" s="7" t="s">
        <v>63</v>
      </c>
      <c r="K190" s="7" t="s">
        <v>158</v>
      </c>
      <c r="L190" s="7" t="s">
        <v>167</v>
      </c>
      <c r="M190" s="7" t="s">
        <v>49</v>
      </c>
      <c r="N190" s="7" t="s">
        <v>49</v>
      </c>
      <c r="O190" s="7" t="s">
        <v>158</v>
      </c>
      <c r="P190" s="7" t="s">
        <v>109</v>
      </c>
      <c r="Q190" s="7" t="s">
        <v>158</v>
      </c>
      <c r="R190" s="7" t="s">
        <v>99</v>
      </c>
    </row>
    <row r="191" spans="1:18" x14ac:dyDescent="0.25">
      <c r="A191" s="6">
        <v>3486</v>
      </c>
      <c r="B191" s="6">
        <v>48776</v>
      </c>
      <c r="C191" s="6" t="s">
        <v>191</v>
      </c>
      <c r="D191" s="5">
        <v>45846</v>
      </c>
      <c r="E191" s="6" t="s">
        <v>67</v>
      </c>
      <c r="F191" s="6" t="s">
        <v>56</v>
      </c>
      <c r="G191" s="6" t="s">
        <v>158</v>
      </c>
      <c r="H191" s="6" t="s">
        <v>158</v>
      </c>
      <c r="I191" s="6">
        <v>100</v>
      </c>
      <c r="J191" s="6" t="s">
        <v>63</v>
      </c>
      <c r="K191" s="6" t="s">
        <v>158</v>
      </c>
      <c r="L191" s="6" t="s">
        <v>56</v>
      </c>
      <c r="M191" s="6" t="s">
        <v>158</v>
      </c>
      <c r="N191" s="6" t="s">
        <v>158</v>
      </c>
      <c r="O191" s="6" t="s">
        <v>158</v>
      </c>
      <c r="P191" s="6" t="s">
        <v>109</v>
      </c>
      <c r="Q191" s="6" t="s">
        <v>158</v>
      </c>
      <c r="R191" s="6" t="s">
        <v>99</v>
      </c>
    </row>
    <row r="192" spans="1:18" x14ac:dyDescent="0.25">
      <c r="A192" s="7">
        <v>3488</v>
      </c>
      <c r="B192" s="7">
        <v>42869</v>
      </c>
      <c r="C192" s="7" t="s">
        <v>51</v>
      </c>
      <c r="D192" s="3">
        <v>45852</v>
      </c>
      <c r="E192" s="7" t="s">
        <v>181</v>
      </c>
      <c r="F192" s="7" t="s">
        <v>167</v>
      </c>
      <c r="G192" s="7" t="s">
        <v>123</v>
      </c>
      <c r="H192" s="7" t="s">
        <v>158</v>
      </c>
      <c r="I192" s="7">
        <v>10</v>
      </c>
      <c r="J192" s="7" t="s">
        <v>63</v>
      </c>
      <c r="K192" s="7" t="s">
        <v>150</v>
      </c>
      <c r="L192" s="7" t="s">
        <v>167</v>
      </c>
      <c r="M192" s="7" t="s">
        <v>198</v>
      </c>
      <c r="N192" s="7" t="s">
        <v>198</v>
      </c>
      <c r="O192" s="7" t="s">
        <v>158</v>
      </c>
      <c r="P192" s="7" t="s">
        <v>109</v>
      </c>
      <c r="Q192" s="7" t="s">
        <v>158</v>
      </c>
      <c r="R192" s="7" t="s">
        <v>43</v>
      </c>
    </row>
    <row r="193" spans="1:18" x14ac:dyDescent="0.25">
      <c r="A193" s="6">
        <v>3490</v>
      </c>
      <c r="B193" s="6">
        <v>55197</v>
      </c>
      <c r="C193" s="6" t="s">
        <v>97</v>
      </c>
      <c r="D193" s="5">
        <v>45863</v>
      </c>
      <c r="E193" s="6" t="s">
        <v>54</v>
      </c>
      <c r="F193" s="6" t="s">
        <v>167</v>
      </c>
      <c r="G193" s="6" t="s">
        <v>158</v>
      </c>
      <c r="H193" s="6" t="s">
        <v>158</v>
      </c>
      <c r="I193" s="6">
        <v>100</v>
      </c>
      <c r="J193" s="6" t="s">
        <v>63</v>
      </c>
      <c r="K193" s="6" t="s">
        <v>158</v>
      </c>
      <c r="L193" s="6" t="s">
        <v>167</v>
      </c>
      <c r="M193" s="6" t="s">
        <v>158</v>
      </c>
      <c r="N193" s="6" t="s">
        <v>158</v>
      </c>
      <c r="O193" s="6" t="s">
        <v>158</v>
      </c>
      <c r="P193" s="6" t="s">
        <v>109</v>
      </c>
      <c r="Q193" s="6" t="s">
        <v>158</v>
      </c>
      <c r="R193" s="6" t="s">
        <v>99</v>
      </c>
    </row>
    <row r="194" spans="1:18" x14ac:dyDescent="0.25">
      <c r="A194" s="7">
        <v>3492</v>
      </c>
      <c r="B194" s="7">
        <v>45228</v>
      </c>
      <c r="C194" s="7" t="s">
        <v>70</v>
      </c>
      <c r="D194" s="3">
        <v>45863</v>
      </c>
      <c r="E194" s="7" t="s">
        <v>7</v>
      </c>
      <c r="F194" s="7" t="s">
        <v>167</v>
      </c>
      <c r="G194" s="7" t="s">
        <v>158</v>
      </c>
      <c r="H194" s="7" t="s">
        <v>158</v>
      </c>
      <c r="I194" s="7">
        <v>500</v>
      </c>
      <c r="J194" s="7" t="s">
        <v>63</v>
      </c>
      <c r="K194" s="7" t="s">
        <v>158</v>
      </c>
      <c r="L194" s="7" t="s">
        <v>167</v>
      </c>
      <c r="M194" s="7" t="s">
        <v>158</v>
      </c>
      <c r="N194" s="7" t="s">
        <v>158</v>
      </c>
      <c r="O194" s="7" t="s">
        <v>158</v>
      </c>
      <c r="P194" s="7" t="s">
        <v>109</v>
      </c>
      <c r="Q194" s="7" t="s">
        <v>158</v>
      </c>
      <c r="R194" s="7" t="s">
        <v>99</v>
      </c>
    </row>
    <row r="195" spans="1:18" x14ac:dyDescent="0.25">
      <c r="A195" s="6">
        <v>3494</v>
      </c>
      <c r="B195" s="6">
        <v>55198</v>
      </c>
      <c r="C195" s="6" t="s">
        <v>188</v>
      </c>
      <c r="D195" s="5">
        <v>45863</v>
      </c>
      <c r="E195" s="6" t="s">
        <v>54</v>
      </c>
      <c r="F195" s="6" t="s">
        <v>167</v>
      </c>
      <c r="G195" s="6" t="s">
        <v>158</v>
      </c>
      <c r="H195" s="6" t="s">
        <v>158</v>
      </c>
      <c r="I195" s="6">
        <v>100</v>
      </c>
      <c r="J195" s="6" t="s">
        <v>63</v>
      </c>
      <c r="K195" s="6" t="s">
        <v>158</v>
      </c>
      <c r="L195" s="6" t="s">
        <v>167</v>
      </c>
      <c r="M195" s="6" t="s">
        <v>158</v>
      </c>
      <c r="N195" s="6" t="s">
        <v>158</v>
      </c>
      <c r="O195" s="6" t="s">
        <v>158</v>
      </c>
      <c r="P195" s="6" t="s">
        <v>109</v>
      </c>
      <c r="Q195" s="6" t="s">
        <v>158</v>
      </c>
      <c r="R195" s="6" t="s">
        <v>99</v>
      </c>
    </row>
    <row r="196" spans="1:18" x14ac:dyDescent="0.25">
      <c r="A196" s="7">
        <v>3495</v>
      </c>
      <c r="B196" s="7">
        <v>45422</v>
      </c>
      <c r="C196" s="7" t="s">
        <v>130</v>
      </c>
      <c r="D196" s="3">
        <v>45866</v>
      </c>
      <c r="E196" s="7" t="s">
        <v>67</v>
      </c>
      <c r="F196" s="7" t="s">
        <v>56</v>
      </c>
      <c r="G196" s="7" t="s">
        <v>158</v>
      </c>
      <c r="H196" s="7" t="s">
        <v>158</v>
      </c>
      <c r="I196" s="7">
        <v>100</v>
      </c>
      <c r="J196" s="7" t="s">
        <v>63</v>
      </c>
      <c r="K196" s="7" t="s">
        <v>158</v>
      </c>
      <c r="L196" s="7" t="s">
        <v>56</v>
      </c>
      <c r="M196" s="7" t="s">
        <v>158</v>
      </c>
      <c r="N196" s="7" t="s">
        <v>158</v>
      </c>
      <c r="O196" s="7" t="s">
        <v>158</v>
      </c>
      <c r="P196" s="7" t="s">
        <v>109</v>
      </c>
      <c r="Q196" s="7" t="s">
        <v>158</v>
      </c>
      <c r="R196" s="7" t="s">
        <v>99</v>
      </c>
    </row>
    <row r="197" spans="1:18" x14ac:dyDescent="0.25">
      <c r="A197" s="6">
        <v>3496</v>
      </c>
      <c r="B197" s="6">
        <v>45126</v>
      </c>
      <c r="C197" s="6" t="s">
        <v>168</v>
      </c>
      <c r="D197" s="5">
        <v>45866</v>
      </c>
      <c r="E197" s="6" t="s">
        <v>87</v>
      </c>
      <c r="F197" s="6" t="s">
        <v>167</v>
      </c>
      <c r="G197" s="6" t="s">
        <v>158</v>
      </c>
      <c r="H197" s="6" t="s">
        <v>158</v>
      </c>
      <c r="I197" s="6">
        <v>200</v>
      </c>
      <c r="J197" s="6" t="s">
        <v>63</v>
      </c>
      <c r="K197" s="6" t="s">
        <v>158</v>
      </c>
      <c r="L197" s="6" t="s">
        <v>167</v>
      </c>
      <c r="M197" s="6" t="s">
        <v>158</v>
      </c>
      <c r="N197" s="6" t="s">
        <v>158</v>
      </c>
      <c r="O197" s="6" t="s">
        <v>158</v>
      </c>
      <c r="P197" s="6" t="s">
        <v>109</v>
      </c>
      <c r="Q197" s="6" t="s">
        <v>158</v>
      </c>
      <c r="R197" s="6" t="s">
        <v>99</v>
      </c>
    </row>
    <row r="198" spans="1:18" x14ac:dyDescent="0.25">
      <c r="A198" s="7">
        <v>3498</v>
      </c>
      <c r="B198" s="7">
        <v>53391</v>
      </c>
      <c r="C198" s="7" t="s">
        <v>211</v>
      </c>
      <c r="D198" s="3">
        <v>45869</v>
      </c>
      <c r="E198" s="7" t="s">
        <v>54</v>
      </c>
      <c r="F198" s="7" t="s">
        <v>167</v>
      </c>
      <c r="G198" s="7" t="s">
        <v>158</v>
      </c>
      <c r="H198" s="7" t="s">
        <v>158</v>
      </c>
      <c r="I198" s="7">
        <v>100</v>
      </c>
      <c r="J198" s="7" t="s">
        <v>63</v>
      </c>
      <c r="K198" s="7" t="s">
        <v>158</v>
      </c>
      <c r="L198" s="7" t="s">
        <v>167</v>
      </c>
      <c r="M198" s="7" t="s">
        <v>158</v>
      </c>
      <c r="N198" s="7" t="s">
        <v>158</v>
      </c>
      <c r="O198" s="7" t="s">
        <v>158</v>
      </c>
      <c r="P198" s="7" t="s">
        <v>109</v>
      </c>
      <c r="Q198" s="7" t="s">
        <v>158</v>
      </c>
      <c r="R198" s="7" t="s">
        <v>99</v>
      </c>
    </row>
    <row r="199" spans="1:18" x14ac:dyDescent="0.25">
      <c r="A199" s="6">
        <v>3500</v>
      </c>
      <c r="B199" s="6">
        <v>44653</v>
      </c>
      <c r="C199" s="6" t="s">
        <v>28</v>
      </c>
      <c r="D199" s="5">
        <v>45870</v>
      </c>
      <c r="E199" s="6" t="s">
        <v>224</v>
      </c>
      <c r="F199" s="6" t="s">
        <v>167</v>
      </c>
      <c r="G199" s="6" t="s">
        <v>158</v>
      </c>
      <c r="H199" s="6" t="s">
        <v>158</v>
      </c>
      <c r="I199" s="6">
        <v>500</v>
      </c>
      <c r="J199" s="6" t="s">
        <v>63</v>
      </c>
      <c r="K199" s="6" t="s">
        <v>150</v>
      </c>
      <c r="L199" s="6" t="s">
        <v>167</v>
      </c>
      <c r="M199" s="6" t="s">
        <v>158</v>
      </c>
      <c r="N199" s="6" t="s">
        <v>158</v>
      </c>
      <c r="O199" s="6" t="s">
        <v>158</v>
      </c>
      <c r="P199" s="6" t="s">
        <v>109</v>
      </c>
      <c r="Q199" s="6" t="s">
        <v>158</v>
      </c>
      <c r="R199" s="6" t="s">
        <v>99</v>
      </c>
    </row>
    <row r="200" spans="1:18" x14ac:dyDescent="0.25">
      <c r="A200" s="7">
        <v>3501</v>
      </c>
      <c r="B200" s="7">
        <v>54771</v>
      </c>
      <c r="C200" s="7" t="s">
        <v>140</v>
      </c>
      <c r="D200" s="3">
        <v>45872</v>
      </c>
      <c r="E200" s="7" t="s">
        <v>194</v>
      </c>
      <c r="F200" s="7" t="s">
        <v>167</v>
      </c>
      <c r="G200" s="7" t="s">
        <v>158</v>
      </c>
      <c r="H200" s="7" t="s">
        <v>158</v>
      </c>
      <c r="I200" s="7">
        <v>100</v>
      </c>
      <c r="J200" s="7" t="s">
        <v>63</v>
      </c>
      <c r="K200" s="7" t="s">
        <v>158</v>
      </c>
      <c r="L200" s="7" t="s">
        <v>167</v>
      </c>
      <c r="M200" s="7" t="s">
        <v>158</v>
      </c>
      <c r="N200" s="7" t="s">
        <v>158</v>
      </c>
      <c r="O200" s="7" t="s">
        <v>158</v>
      </c>
      <c r="P200" s="7" t="s">
        <v>109</v>
      </c>
      <c r="Q200" s="7" t="s">
        <v>158</v>
      </c>
      <c r="R200" s="7" t="s">
        <v>99</v>
      </c>
    </row>
    <row r="201" spans="1:18" x14ac:dyDescent="0.25">
      <c r="A201" s="6">
        <v>3503</v>
      </c>
      <c r="B201" s="6">
        <v>45929</v>
      </c>
      <c r="C201" s="6" t="s">
        <v>171</v>
      </c>
      <c r="D201" s="5">
        <v>45873</v>
      </c>
      <c r="E201" s="6" t="s">
        <v>37</v>
      </c>
      <c r="F201" s="6" t="s">
        <v>167</v>
      </c>
      <c r="G201" s="6" t="s">
        <v>158</v>
      </c>
      <c r="H201" s="6" t="s">
        <v>158</v>
      </c>
      <c r="I201" s="6">
        <v>500</v>
      </c>
      <c r="J201" s="6" t="s">
        <v>63</v>
      </c>
      <c r="K201" s="6" t="s">
        <v>158</v>
      </c>
      <c r="L201" s="6" t="s">
        <v>167</v>
      </c>
      <c r="M201" s="6" t="s">
        <v>158</v>
      </c>
      <c r="N201" s="6" t="s">
        <v>158</v>
      </c>
      <c r="O201" s="6" t="s">
        <v>158</v>
      </c>
      <c r="P201" s="6" t="s">
        <v>109</v>
      </c>
      <c r="Q201" s="6" t="s">
        <v>158</v>
      </c>
      <c r="R201" s="6" t="s">
        <v>99</v>
      </c>
    </row>
    <row r="202" spans="1:18" x14ac:dyDescent="0.25">
      <c r="A202" s="7">
        <v>3504</v>
      </c>
      <c r="B202" s="7">
        <v>54649</v>
      </c>
      <c r="C202" s="7" t="s">
        <v>222</v>
      </c>
      <c r="D202" s="3">
        <v>45874</v>
      </c>
      <c r="E202" s="7" t="s">
        <v>7</v>
      </c>
      <c r="F202" s="7" t="s">
        <v>167</v>
      </c>
      <c r="G202" s="7" t="s">
        <v>227</v>
      </c>
      <c r="H202" s="7" t="s">
        <v>158</v>
      </c>
      <c r="I202" s="7">
        <v>67</v>
      </c>
      <c r="J202" s="7" t="s">
        <v>63</v>
      </c>
      <c r="K202" s="7" t="s">
        <v>158</v>
      </c>
      <c r="L202" s="7" t="s">
        <v>167</v>
      </c>
      <c r="M202" s="7" t="s">
        <v>49</v>
      </c>
      <c r="N202" s="7" t="s">
        <v>49</v>
      </c>
      <c r="O202" s="7" t="s">
        <v>158</v>
      </c>
      <c r="P202" s="7" t="s">
        <v>109</v>
      </c>
      <c r="Q202" s="7" t="s">
        <v>158</v>
      </c>
      <c r="R202" s="7" t="s">
        <v>99</v>
      </c>
    </row>
    <row r="203" spans="1:18" x14ac:dyDescent="0.25">
      <c r="A203" s="6">
        <v>3506</v>
      </c>
      <c r="B203" s="6">
        <v>55223</v>
      </c>
      <c r="C203" s="6" t="s">
        <v>69</v>
      </c>
      <c r="D203" s="5">
        <v>45875</v>
      </c>
      <c r="E203" s="6" t="s">
        <v>47</v>
      </c>
      <c r="F203" s="6" t="s">
        <v>167</v>
      </c>
      <c r="G203" s="6" t="s">
        <v>158</v>
      </c>
      <c r="H203" s="6" t="s">
        <v>158</v>
      </c>
      <c r="I203" s="6">
        <v>200</v>
      </c>
      <c r="J203" s="6" t="s">
        <v>63</v>
      </c>
      <c r="K203" s="6" t="s">
        <v>158</v>
      </c>
      <c r="L203" s="6" t="s">
        <v>167</v>
      </c>
      <c r="M203" s="6" t="s">
        <v>158</v>
      </c>
      <c r="N203" s="6" t="s">
        <v>158</v>
      </c>
      <c r="O203" s="6" t="s">
        <v>158</v>
      </c>
      <c r="P203" s="6" t="s">
        <v>109</v>
      </c>
      <c r="Q203" s="6" t="s">
        <v>158</v>
      </c>
      <c r="R203" s="6" t="s">
        <v>99</v>
      </c>
    </row>
    <row r="204" spans="1:18" x14ac:dyDescent="0.25">
      <c r="A204" s="7">
        <v>3507</v>
      </c>
      <c r="B204" s="7">
        <v>54873</v>
      </c>
      <c r="C204" s="7" t="s">
        <v>154</v>
      </c>
      <c r="D204" s="3">
        <v>45816</v>
      </c>
      <c r="E204" s="7" t="s">
        <v>9</v>
      </c>
      <c r="F204" s="7" t="s">
        <v>167</v>
      </c>
      <c r="G204" s="7" t="s">
        <v>123</v>
      </c>
      <c r="H204" s="7" t="s">
        <v>158</v>
      </c>
      <c r="I204" s="7">
        <v>1000000</v>
      </c>
      <c r="J204" s="7" t="s">
        <v>11</v>
      </c>
      <c r="K204" s="7" t="s">
        <v>48</v>
      </c>
      <c r="L204" s="7" t="s">
        <v>167</v>
      </c>
      <c r="M204" s="7" t="s">
        <v>172</v>
      </c>
      <c r="N204" s="7" t="s">
        <v>172</v>
      </c>
      <c r="O204" s="7" t="s">
        <v>158</v>
      </c>
      <c r="P204" s="7" t="s">
        <v>109</v>
      </c>
      <c r="Q204" s="7" t="s">
        <v>146</v>
      </c>
      <c r="R204" s="7" t="s">
        <v>99</v>
      </c>
    </row>
    <row r="205" spans="1:18" x14ac:dyDescent="0.25">
      <c r="A205" s="6">
        <v>3508</v>
      </c>
      <c r="B205" s="6">
        <v>43524</v>
      </c>
      <c r="C205" s="6" t="s">
        <v>233</v>
      </c>
      <c r="D205" s="5">
        <v>45816</v>
      </c>
      <c r="E205" s="6" t="s">
        <v>79</v>
      </c>
      <c r="F205" s="6" t="s">
        <v>167</v>
      </c>
      <c r="G205" s="6" t="s">
        <v>42</v>
      </c>
      <c r="H205" s="6" t="s">
        <v>158</v>
      </c>
      <c r="I205" s="6">
        <v>3050000</v>
      </c>
      <c r="J205" s="6" t="s">
        <v>11</v>
      </c>
      <c r="K205" s="6" t="s">
        <v>113</v>
      </c>
      <c r="L205" s="6" t="s">
        <v>167</v>
      </c>
      <c r="M205" s="6" t="s">
        <v>172</v>
      </c>
      <c r="N205" s="6" t="s">
        <v>172</v>
      </c>
      <c r="O205" s="6" t="s">
        <v>158</v>
      </c>
      <c r="P205" s="6" t="s">
        <v>109</v>
      </c>
      <c r="Q205" s="6" t="s">
        <v>146</v>
      </c>
      <c r="R205" s="6" t="s">
        <v>40</v>
      </c>
    </row>
    <row r="206" spans="1:18" x14ac:dyDescent="0.25">
      <c r="A206" s="7">
        <v>3509</v>
      </c>
      <c r="B206" s="7">
        <v>43520</v>
      </c>
      <c r="C206" s="7" t="s">
        <v>18</v>
      </c>
      <c r="D206" s="3">
        <v>45825</v>
      </c>
      <c r="E206" s="7" t="s">
        <v>137</v>
      </c>
      <c r="F206" s="7" t="s">
        <v>167</v>
      </c>
      <c r="G206" s="7" t="s">
        <v>123</v>
      </c>
      <c r="H206" s="7" t="s">
        <v>158</v>
      </c>
      <c r="I206" s="7">
        <v>2400000</v>
      </c>
      <c r="J206" s="7" t="s">
        <v>11</v>
      </c>
      <c r="K206" s="7" t="s">
        <v>48</v>
      </c>
      <c r="L206" s="7" t="s">
        <v>167</v>
      </c>
      <c r="M206" s="7" t="s">
        <v>172</v>
      </c>
      <c r="N206" s="7" t="s">
        <v>172</v>
      </c>
      <c r="O206" s="7" t="s">
        <v>158</v>
      </c>
      <c r="P206" s="7" t="s">
        <v>109</v>
      </c>
      <c r="Q206" s="7" t="s">
        <v>146</v>
      </c>
      <c r="R206" s="7" t="s">
        <v>64</v>
      </c>
    </row>
    <row r="207" spans="1:18" x14ac:dyDescent="0.25">
      <c r="A207" s="6">
        <v>3510</v>
      </c>
      <c r="B207" s="6">
        <v>43520</v>
      </c>
      <c r="C207" s="6" t="s">
        <v>18</v>
      </c>
      <c r="D207" s="5">
        <v>45799</v>
      </c>
      <c r="E207" s="6" t="s">
        <v>206</v>
      </c>
      <c r="F207" s="6" t="s">
        <v>167</v>
      </c>
      <c r="G207" s="6" t="s">
        <v>123</v>
      </c>
      <c r="H207" s="6" t="s">
        <v>158</v>
      </c>
      <c r="I207" s="6">
        <v>400000</v>
      </c>
      <c r="J207" s="6" t="s">
        <v>86</v>
      </c>
      <c r="K207" s="6" t="s">
        <v>48</v>
      </c>
      <c r="L207" s="6" t="s">
        <v>167</v>
      </c>
      <c r="M207" s="6" t="s">
        <v>172</v>
      </c>
      <c r="N207" s="6" t="s">
        <v>172</v>
      </c>
      <c r="O207" s="6" t="s">
        <v>158</v>
      </c>
      <c r="P207" s="6" t="s">
        <v>109</v>
      </c>
      <c r="Q207" s="6" t="s">
        <v>146</v>
      </c>
      <c r="R207" s="6" t="s">
        <v>234</v>
      </c>
    </row>
    <row r="208" spans="1:18" x14ac:dyDescent="0.25">
      <c r="A208" s="7">
        <v>3511</v>
      </c>
      <c r="B208" s="7">
        <v>43537</v>
      </c>
      <c r="C208" s="7" t="s">
        <v>237</v>
      </c>
      <c r="D208" s="3">
        <v>45799</v>
      </c>
      <c r="E208" s="7" t="s">
        <v>206</v>
      </c>
      <c r="F208" s="7" t="s">
        <v>167</v>
      </c>
      <c r="G208" s="7" t="s">
        <v>123</v>
      </c>
      <c r="H208" s="7" t="s">
        <v>158</v>
      </c>
      <c r="I208" s="7">
        <v>727272.73</v>
      </c>
      <c r="J208" s="7" t="s">
        <v>126</v>
      </c>
      <c r="K208" s="7" t="s">
        <v>48</v>
      </c>
      <c r="L208" s="7" t="s">
        <v>167</v>
      </c>
      <c r="M208" s="7" t="s">
        <v>172</v>
      </c>
      <c r="N208" s="7" t="s">
        <v>172</v>
      </c>
      <c r="O208" s="7" t="s">
        <v>158</v>
      </c>
      <c r="P208" s="7" t="s">
        <v>109</v>
      </c>
      <c r="Q208" s="7" t="s">
        <v>146</v>
      </c>
      <c r="R208" s="7" t="s">
        <v>234</v>
      </c>
    </row>
    <row r="209" spans="1:18" x14ac:dyDescent="0.25">
      <c r="A209" s="6">
        <v>3512</v>
      </c>
      <c r="B209" s="6">
        <v>43537</v>
      </c>
      <c r="C209" s="6" t="s">
        <v>237</v>
      </c>
      <c r="D209" s="5">
        <v>45803</v>
      </c>
      <c r="E209" s="6" t="s">
        <v>206</v>
      </c>
      <c r="F209" s="6" t="s">
        <v>167</v>
      </c>
      <c r="G209" s="6" t="s">
        <v>123</v>
      </c>
      <c r="H209" s="6" t="s">
        <v>158</v>
      </c>
      <c r="I209" s="6">
        <v>10000000</v>
      </c>
      <c r="J209" s="6" t="s">
        <v>139</v>
      </c>
      <c r="K209" s="6" t="s">
        <v>48</v>
      </c>
      <c r="L209" s="6" t="s">
        <v>167</v>
      </c>
      <c r="M209" s="6" t="s">
        <v>172</v>
      </c>
      <c r="N209" s="6" t="s">
        <v>172</v>
      </c>
      <c r="O209" s="6" t="s">
        <v>158</v>
      </c>
      <c r="P209" s="6" t="s">
        <v>109</v>
      </c>
      <c r="Q209" s="6" t="s">
        <v>146</v>
      </c>
      <c r="R209" s="6" t="s">
        <v>234</v>
      </c>
    </row>
    <row r="210" spans="1:18" x14ac:dyDescent="0.25">
      <c r="A210" s="7">
        <v>3513</v>
      </c>
      <c r="B210" s="7">
        <v>43570</v>
      </c>
      <c r="C210" s="7" t="s">
        <v>239</v>
      </c>
      <c r="D210" s="3">
        <v>45792</v>
      </c>
      <c r="E210" s="7" t="s">
        <v>9</v>
      </c>
      <c r="F210" s="7" t="s">
        <v>167</v>
      </c>
      <c r="G210" s="7" t="s">
        <v>123</v>
      </c>
      <c r="H210" s="7" t="s">
        <v>158</v>
      </c>
      <c r="I210" s="7">
        <v>980440</v>
      </c>
      <c r="J210" s="7" t="s">
        <v>126</v>
      </c>
      <c r="K210" s="7" t="s">
        <v>113</v>
      </c>
      <c r="L210" s="7" t="s">
        <v>167</v>
      </c>
      <c r="M210" s="7" t="s">
        <v>172</v>
      </c>
      <c r="N210" s="7" t="s">
        <v>172</v>
      </c>
      <c r="O210" s="7" t="s">
        <v>158</v>
      </c>
      <c r="P210" s="7" t="s">
        <v>109</v>
      </c>
      <c r="Q210" s="7" t="s">
        <v>146</v>
      </c>
      <c r="R210" s="7" t="s">
        <v>99</v>
      </c>
    </row>
    <row r="211" spans="1:18" x14ac:dyDescent="0.25">
      <c r="A211" s="6">
        <v>3514</v>
      </c>
      <c r="B211" s="6">
        <v>55225</v>
      </c>
      <c r="C211" s="6" t="s">
        <v>16</v>
      </c>
      <c r="D211" s="5">
        <v>45792</v>
      </c>
      <c r="E211" s="6" t="s">
        <v>9</v>
      </c>
      <c r="F211" s="6" t="s">
        <v>167</v>
      </c>
      <c r="G211" s="6" t="s">
        <v>123</v>
      </c>
      <c r="H211" s="6" t="s">
        <v>158</v>
      </c>
      <c r="I211" s="6">
        <v>300000</v>
      </c>
      <c r="J211" s="6" t="s">
        <v>86</v>
      </c>
      <c r="K211" s="6" t="s">
        <v>35</v>
      </c>
      <c r="L211" s="6" t="s">
        <v>167</v>
      </c>
      <c r="M211" s="6" t="s">
        <v>172</v>
      </c>
      <c r="N211" s="6" t="s">
        <v>172</v>
      </c>
      <c r="O211" s="6" t="s">
        <v>158</v>
      </c>
      <c r="P211" s="6" t="s">
        <v>109</v>
      </c>
      <c r="Q211" s="6" t="s">
        <v>146</v>
      </c>
      <c r="R211" s="6" t="s">
        <v>99</v>
      </c>
    </row>
    <row r="212" spans="1:18" x14ac:dyDescent="0.25">
      <c r="A212" s="7">
        <v>3515</v>
      </c>
      <c r="B212" s="7">
        <v>43565</v>
      </c>
      <c r="C212" s="7" t="s">
        <v>39</v>
      </c>
      <c r="D212" s="3">
        <v>45798</v>
      </c>
      <c r="E212" s="7" t="s">
        <v>12</v>
      </c>
      <c r="F212" s="7" t="s">
        <v>167</v>
      </c>
      <c r="G212" s="7" t="s">
        <v>238</v>
      </c>
      <c r="H212" s="7" t="s">
        <v>158</v>
      </c>
      <c r="I212" s="7">
        <v>7196151.5999999996</v>
      </c>
      <c r="J212" s="7" t="s">
        <v>139</v>
      </c>
      <c r="K212" s="7" t="s">
        <v>48</v>
      </c>
      <c r="L212" s="7" t="s">
        <v>167</v>
      </c>
      <c r="M212" s="7" t="s">
        <v>172</v>
      </c>
      <c r="N212" s="7" t="s">
        <v>172</v>
      </c>
      <c r="O212" s="7" t="s">
        <v>158</v>
      </c>
      <c r="P212" s="7" t="s">
        <v>109</v>
      </c>
      <c r="Q212" s="7" t="s">
        <v>146</v>
      </c>
      <c r="R212" s="7" t="s">
        <v>108</v>
      </c>
    </row>
    <row r="213" spans="1:18" x14ac:dyDescent="0.25">
      <c r="A213" s="6">
        <v>3516</v>
      </c>
      <c r="B213" s="6">
        <v>45383</v>
      </c>
      <c r="C213" s="6" t="s">
        <v>29</v>
      </c>
      <c r="D213" s="5">
        <v>45836</v>
      </c>
      <c r="E213" s="6" t="s">
        <v>9</v>
      </c>
      <c r="F213" s="6" t="s">
        <v>167</v>
      </c>
      <c r="G213" s="6" t="s">
        <v>204</v>
      </c>
      <c r="H213" s="6" t="s">
        <v>158</v>
      </c>
      <c r="I213" s="6">
        <v>3605000</v>
      </c>
      <c r="J213" s="6" t="s">
        <v>11</v>
      </c>
      <c r="K213" s="6" t="s">
        <v>212</v>
      </c>
      <c r="L213" s="6" t="s">
        <v>167</v>
      </c>
      <c r="M213" s="6" t="s">
        <v>172</v>
      </c>
      <c r="N213" s="6" t="s">
        <v>172</v>
      </c>
      <c r="O213" s="6" t="s">
        <v>158</v>
      </c>
      <c r="P213" s="6" t="s">
        <v>109</v>
      </c>
      <c r="Q213" s="6" t="s">
        <v>146</v>
      </c>
      <c r="R213" s="6" t="s">
        <v>99</v>
      </c>
    </row>
    <row r="214" spans="1:18" x14ac:dyDescent="0.25">
      <c r="A214" s="7">
        <v>3517</v>
      </c>
      <c r="B214" s="7">
        <v>43543</v>
      </c>
      <c r="C214" s="7" t="s">
        <v>165</v>
      </c>
      <c r="D214" s="3">
        <v>45805</v>
      </c>
      <c r="E214" s="7" t="s">
        <v>9</v>
      </c>
      <c r="F214" s="7" t="s">
        <v>167</v>
      </c>
      <c r="G214" s="7" t="s">
        <v>55</v>
      </c>
      <c r="H214" s="7" t="s">
        <v>158</v>
      </c>
      <c r="I214" s="7">
        <v>129456050</v>
      </c>
      <c r="J214" s="7" t="s">
        <v>139</v>
      </c>
      <c r="K214" s="7" t="s">
        <v>221</v>
      </c>
      <c r="L214" s="7" t="s">
        <v>167</v>
      </c>
      <c r="M214" s="7" t="s">
        <v>172</v>
      </c>
      <c r="N214" s="7" t="s">
        <v>172</v>
      </c>
      <c r="O214" s="7" t="s">
        <v>158</v>
      </c>
      <c r="P214" s="7" t="s">
        <v>109</v>
      </c>
      <c r="Q214" s="7" t="s">
        <v>146</v>
      </c>
      <c r="R214" s="7" t="s">
        <v>99</v>
      </c>
    </row>
    <row r="215" spans="1:18" x14ac:dyDescent="0.25">
      <c r="A215" s="4">
        <v>3519</v>
      </c>
      <c r="B215" s="4">
        <v>54869</v>
      </c>
      <c r="C215" s="4" t="s">
        <v>152</v>
      </c>
      <c r="D215" s="8">
        <v>45783</v>
      </c>
      <c r="E215" s="4" t="s">
        <v>79</v>
      </c>
      <c r="F215" s="4" t="s">
        <v>167</v>
      </c>
      <c r="G215" s="4" t="s">
        <v>123</v>
      </c>
      <c r="H215" s="4" t="s">
        <v>158</v>
      </c>
      <c r="I215" s="4">
        <v>520404.6</v>
      </c>
      <c r="J215" s="4" t="s">
        <v>126</v>
      </c>
      <c r="K215" s="4" t="s">
        <v>184</v>
      </c>
      <c r="L215" s="4" t="s">
        <v>167</v>
      </c>
      <c r="M215" s="4" t="s">
        <v>172</v>
      </c>
      <c r="N215" s="4" t="s">
        <v>172</v>
      </c>
      <c r="O215" s="4" t="s">
        <v>158</v>
      </c>
      <c r="P215" s="4" t="s">
        <v>109</v>
      </c>
      <c r="Q215" s="4" t="s">
        <v>146</v>
      </c>
      <c r="R215" s="4" t="s">
        <v>40</v>
      </c>
    </row>
    <row r="216" spans="1:18" x14ac:dyDescent="0.25">
      <c r="I216" t="e">
        <f>SUM(#REF!)</f>
        <v>#REF!</v>
      </c>
    </row>
    <row r="217" spans="1:18" x14ac:dyDescent="0.25">
      <c r="I217">
        <f>SUM(I2:I202)</f>
        <v>97848387.909999982</v>
      </c>
    </row>
  </sheetData>
  <autoFilter ref="A1:R217" xr:uid="{00000000-0001-0000-0000-000000000000}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2649-007A-4F8B-B67A-3EE4021A3A82}">
  <dimension ref="A1:B27"/>
  <sheetViews>
    <sheetView workbookViewId="0">
      <selection activeCell="E34" sqref="E34"/>
    </sheetView>
  </sheetViews>
  <sheetFormatPr defaultRowHeight="15" x14ac:dyDescent="0.25"/>
  <cols>
    <col min="1" max="1" width="20.140625" bestFit="1" customWidth="1"/>
    <col min="2" max="2" width="14.85546875" bestFit="1" customWidth="1"/>
    <col min="3" max="66" width="50.7109375" bestFit="1" customWidth="1"/>
    <col min="67" max="67" width="11.28515625" bestFit="1" customWidth="1"/>
  </cols>
  <sheetData>
    <row r="1" spans="1:2" x14ac:dyDescent="0.25">
      <c r="A1" s="9" t="s">
        <v>247</v>
      </c>
      <c r="B1" t="s">
        <v>249</v>
      </c>
    </row>
    <row r="2" spans="1:2" x14ac:dyDescent="0.25">
      <c r="A2" s="9" t="s">
        <v>257</v>
      </c>
      <c r="B2" t="s">
        <v>246</v>
      </c>
    </row>
    <row r="4" spans="1:2" x14ac:dyDescent="0.25">
      <c r="A4" s="9" t="s">
        <v>244</v>
      </c>
      <c r="B4" t="s">
        <v>245</v>
      </c>
    </row>
    <row r="5" spans="1:2" x14ac:dyDescent="0.25">
      <c r="A5" s="10" t="s">
        <v>56</v>
      </c>
      <c r="B5">
        <v>200</v>
      </c>
    </row>
    <row r="6" spans="1:2" x14ac:dyDescent="0.25">
      <c r="A6" s="10" t="s">
        <v>167</v>
      </c>
      <c r="B6">
        <v>1377</v>
      </c>
    </row>
    <row r="7" spans="1:2" x14ac:dyDescent="0.25">
      <c r="A7" s="10" t="s">
        <v>243</v>
      </c>
      <c r="B7">
        <v>1577</v>
      </c>
    </row>
    <row r="15" spans="1:2" x14ac:dyDescent="0.25">
      <c r="A15" s="9" t="s">
        <v>257</v>
      </c>
      <c r="B15" t="s">
        <v>246</v>
      </c>
    </row>
    <row r="16" spans="1:2" x14ac:dyDescent="0.25">
      <c r="A16" s="9" t="s">
        <v>156</v>
      </c>
      <c r="B16" t="s">
        <v>248</v>
      </c>
    </row>
    <row r="18" spans="1:2" x14ac:dyDescent="0.25">
      <c r="A18" s="9" t="s">
        <v>244</v>
      </c>
      <c r="B18" t="s">
        <v>245</v>
      </c>
    </row>
    <row r="19" spans="1:2" x14ac:dyDescent="0.25">
      <c r="A19" s="10" t="s">
        <v>250</v>
      </c>
      <c r="B19">
        <v>8966902</v>
      </c>
    </row>
    <row r="20" spans="1:2" x14ac:dyDescent="0.25">
      <c r="A20" s="10" t="s">
        <v>251</v>
      </c>
      <c r="B20">
        <v>10478050.029999999</v>
      </c>
    </row>
    <row r="21" spans="1:2" x14ac:dyDescent="0.25">
      <c r="A21" s="10" t="s">
        <v>252</v>
      </c>
      <c r="B21">
        <v>21471850</v>
      </c>
    </row>
    <row r="22" spans="1:2" x14ac:dyDescent="0.25">
      <c r="A22" s="10" t="s">
        <v>253</v>
      </c>
      <c r="B22">
        <v>11625464</v>
      </c>
    </row>
    <row r="23" spans="1:2" x14ac:dyDescent="0.25">
      <c r="A23" s="10" t="s">
        <v>254</v>
      </c>
      <c r="B23">
        <v>194864586.80999997</v>
      </c>
    </row>
    <row r="24" spans="1:2" x14ac:dyDescent="0.25">
      <c r="A24" s="10" t="s">
        <v>255</v>
      </c>
      <c r="B24">
        <v>10074110</v>
      </c>
    </row>
    <row r="25" spans="1:2" x14ac:dyDescent="0.25">
      <c r="A25" s="10" t="s">
        <v>249</v>
      </c>
      <c r="B25">
        <v>1577</v>
      </c>
    </row>
    <row r="26" spans="1:2" x14ac:dyDescent="0.25">
      <c r="A26" s="10" t="s">
        <v>256</v>
      </c>
      <c r="B26">
        <v>1367</v>
      </c>
    </row>
    <row r="27" spans="1:2" x14ac:dyDescent="0.25">
      <c r="A27" s="10" t="s">
        <v>243</v>
      </c>
      <c r="B27">
        <v>257483906.83999997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Mteshane, Abongile</cp:lastModifiedBy>
  <dcterms:created xsi:type="dcterms:W3CDTF">2025-08-18T07:54:38Z</dcterms:created>
  <dcterms:modified xsi:type="dcterms:W3CDTF">2025-08-26T10:11:46Z</dcterms:modified>
</cp:coreProperties>
</file>