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_AUTOMATION\Documents\projet-git\Document\"/>
    </mc:Choice>
  </mc:AlternateContent>
  <xr:revisionPtr revIDLastSave="0" documentId="13_ncr:1_{09A2E7B9-281F-4862-AA0B-7C036F8A9969}" xr6:coauthVersionLast="47" xr6:coauthVersionMax="47" xr10:uidLastSave="{00000000-0000-0000-0000-000000000000}"/>
  <bookViews>
    <workbookView xWindow="19080" yWindow="-120" windowWidth="29040" windowHeight="15840" firstSheet="15" activeTab="17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Credit" sheetId="28" r:id="rId19"/>
    <sheet name="Contruction " sheetId="27" r:id="rId20"/>
    <sheet name="Terrain" sheetId="18" r:id="rId21"/>
    <sheet name="Poulailler" sheetId="20" r:id="rId22"/>
    <sheet name="divers 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7" l="1"/>
  <c r="E20" i="27"/>
  <c r="P123" i="34"/>
  <c r="E119" i="34"/>
  <c r="D104" i="34"/>
  <c r="B104" i="34"/>
  <c r="Q20" i="34"/>
  <c r="N20" i="34"/>
  <c r="P24" i="34" s="1"/>
  <c r="L27" i="34" s="1"/>
  <c r="I20" i="34"/>
  <c r="F20" i="34"/>
  <c r="C20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4" l="1"/>
  <c r="C27" i="34" s="1"/>
  <c r="J32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<sst xmlns="http://schemas.openxmlformats.org/spreadsheetml/2006/main" count="882" uniqueCount="249">
  <si>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</si>
  <si>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</si>
  <si>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</si>
  <si>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</si>
  <si>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</si>
  <si>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</si>
  <si>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</si>
  <si>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</si>
  <si>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</si>
  <si>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</si>
  <si>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</si>
  <si>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</si>
  <si>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</si>
  <si>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</si>
  <si>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</si>
  <si>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</si>
  <si>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</si>
  <si>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</si>
  <si>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</si>
  <si>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</si>
  <si>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</si>
  <si>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</si>
  <si>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</si>
  <si>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</si>
  <si>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</si>
  <si>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</si>
  <si>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</si>
  <si>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</si>
  <si>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</si>
  <si>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</si>
  <si>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</si>
  <si>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</si>
  <si>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</si>
  <si>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</si>
  <si>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</si>
  <si>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</si>
  <si>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</si>
  <si>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</si>
  <si>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</si>
  <si>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</si>
  <si>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</si>
  <si>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</si>
  <si>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</si>
  <si>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</si>
  <si>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</si>
  <si>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</si>
  <si>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</si>
  <si>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</si>
  <si>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</si>
  <si>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</si>
  <si>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</si>
  <si>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</si>
  <si>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</si>
  <si>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</si>
  <si>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</si>
  <si>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</si>
  <si>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</si>
  <si>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</si>
  <si>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</si>
  <si>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</si>
  <si>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</si>
  <si>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</si>
  <si>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</si>
  <si>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</si>
  <si>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</si>
  <si>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</si>
  <si>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</si>
  <si>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</si>
  <si>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</si>
  <si>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</si>
  <si>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</si>
  <si>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</si>
  <si>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</si>
  <si>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</si>
  <si>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</si>
  <si>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</si>
  <si>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</si>
  <si>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</si>
  <si>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</si>
  <si>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</si>
  <si>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</si>
  <si>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</si>
  <si>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</si>
  <si>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</si>
  <si>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</si>
  <si>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</si>
  <si>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</si>
  <si>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</si>
  <si>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</si>
  <si>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</si>
  <si>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</si>
  <si>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</si>
  <si>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</si>
  <si>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</si>
  <si>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</si>
  <si>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</si>
  <si>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</si>
  <si>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</si>
  <si>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</si>
  <si>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</si>
  <si>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</si>
  <si>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</si>
  <si>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</si>
  <si>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</si>
  <si>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</si>
  <si>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</si>
  <si>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</si>
  <si>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</si>
  <si>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</si>
  <si>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</si>
  <si>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</si>
  <si>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</si>
  <si>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</si>
  <si>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</si>
  <si>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</si>
  <si>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</si>
  <si>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</si>
  <si>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</si>
  <si>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</si>
  <si>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</si>
  <si>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</si>
  <si>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</si>
  <si>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</si>
  <si>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</si>
  <si>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</si>
  <si>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</si>
  <si>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</si>
  <si>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</si>
  <si>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</si>
  <si>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</si>
  <si>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</si>
  <si>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</si>
  <si>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</si>
  <si>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</si>
  <si>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</si>
  <si>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</si>
  <si>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</si>
  <si>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</si>
  <si>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</si>
  <si>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</si>
  <si>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</si>
  <si>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</si>
  <si>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</si>
  <si>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</si>
  <si>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</si>
  <si>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</si>
  <si>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</si>
  <si>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</si>
  <si>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</si>
  <si>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</si>
  <si>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</si>
  <si>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</si>
  <si>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</si>
  <si>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</si>
  <si>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</si>
  <si>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</si>
  <si>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</si>
  <si>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</si>
  <si>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</si>
  <si>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</si>
  <si>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</si>
  <si>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</si>
  <si>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</si>
  <si>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</si>
  <si>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</si>
  <si>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</si>
  <si>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</si>
  <si>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</si>
  <si>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</si>
  <si>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</si>
  <si>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</si>
  <si>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</si>
  <si>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</si>
  <si>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</si>
  <si>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</si>
  <si>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</si>
  <si>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</si>
  <si>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</si>
  <si>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</si>
  <si>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</si>
  <si>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</si>
  <si>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</si>
  <si>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</si>
  <si>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</si>
  <si>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</si>
  <si>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</si>
  <si>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</si>
  <si>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</si>
  <si>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</si>
  <si>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</si>
  <si>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</si>
  <si>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</si>
  <si>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</si>
  <si>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</si>
  <si>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</si>
  <si>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</si>
  <si>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</si>
  <si>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</si>
  <si>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</si>
  <si>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</si>
  <si>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</si>
  <si>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</si>
  <si>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</si>
  <si>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</si>
  <si>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</si>
  <si>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</si>
  <si>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</si>
  <si>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</si>
  <si>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</si>
  <si>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</si>
  <si>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</si>
  <si>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</si>
  <si>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</si>
  <si>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</si>
  <si>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</si>
  <si>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</si>
  <si>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</si>
  <si>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</si>
  <si>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</si>
  <si>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</si>
  <si>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</si>
  <si>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</si>
  <si>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</si>
  <si>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</si>
  <si>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</si>
  <si>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</si>
  <si>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</si>
  <si>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</si>
  <si>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</si>
  <si>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</si>
  <si>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</si>
  <si>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</si>
  <si>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</si>
  <si>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</si>
  <si>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</si>
  <si>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</si>
  <si>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</si>
  <si>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</si>
  <si>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</si>
  <si>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</si>
  <si>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</si>
  <si>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</si>
  <si>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fatou</t>
  </si>
  <si>
    <t>fevrier</t>
  </si>
  <si>
    <t>avril</t>
  </si>
  <si>
    <t>juin</t>
  </si>
  <si>
    <t>Devis Oumar</t>
  </si>
  <si>
    <t>Déjà recu</t>
  </si>
  <si>
    <t xml:space="preserve">Wave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</si>
</sst>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3"/>
  <sheetViews>
    <sheetView tabSelected="1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200</v>
      </c>
      <c r="D20" s="11"/>
      <c r="E20" s="11"/>
      <c r="F20" s="11">
        <f>SUM(F7:F18)+150</f>
        <v>2702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2902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-1002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-498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D32" sqref="D32"/>
    </sheetView>
  </sheetViews>
  <sheetFormatPr baseColWidth="10" defaultRowHeight="15.75" x14ac:dyDescent="0.25"/>
  <cols>
    <col min="7" max="7" width="12" bestFit="1" customWidth="1"/>
  </cols>
  <sheetData>
    <row r="1" spans="1:9" x14ac:dyDescent="0.25">
      <c r="A1" t="s">
        <v>204</v>
      </c>
      <c r="B1" t="s">
        <v>14</v>
      </c>
      <c r="C1" t="s">
        <v>205</v>
      </c>
      <c r="D1" t="s">
        <v>206</v>
      </c>
      <c r="E1" t="s">
        <v>242</v>
      </c>
    </row>
    <row r="2" spans="1:9" x14ac:dyDescent="0.25">
      <c r="A2">
        <v>11500</v>
      </c>
      <c r="B2">
        <v>14700</v>
      </c>
      <c r="C2">
        <v>3000</v>
      </c>
      <c r="D2">
        <v>350</v>
      </c>
      <c r="E2">
        <v>1300</v>
      </c>
      <c r="G2" t="s">
        <v>218</v>
      </c>
    </row>
    <row r="3" spans="1:9" x14ac:dyDescent="0.25">
      <c r="G3" t="s">
        <v>219</v>
      </c>
      <c r="H3">
        <v>3000</v>
      </c>
    </row>
    <row r="4" spans="1:9" x14ac:dyDescent="0.25">
      <c r="C4">
        <v>2500</v>
      </c>
      <c r="G4" t="s">
        <v>220</v>
      </c>
      <c r="H4">
        <v>4000</v>
      </c>
    </row>
    <row r="5" spans="1:9" x14ac:dyDescent="0.25">
      <c r="G5" t="s">
        <v>221</v>
      </c>
      <c r="H5">
        <v>3000</v>
      </c>
    </row>
    <row r="6" spans="1:9" x14ac:dyDescent="0.25">
      <c r="A6" t="s">
        <v>6</v>
      </c>
      <c r="B6">
        <f>SUM(A2:G2)</f>
        <v>30850</v>
      </c>
      <c r="G6" t="s">
        <v>222</v>
      </c>
      <c r="H6">
        <v>5000</v>
      </c>
    </row>
    <row r="7" spans="1:9" x14ac:dyDescent="0.25">
      <c r="G7" t="s">
        <v>223</v>
      </c>
      <c r="H7">
        <v>4000</v>
      </c>
    </row>
    <row r="8" spans="1:9" x14ac:dyDescent="0.25">
      <c r="G8" t="s">
        <v>225</v>
      </c>
      <c r="H8">
        <v>4000</v>
      </c>
    </row>
    <row r="9" spans="1:9" x14ac:dyDescent="0.25">
      <c r="G9" t="s">
        <v>234</v>
      </c>
      <c r="H9">
        <v>3000</v>
      </c>
    </row>
    <row r="10" spans="1:9" x14ac:dyDescent="0.25">
      <c r="G10" t="s">
        <v>235</v>
      </c>
      <c r="H10">
        <v>3000</v>
      </c>
      <c r="I10" t="s">
        <v>224</v>
      </c>
    </row>
    <row r="11" spans="1:9" x14ac:dyDescent="0.25">
      <c r="G11" t="s">
        <v>241</v>
      </c>
      <c r="H11">
        <v>3000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25350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243</v>
      </c>
      <c r="B31" s="17"/>
      <c r="C31" s="17">
        <v>1000</v>
      </c>
      <c r="D31" s="17">
        <v>500</v>
      </c>
      <c r="E31" s="17"/>
      <c r="F31" s="17"/>
    </row>
    <row r="32" spans="1:15" x14ac:dyDescent="0.25">
      <c r="A32" s="17" t="s">
        <v>223</v>
      </c>
      <c r="B32" s="17"/>
      <c r="C32" s="17"/>
      <c r="D32" s="17"/>
      <c r="E32" s="17"/>
      <c r="F32" s="17"/>
    </row>
    <row r="33" spans="1:6" x14ac:dyDescent="0.25">
      <c r="A33" s="17" t="s">
        <v>244</v>
      </c>
      <c r="B33" s="17"/>
      <c r="C33" s="17"/>
      <c r="D33" s="17"/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245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 t="shared" ref="C41:E41" si="0">SUM(C27:C39)</f>
        <v>3000</v>
      </c>
      <c r="D41" s="18">
        <f t="shared" si="0"/>
        <v>2500</v>
      </c>
      <c r="E41" s="18">
        <f t="shared" si="0"/>
        <v>0</v>
      </c>
      <c r="F41" s="18">
        <f>SUM(B41:E41)</f>
        <v>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E26"/>
  <sheetViews>
    <sheetView workbookViewId="0">
      <selection activeCell="B27" sqref="B27"/>
    </sheetView>
  </sheetViews>
  <sheetFormatPr baseColWidth="10" defaultRowHeight="15.75" x14ac:dyDescent="0.25"/>
  <sheetData>
    <row r="1" spans="1:5" x14ac:dyDescent="0.25">
      <c r="A1" t="s">
        <v>246</v>
      </c>
      <c r="D1" t="s">
        <v>247</v>
      </c>
    </row>
    <row r="2" spans="1:5" x14ac:dyDescent="0.25">
      <c r="A2">
        <v>4700000</v>
      </c>
      <c r="D2" t="s">
        <v>248</v>
      </c>
      <c r="E2">
        <v>500000</v>
      </c>
    </row>
    <row r="3" spans="1:5" x14ac:dyDescent="0.25">
      <c r="D3" t="s">
        <v>248</v>
      </c>
      <c r="E3">
        <v>500000</v>
      </c>
    </row>
    <row r="20" spans="1:5" x14ac:dyDescent="0.25">
      <c r="D20" t="s">
        <v>175</v>
      </c>
      <c r="E20">
        <f>SUM(E2:E15)</f>
        <v>1000000</v>
      </c>
    </row>
    <row r="26" spans="1:5" x14ac:dyDescent="0.25">
      <c r="A26" t="s">
        <v>99</v>
      </c>
      <c r="B26">
        <f>A2-E20</f>
        <v>3700000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Credit</vt:lpstr>
      <vt:lpstr>Contruction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AG_AUTOMATION</cp:lastModifiedBy>
  <dcterms:created xsi:type="dcterms:W3CDTF">2021-01-21T15:51:03Z</dcterms:created>
  <dcterms:modified xsi:type="dcterms:W3CDTF">2024-01-23T13:18:34Z</dcterms:modified>
</cp:coreProperties>
</file>