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wGit\myDocs\"/>
    </mc:Choice>
  </mc:AlternateContent>
  <xr:revisionPtr revIDLastSave="0" documentId="13_ncr:1_{2A497327-E35E-4CD7-A75F-FBE0B386BF01}" xr6:coauthVersionLast="47" xr6:coauthVersionMax="47" xr10:uidLastSave="{00000000-0000-0000-0000-000000000000}"/>
  <bookViews>
    <workbookView xWindow="-120" yWindow="-120" windowWidth="29040" windowHeight="15720" firstSheet="20" activeTab="26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27" l="1"/>
  <c r="C75" i="27"/>
  <c r="C15" i="46"/>
  <c r="B75" i="27"/>
  <c r="P124" i="46" l="1"/>
  <c r="E120" i="46"/>
  <c r="B105" i="46"/>
  <c r="D105" i="46" s="1"/>
  <c r="F53" i="46"/>
  <c r="M38" i="46"/>
  <c r="E35" i="46"/>
  <c r="P25" i="46"/>
  <c r="L28" i="46" s="1"/>
  <c r="Q21" i="46"/>
  <c r="N21" i="46"/>
  <c r="I21" i="46"/>
  <c r="F21" i="46"/>
  <c r="T14" i="46"/>
  <c r="C21" i="46"/>
  <c r="D25" i="46" s="1"/>
  <c r="O23" i="27"/>
  <c r="C79" i="27"/>
  <c r="C80" i="27" s="1"/>
  <c r="B85" i="27" s="1"/>
  <c r="B79" i="27"/>
  <c r="B80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8" i="46" l="1"/>
  <c r="J33" i="46" s="1"/>
  <c r="C33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<sst xmlns="http://schemas.openxmlformats.org/spreadsheetml/2006/main" count="1620" uniqueCount="428">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</sst>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topLeftCell="A7"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4"/>
  <sheetViews>
    <sheetView tabSelected="1" workbookViewId="0">
      <selection activeCell="F9" sqref="F9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2900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5940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5940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4160</v>
      </c>
      <c r="D33" s="11"/>
      <c r="E33" s="11"/>
      <c r="F33" s="11"/>
      <c r="G33" s="11"/>
      <c r="H33" s="11"/>
      <c r="I33" s="11"/>
      <c r="J33" s="11">
        <f>C28+L28</f>
        <v>6444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L14" sqref="L14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20000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/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500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1500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9" workbookViewId="0">
      <selection activeCell="E39" sqref="E39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5"/>
  <sheetViews>
    <sheetView topLeftCell="A60" zoomScale="106" workbookViewId="0">
      <selection activeCell="B84" sqref="B84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>
        <v>364000</v>
      </c>
      <c r="C67">
        <v>364000</v>
      </c>
    </row>
    <row r="68" spans="1:4" x14ac:dyDescent="0.25">
      <c r="A68" t="s">
        <v>408</v>
      </c>
      <c r="B68">
        <v>396250</v>
      </c>
      <c r="C68">
        <v>396250</v>
      </c>
    </row>
    <row r="69" spans="1:4" x14ac:dyDescent="0.25">
      <c r="A69" t="s">
        <v>409</v>
      </c>
      <c r="B69">
        <v>350000</v>
      </c>
      <c r="C69">
        <v>350000</v>
      </c>
    </row>
    <row r="70" spans="1:4" x14ac:dyDescent="0.25">
      <c r="A70" t="s">
        <v>410</v>
      </c>
      <c r="B70">
        <v>400000</v>
      </c>
      <c r="C70">
        <v>300000</v>
      </c>
    </row>
    <row r="71" spans="1:4" x14ac:dyDescent="0.25">
      <c r="A71" t="s">
        <v>412</v>
      </c>
      <c r="B71">
        <v>260000</v>
      </c>
      <c r="C71">
        <v>260000</v>
      </c>
    </row>
    <row r="72" spans="1:4" x14ac:dyDescent="0.25">
      <c r="A72" t="s">
        <v>416</v>
      </c>
      <c r="B72">
        <v>200000</v>
      </c>
      <c r="C72">
        <v>200000</v>
      </c>
    </row>
    <row r="73" spans="1:4" x14ac:dyDescent="0.25">
      <c r="A73" t="s">
        <v>414</v>
      </c>
      <c r="B73">
        <v>450000</v>
      </c>
      <c r="C73">
        <v>250000</v>
      </c>
    </row>
    <row r="74" spans="1:4" x14ac:dyDescent="0.25">
      <c r="A74" t="s">
        <v>422</v>
      </c>
      <c r="B74">
        <v>2100000</v>
      </c>
      <c r="C74">
        <v>500000</v>
      </c>
    </row>
    <row r="75" spans="1:4" x14ac:dyDescent="0.25">
      <c r="A75" t="s">
        <v>423</v>
      </c>
      <c r="B75">
        <f>675000+120000</f>
        <v>795000</v>
      </c>
      <c r="C75">
        <f>73000+73000</f>
        <v>146000</v>
      </c>
    </row>
    <row r="79" spans="1:4" x14ac:dyDescent="0.25">
      <c r="A79" t="s">
        <v>6</v>
      </c>
      <c r="B79">
        <f>SUM(B67:B77)</f>
        <v>5315250</v>
      </c>
      <c r="C79">
        <f>SUM(C67:C77)</f>
        <v>2766250</v>
      </c>
    </row>
    <row r="80" spans="1:4" x14ac:dyDescent="0.25">
      <c r="A80" t="s">
        <v>421</v>
      </c>
      <c r="B80">
        <f>B79/655</f>
        <v>8114.8854961832058</v>
      </c>
      <c r="C80">
        <f>C79/655</f>
        <v>4223.2824427480919</v>
      </c>
    </row>
    <row r="83" spans="1:2" x14ac:dyDescent="0.25">
      <c r="A83" t="s">
        <v>417</v>
      </c>
      <c r="B83">
        <f>2000+4000</f>
        <v>6000</v>
      </c>
    </row>
    <row r="85" spans="1:2" x14ac:dyDescent="0.25">
      <c r="A85" t="s">
        <v>99</v>
      </c>
      <c r="B85">
        <f>B83-C80</f>
        <v>1776.7175572519081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26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2025-02-08T22:26:15Z</dcterms:modified>
</cp:coreProperties>
</file>