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1CCE1A3A-A194-402F-8B7D-049994770CD5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27" l="1"/>
  <c r="C67" i="27"/>
  <c r="C73" i="27"/>
  <c r="B73" i="27"/>
  <c r="C75" i="27"/>
  <c r="C74" i="27"/>
  <c r="B83" i="27"/>
  <c r="C15" i="46"/>
  <c r="B75" i="27"/>
  <c r="P124" i="46" l="1"/>
  <c r="E120" i="46"/>
  <c r="B105" i="46"/>
  <c r="D105" i="46" s="1"/>
  <c r="F53" i="46"/>
  <c r="M38" i="46"/>
  <c r="E35" i="46"/>
  <c r="P25" i="46"/>
  <c r="L28" i="46" s="1"/>
  <c r="Q21" i="46"/>
  <c r="N21" i="46"/>
  <c r="I21" i="46"/>
  <c r="F21" i="46"/>
  <c r="T14" i="46"/>
  <c r="C21" i="46"/>
  <c r="D25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8" i="46" l="1"/>
  <c r="J33" i="46" s="1"/>
  <c r="C33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<sst xmlns="http://schemas.openxmlformats.org/spreadsheetml/2006/main" count="1621" uniqueCount="429">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</sst>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4"/>
  <sheetViews>
    <sheetView workbookViewId="0">
      <selection activeCell="B17" sqref="B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3148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6188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6188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3912</v>
      </c>
      <c r="D33" s="11"/>
      <c r="E33" s="11"/>
      <c r="F33" s="11"/>
      <c r="G33" s="11"/>
      <c r="H33" s="11"/>
      <c r="I33" s="11"/>
      <c r="J33" s="11">
        <f>C28+L28</f>
        <v>6692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4"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64" zoomScale="106" workbookViewId="0">
      <selection activeCell="B68" sqref="B68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</f>
        <v>373000</v>
      </c>
      <c r="C67" s="5">
        <f>364000+9000</f>
        <v>373000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</f>
        <v>700000</v>
      </c>
    </row>
    <row r="75" spans="1:4" x14ac:dyDescent="0.25">
      <c r="A75" t="s">
        <v>423</v>
      </c>
      <c r="B75">
        <f>675000+120000</f>
        <v>795000</v>
      </c>
      <c r="C75">
        <f>73000+73000+73000</f>
        <v>219000</v>
      </c>
    </row>
    <row r="79" spans="1:4" x14ac:dyDescent="0.25">
      <c r="A79" t="s">
        <v>6</v>
      </c>
      <c r="B79">
        <f>SUM(B67:B77)</f>
        <v>5464250</v>
      </c>
      <c r="C79">
        <f>SUM(C67:C77)</f>
        <v>3108250</v>
      </c>
    </row>
    <row r="80" spans="1:4" x14ac:dyDescent="0.25">
      <c r="A80" t="s">
        <v>421</v>
      </c>
      <c r="B80">
        <f>B79/655</f>
        <v>8342.3664122137397</v>
      </c>
      <c r="C80">
        <f>C79/655</f>
        <v>4745.419847328244</v>
      </c>
    </row>
    <row r="83" spans="1:2" x14ac:dyDescent="0.25">
      <c r="A83" t="s">
        <v>417</v>
      </c>
      <c r="B83">
        <f>2000+4000</f>
        <v>6000</v>
      </c>
    </row>
    <row r="85" spans="1:2" x14ac:dyDescent="0.25">
      <c r="A85" t="s">
        <v>99</v>
      </c>
      <c r="B85">
        <f>B83-C80</f>
        <v>1254.580152671756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2025-02-12T04:51:09Z</dcterms:modified>
</cp:coreProperties>
</file>