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1FFF5B7C-7004-40C7-95B6-B13F1C3EFA07}" xr6:coauthVersionLast="47" xr6:coauthVersionMax="47" xr10:uidLastSave="{00000000-0000-0000-0000-000000000000}"/>
  <bookViews>
    <workbookView xWindow="-120" yWindow="-120" windowWidth="29040" windowHeight="15720" firstSheet="20" activeTab="2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Credit" sheetId="28" r:id="rId26"/>
    <sheet name="Entreprise" sheetId="35" r:id="rId27"/>
    <sheet name="Construction " sheetId="27" r:id="rId28"/>
    <sheet name="Construction2" sheetId="39" r:id="rId29"/>
    <sheet name="Terrain" sheetId="18" r:id="rId30"/>
    <sheet name="Poulailler" sheetId="20" r:id="rId31"/>
    <sheet name="divers " sheetId="22" r:id="rId32"/>
    <sheet name="MB MEACSYTEM" sheetId="40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4" i="44" l="1"/>
  <c r="E120" i="44"/>
  <c r="D105" i="44"/>
  <c r="B105" i="44"/>
  <c r="F53" i="44"/>
  <c r="M38" i="44"/>
  <c r="E35" i="44"/>
  <c r="P25" i="44"/>
  <c r="L28" i="44" s="1"/>
  <c r="Q21" i="44"/>
  <c r="N21" i="44"/>
  <c r="I21" i="44"/>
  <c r="F21" i="44"/>
  <c r="C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44" l="1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33" i="44" l="1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<sst xmlns="http://schemas.openxmlformats.org/spreadsheetml/2006/main" count="1442" uniqueCount="395">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</sst>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392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393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264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391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abSelected="1" topLeftCell="A2" workbookViewId="0">
      <selection activeCell="C7" sqref="C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350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392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393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264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391</v>
      </c>
      <c r="F16" s="11">
        <v>150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1548</v>
      </c>
      <c r="D21" s="11"/>
      <c r="E21" s="11"/>
      <c r="F21" s="11">
        <f>SUM(F7:F19)+150</f>
        <v>3044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4592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4592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1908</v>
      </c>
      <c r="D33" s="11"/>
      <c r="E33" s="11"/>
      <c r="F33" s="11"/>
      <c r="G33" s="11"/>
      <c r="H33" s="11"/>
      <c r="I33" s="11"/>
      <c r="J33" s="11">
        <f>C28+L28</f>
        <v>5096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M23" sqref="M23"/>
    </sheetView>
  </sheetViews>
  <sheetFormatPr baseColWidth="10" defaultRowHeight="15.75" x14ac:dyDescent="0.25"/>
  <cols>
    <col min="7" max="7" width="12" bestFit="1" customWidth="1"/>
  </cols>
  <sheetData>
    <row r="1" spans="1:13" x14ac:dyDescent="0.25">
      <c r="A1" t="s">
        <v>204</v>
      </c>
      <c r="B1" t="s">
        <v>14</v>
      </c>
      <c r="C1" t="s">
        <v>205</v>
      </c>
      <c r="D1" t="s">
        <v>206</v>
      </c>
    </row>
    <row r="2" spans="1:13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3" x14ac:dyDescent="0.25">
      <c r="G3" t="s">
        <v>219</v>
      </c>
      <c r="H3">
        <v>3000</v>
      </c>
    </row>
    <row r="4" spans="1:13" x14ac:dyDescent="0.25">
      <c r="G4" t="s">
        <v>220</v>
      </c>
      <c r="H4">
        <v>4000</v>
      </c>
    </row>
    <row r="5" spans="1:13" x14ac:dyDescent="0.25">
      <c r="G5" t="s">
        <v>221</v>
      </c>
      <c r="H5">
        <v>3000</v>
      </c>
      <c r="J5">
        <v>1500</v>
      </c>
    </row>
    <row r="6" spans="1:13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3" x14ac:dyDescent="0.25">
      <c r="G7" t="s">
        <v>223</v>
      </c>
      <c r="H7">
        <v>4000</v>
      </c>
      <c r="J7">
        <v>163</v>
      </c>
      <c r="L7" t="s">
        <v>394</v>
      </c>
      <c r="M7">
        <v>500</v>
      </c>
    </row>
    <row r="8" spans="1:13" x14ac:dyDescent="0.25">
      <c r="G8" t="s">
        <v>225</v>
      </c>
      <c r="H8">
        <v>4000</v>
      </c>
      <c r="J8">
        <v>400</v>
      </c>
    </row>
    <row r="9" spans="1:13" x14ac:dyDescent="0.25">
      <c r="G9" t="s">
        <v>234</v>
      </c>
      <c r="H9">
        <v>3000</v>
      </c>
      <c r="J9">
        <v>300</v>
      </c>
    </row>
    <row r="10" spans="1:13" x14ac:dyDescent="0.25">
      <c r="G10" t="s">
        <v>235</v>
      </c>
      <c r="H10">
        <v>3000</v>
      </c>
      <c r="I10" t="s">
        <v>224</v>
      </c>
      <c r="J10">
        <v>1300</v>
      </c>
    </row>
    <row r="11" spans="1:13" x14ac:dyDescent="0.25">
      <c r="G11" t="s">
        <v>241</v>
      </c>
      <c r="H11">
        <v>3000</v>
      </c>
      <c r="J11">
        <v>1000</v>
      </c>
    </row>
    <row r="12" spans="1:13" x14ac:dyDescent="0.25">
      <c r="J12">
        <v>300</v>
      </c>
    </row>
    <row r="14" spans="1:13" x14ac:dyDescent="0.25">
      <c r="J14">
        <f>SUM(J5:J12)</f>
        <v>5116</v>
      </c>
    </row>
    <row r="16" spans="1:13" x14ac:dyDescent="0.25">
      <c r="I16" t="s">
        <v>99</v>
      </c>
      <c r="J16">
        <f>J14-M22</f>
        <v>4616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2" spans="1:15" x14ac:dyDescent="0.25">
      <c r="M22">
        <f>SUM(M7:M20)</f>
        <v>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14" workbookViewId="0">
      <selection activeCell="F28" sqref="F2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363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2024-12-04T07:05:56Z</dcterms:modified>
</cp:coreProperties>
</file>