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junw\Desktop\"/>
    </mc:Choice>
  </mc:AlternateContent>
  <xr:revisionPtr revIDLastSave="0" documentId="13_ncr:1_{9A8C4CB1-5E65-4802-AE2B-EC9978D0DD24}" xr6:coauthVersionLast="47" xr6:coauthVersionMax="47" xr10:uidLastSave="{00000000-0000-0000-0000-000000000000}"/>
  <bookViews>
    <workbookView xWindow="-108" yWindow="-108" windowWidth="23256" windowHeight="12456" tabRatio="767" xr2:uid="{00000000-000D-0000-FFFF-FFFF00000000}"/>
  </bookViews>
  <sheets>
    <sheet name="Reimbursement Claim Form" sheetId="58" r:id="rId1"/>
  </sheets>
  <definedNames>
    <definedName name="_xlnm.Print_Area" localSheetId="0">'Reimbursement Claim Form'!$A$1:$O$71</definedName>
  </definedNames>
  <calcPr calcId="181029"/>
</workbook>
</file>

<file path=xl/calcChain.xml><?xml version="1.0" encoding="utf-8"?>
<calcChain xmlns="http://schemas.openxmlformats.org/spreadsheetml/2006/main">
  <c r="D69" i="58" l="1"/>
  <c r="A64" i="58"/>
  <c r="K62" i="58"/>
  <c r="D56" i="58"/>
  <c r="A51" i="58"/>
  <c r="D49" i="58"/>
  <c r="N41" i="58"/>
  <c r="M41" i="58"/>
  <c r="L41" i="58"/>
  <c r="K41" i="58"/>
  <c r="J41" i="58"/>
  <c r="I41" i="58"/>
  <c r="H40" i="58"/>
  <c r="G40" i="58"/>
  <c r="F40" i="58"/>
  <c r="D40" i="58"/>
  <c r="E39" i="58"/>
  <c r="O39" i="58" s="1"/>
  <c r="E38" i="58"/>
  <c r="O38" i="58" s="1"/>
  <c r="E37" i="58"/>
  <c r="O37" i="58" s="1"/>
  <c r="E36" i="58"/>
  <c r="O36" i="58" s="1"/>
  <c r="O35" i="58"/>
  <c r="E35" i="58"/>
  <c r="E34" i="58"/>
  <c r="O34" i="58" s="1"/>
  <c r="E33" i="58"/>
  <c r="O33" i="58" s="1"/>
  <c r="E32" i="58"/>
  <c r="O32" i="58" s="1"/>
  <c r="E31" i="58"/>
  <c r="O31" i="58" s="1"/>
  <c r="E30" i="58"/>
  <c r="O30" i="58" s="1"/>
  <c r="E29" i="58"/>
  <c r="O29" i="58" s="1"/>
  <c r="E28" i="58"/>
  <c r="O28" i="58" s="1"/>
  <c r="E27" i="58"/>
  <c r="O27" i="58" s="1"/>
  <c r="E26" i="58"/>
  <c r="O26" i="58" s="1"/>
  <c r="E25" i="58"/>
  <c r="O25" i="58" s="1"/>
  <c r="E24" i="58"/>
  <c r="O24" i="58" s="1"/>
  <c r="E23" i="58"/>
  <c r="O23" i="58" s="1"/>
  <c r="E22" i="58"/>
  <c r="O22" i="58" s="1"/>
  <c r="E21" i="58"/>
  <c r="O21" i="58" s="1"/>
  <c r="E20" i="58"/>
  <c r="O20" i="58" s="1"/>
  <c r="E19" i="58"/>
  <c r="O19" i="58" s="1"/>
  <c r="E18" i="58"/>
  <c r="O18" i="58" s="1"/>
  <c r="E17" i="58"/>
  <c r="O17" i="58" s="1"/>
  <c r="E16" i="58"/>
  <c r="O16" i="58" s="1"/>
  <c r="E15" i="58"/>
  <c r="O15" i="58" s="1"/>
  <c r="E14" i="58"/>
  <c r="O14" i="58" s="1"/>
  <c r="E13" i="58"/>
  <c r="O13" i="58" s="1"/>
  <c r="E12" i="58"/>
  <c r="O12" i="58" s="1"/>
  <c r="E11" i="58"/>
  <c r="O11" i="58" s="1"/>
  <c r="E10" i="58"/>
  <c r="O10" i="58" s="1"/>
  <c r="E9" i="58"/>
  <c r="O9" i="58" s="1"/>
  <c r="O42" i="58" l="1"/>
  <c r="O44" i="58" s="1"/>
  <c r="E40" i="58"/>
  <c r="E41" i="58" s="1"/>
  <c r="L43" i="58" s="1"/>
</calcChain>
</file>

<file path=xl/sharedStrings.xml><?xml version="1.0" encoding="utf-8"?>
<sst xmlns="http://schemas.openxmlformats.org/spreadsheetml/2006/main" count="52" uniqueCount="40">
  <si>
    <t>Month :</t>
  </si>
  <si>
    <t>EMPLOYEE INFORMATION:</t>
  </si>
  <si>
    <t>Full Name</t>
  </si>
  <si>
    <t>Position</t>
  </si>
  <si>
    <t>Department</t>
  </si>
  <si>
    <t>Manager</t>
  </si>
  <si>
    <t>Date / Day</t>
  </si>
  <si>
    <t>Destination</t>
  </si>
  <si>
    <t>KM</t>
  </si>
  <si>
    <t xml:space="preserve">Petrol </t>
  </si>
  <si>
    <t>Toll</t>
  </si>
  <si>
    <t>Parking</t>
  </si>
  <si>
    <t>Travel</t>
  </si>
  <si>
    <t>Gift</t>
  </si>
  <si>
    <t>Staff Refreshment</t>
  </si>
  <si>
    <t>Entertainment</t>
  </si>
  <si>
    <t>Cash Purchase</t>
  </si>
  <si>
    <t>Total (RM)</t>
  </si>
  <si>
    <t>(Specific location or company name)</t>
  </si>
  <si>
    <t>[MiIeage Rate (RM0.50) X KM]</t>
  </si>
  <si>
    <t>[By receipt]</t>
  </si>
  <si>
    <t>[Please fill in the details on below]</t>
  </si>
  <si>
    <t>[Please fill in the Cash Purchase (Materials) Form)</t>
  </si>
  <si>
    <t>Total:</t>
  </si>
  <si>
    <t>Subtotal</t>
  </si>
  <si>
    <t>Advances</t>
  </si>
  <si>
    <t>ENTERTAINMENT (detail)</t>
  </si>
  <si>
    <t>Date</t>
  </si>
  <si>
    <t xml:space="preserve">Company Name &amp; Client Name </t>
  </si>
  <si>
    <t xml:space="preserve">Amount (RM) </t>
  </si>
  <si>
    <t>Approved By:</t>
  </si>
  <si>
    <t>Date:</t>
  </si>
  <si>
    <t xml:space="preserve">Employee Name </t>
  </si>
  <si>
    <t>TRAVEL (detail)</t>
  </si>
  <si>
    <t xml:space="preserve">NAME </t>
  </si>
  <si>
    <t>POSITION</t>
  </si>
  <si>
    <t>FROM (Date)</t>
  </si>
  <si>
    <t>TO (Date)</t>
  </si>
  <si>
    <t>VENUE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</si>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</sst>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&quot;RM&quot;\ \ * #,##0.00_);_(&quot;$&quot;* \(#,##0.00\);_(&quot;$&quot;* &quot;-&quot;??_);_(@_)"/>
    <numFmt numFmtId="166" formatCode="mmmm\ /\ yyyy"/>
    <numFmt numFmtId="167" formatCode="[$-409]dd\-mmm\-yy;@"/>
    <numFmt numFmtId="168" formatCode="General&quot;km&quot;"/>
    <numFmt numFmtId="169" formatCode="[$-14409]dd/mm/yy;@"/>
  </numFmts>
  <fonts count="17">
    <font>
      <sz val="10"/>
      <name val="Arial"/>
      <charset val="134"/>
    </font>
    <font>
      <b/>
      <sz val="10"/>
      <name val="Arial"/>
      <charset val="134"/>
    </font>
    <font>
      <b/>
      <sz val="9"/>
      <color indexed="23"/>
      <name val="Calibri"/>
      <charset val="134"/>
    </font>
    <font>
      <b/>
      <sz val="9"/>
      <color theme="1"/>
      <name val="Calibri"/>
      <charset val="134"/>
    </font>
    <font>
      <sz val="10"/>
      <name val="Calibri"/>
      <charset val="134"/>
    </font>
    <font>
      <sz val="10"/>
      <color indexed="63"/>
      <name val="Calibri"/>
      <charset val="134"/>
    </font>
    <font>
      <sz val="9"/>
      <color indexed="63"/>
      <name val="Calibri"/>
      <charset val="134"/>
    </font>
    <font>
      <b/>
      <sz val="9"/>
      <color rgb="FF0000FF"/>
      <name val="Calibri"/>
      <charset val="134"/>
    </font>
    <font>
      <sz val="7.5"/>
      <name val="Calibri"/>
      <charset val="134"/>
    </font>
    <font>
      <sz val="8"/>
      <name val="Calibri"/>
      <charset val="134"/>
    </font>
    <font>
      <b/>
      <sz val="8"/>
      <name val="Calibri"/>
      <charset val="134"/>
    </font>
    <font>
      <b/>
      <sz val="8"/>
      <color rgb="FF0000FF"/>
      <name val="Calibri"/>
      <charset val="134"/>
    </font>
    <font>
      <sz val="10"/>
      <color rgb="FFFF0000"/>
      <name val="Calibri"/>
      <charset val="134"/>
    </font>
    <font>
      <b/>
      <sz val="9"/>
      <color indexed="63"/>
      <name val="Calibri"/>
      <charset val="134"/>
    </font>
    <font>
      <b/>
      <sz val="10"/>
      <name val="Calibri"/>
      <charset val="134"/>
    </font>
    <font>
      <sz val="8"/>
      <color rgb="FFFF0000"/>
      <name val="Calibri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2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164" fontId="16" fillId="0" borderId="0" applyFont="0" applyFill="0" applyBorder="0" applyAlignment="0" applyProtection="0"/>
    <xf numFmtId="165" fontId="16" fillId="0" borderId="0"/>
    <xf numFmtId="165" fontId="16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2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67" fontId="4" fillId="0" borderId="12" xfId="0" applyNumberFormat="1" applyFont="1" applyFill="1" applyBorder="1" applyAlignment="1">
      <alignment horizontal="center" vertical="center"/>
    </xf>
    <xf numFmtId="4" fontId="4" fillId="0" borderId="12" xfId="0" applyNumberFormat="1" applyFont="1" applyFill="1" applyBorder="1" applyAlignment="1">
      <alignment horizontal="center" vertical="center"/>
    </xf>
    <xf numFmtId="4" fontId="8" fillId="3" borderId="13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164" fontId="4" fillId="0" borderId="12" xfId="1" applyFont="1" applyFill="1" applyBorder="1" applyAlignment="1">
      <alignment horizontal="center" vertical="center"/>
    </xf>
    <xf numFmtId="164" fontId="4" fillId="3" borderId="12" xfId="1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68" fontId="4" fillId="0" borderId="0" xfId="0" applyNumberFormat="1" applyFont="1" applyFill="1" applyBorder="1" applyAlignment="1">
      <alignment horizontal="center" vertical="center"/>
    </xf>
    <xf numFmtId="164" fontId="4" fillId="4" borderId="1" xfId="1" applyFont="1" applyFill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4" fillId="0" borderId="17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9" fontId="9" fillId="0" borderId="1" xfId="2" applyNumberFormat="1" applyFont="1" applyBorder="1" applyAlignment="1">
      <alignment vertical="center"/>
    </xf>
    <xf numFmtId="169" fontId="9" fillId="0" borderId="3" xfId="2" applyNumberFormat="1" applyFont="1" applyBorder="1" applyAlignment="1">
      <alignment horizontal="left" vertical="center"/>
    </xf>
    <xf numFmtId="169" fontId="9" fillId="0" borderId="17" xfId="2" applyNumberFormat="1" applyFont="1" applyBorder="1" applyAlignment="1">
      <alignment horizontal="center" vertical="center"/>
    </xf>
    <xf numFmtId="169" fontId="9" fillId="0" borderId="1" xfId="2" applyNumberFormat="1" applyFont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/>
    </xf>
    <xf numFmtId="169" fontId="9" fillId="0" borderId="16" xfId="2" applyNumberFormat="1" applyFont="1" applyBorder="1" applyAlignment="1">
      <alignment horizontal="left" vertical="center"/>
    </xf>
    <xf numFmtId="164" fontId="9" fillId="0" borderId="1" xfId="1" applyFont="1" applyBorder="1" applyAlignment="1">
      <alignment horizontal="center" vertical="center"/>
    </xf>
    <xf numFmtId="169" fontId="9" fillId="0" borderId="0" xfId="2" applyNumberFormat="1" applyFont="1" applyBorder="1" applyAlignment="1">
      <alignment horizontal="left" vertical="center"/>
    </xf>
    <xf numFmtId="164" fontId="9" fillId="0" borderId="18" xfId="1" applyFont="1" applyBorder="1" applyAlignment="1">
      <alignment horizontal="center" vertical="center"/>
    </xf>
    <xf numFmtId="164" fontId="9" fillId="0" borderId="0" xfId="1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169" fontId="9" fillId="0" borderId="1" xfId="2" applyNumberFormat="1" applyFont="1" applyBorder="1" applyAlignment="1">
      <alignment horizontal="left" vertical="center"/>
    </xf>
    <xf numFmtId="0" fontId="9" fillId="0" borderId="1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7" xfId="0" applyFont="1" applyBorder="1"/>
    <xf numFmtId="0" fontId="9" fillId="0" borderId="1" xfId="0" applyFont="1" applyBorder="1" applyAlignment="1">
      <alignment horizontal="distributed" vertical="center"/>
    </xf>
    <xf numFmtId="164" fontId="4" fillId="0" borderId="0" xfId="1" applyFont="1" applyAlignment="1">
      <alignment vertical="center"/>
    </xf>
    <xf numFmtId="164" fontId="4" fillId="0" borderId="0" xfId="1" applyFont="1" applyBorder="1" applyAlignment="1">
      <alignment vertical="center"/>
    </xf>
    <xf numFmtId="0" fontId="11" fillId="2" borderId="11" xfId="0" applyFont="1" applyFill="1" applyBorder="1" applyAlignment="1">
      <alignment horizontal="center" vertical="center" wrapText="1"/>
    </xf>
    <xf numFmtId="164" fontId="4" fillId="4" borderId="12" xfId="1" applyFont="1" applyFill="1" applyBorder="1" applyAlignment="1">
      <alignment horizontal="center" vertical="center"/>
    </xf>
    <xf numFmtId="0" fontId="12" fillId="0" borderId="0" xfId="0" applyFont="1"/>
    <xf numFmtId="164" fontId="4" fillId="0" borderId="19" xfId="1" applyFont="1" applyFill="1" applyBorder="1" applyAlignment="1">
      <alignment horizontal="center" vertical="center"/>
    </xf>
    <xf numFmtId="164" fontId="4" fillId="0" borderId="20" xfId="1" applyFont="1" applyFill="1" applyBorder="1" applyAlignment="1">
      <alignment horizontal="center" vertical="center"/>
    </xf>
    <xf numFmtId="164" fontId="4" fillId="4" borderId="21" xfId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4" fillId="4" borderId="8" xfId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164" fontId="14" fillId="4" borderId="22" xfId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9" fillId="0" borderId="0" xfId="1" applyFont="1" applyAlignment="1">
      <alignment vertical="center"/>
    </xf>
    <xf numFmtId="0" fontId="0" fillId="0" borderId="0" xfId="0" applyBorder="1" applyAlignment="1">
      <alignment horizontal="center" vertical="center"/>
    </xf>
    <xf numFmtId="169" fontId="9" fillId="0" borderId="1" xfId="3" applyNumberFormat="1" applyFont="1" applyBorder="1" applyAlignment="1">
      <alignment vertical="center"/>
    </xf>
    <xf numFmtId="14" fontId="15" fillId="0" borderId="1" xfId="0" applyNumberFormat="1" applyFont="1" applyFill="1" applyBorder="1" applyAlignment="1">
      <alignment horizontal="center" vertical="center"/>
    </xf>
    <xf numFmtId="169" fontId="9" fillId="0" borderId="0" xfId="3" applyNumberFormat="1" applyFont="1" applyBorder="1" applyAlignment="1">
      <alignment horizontal="left" vertical="center"/>
    </xf>
    <xf numFmtId="164" fontId="4" fillId="0" borderId="0" xfId="1" applyFont="1"/>
    <xf numFmtId="4" fontId="4" fillId="3" borderId="12" xfId="0" applyNumberFormat="1" applyFont="1" applyFill="1" applyBorder="1" applyAlignment="1">
      <alignment horizontal="center" vertical="center"/>
    </xf>
    <xf numFmtId="4" fontId="8" fillId="3" borderId="12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64" fontId="4" fillId="3" borderId="12" xfId="1" applyFont="1" applyFill="1" applyBorder="1" applyAlignment="1">
      <alignment horizontal="right" vertical="center"/>
    </xf>
    <xf numFmtId="169" fontId="15" fillId="0" borderId="16" xfId="3" applyNumberFormat="1" applyFont="1" applyBorder="1" applyAlignment="1">
      <alignment horizontal="left" vertical="center"/>
    </xf>
    <xf numFmtId="169" fontId="15" fillId="0" borderId="17" xfId="3" applyNumberFormat="1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9" fontId="9" fillId="0" borderId="16" xfId="3" applyNumberFormat="1" applyFont="1" applyBorder="1" applyAlignment="1">
      <alignment horizontal="center" vertical="center"/>
    </xf>
    <xf numFmtId="169" fontId="9" fillId="0" borderId="17" xfId="3" applyNumberFormat="1" applyFont="1" applyBorder="1" applyAlignment="1">
      <alignment horizontal="center" vertical="center"/>
    </xf>
    <xf numFmtId="169" fontId="9" fillId="0" borderId="16" xfId="3" applyNumberFormat="1" applyFont="1" applyBorder="1" applyAlignment="1">
      <alignment horizontal="left" vertical="center"/>
    </xf>
    <xf numFmtId="169" fontId="9" fillId="0" borderId="17" xfId="3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4" fontId="4" fillId="4" borderId="16" xfId="1" applyFont="1" applyFill="1" applyBorder="1" applyAlignment="1">
      <alignment horizontal="center" vertical="center"/>
    </xf>
    <xf numFmtId="164" fontId="4" fillId="4" borderId="3" xfId="1" applyFont="1" applyFill="1" applyBorder="1" applyAlignment="1">
      <alignment horizontal="center" vertical="center"/>
    </xf>
    <xf numFmtId="164" fontId="4" fillId="4" borderId="17" xfId="1" applyFont="1" applyFill="1" applyBorder="1" applyAlignment="1">
      <alignment horizontal="center" vertical="center"/>
    </xf>
    <xf numFmtId="164" fontId="3" fillId="2" borderId="8" xfId="1" applyFont="1" applyFill="1" applyBorder="1" applyAlignment="1">
      <alignment horizontal="center" vertical="center"/>
    </xf>
    <xf numFmtId="164" fontId="3" fillId="2" borderId="11" xfId="1" applyFont="1" applyFill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2" xr:uid="{00000000-0005-0000-0000-000031000000}"/>
    <cellStyle name="Normal 3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DF1DF"/>
      <rgbColor rgb="00FFCCFF"/>
      <rgbColor rgb="0000CCFF"/>
      <rgbColor rgb="00CCFFFF"/>
      <rgbColor rgb="00CCFFCC"/>
      <rgbColor rgb="00FFFF99"/>
      <rgbColor rgb="0099CCFF"/>
      <rgbColor rgb="00EAEAEA"/>
      <rgbColor rgb="00CC99FF"/>
      <rgbColor rgb="00FDF6E7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A14817"/>
      <rgbColor rgb="00993366"/>
      <rgbColor rgb="00333399"/>
      <rgbColor rgb="00333333"/>
    </indexedColors>
    <mruColors>
      <color rgb="FFFF3300"/>
      <color rgb="FF0033CC"/>
      <color rgb="FFFF9966"/>
      <color rgb="FFFF505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3"/>
  <sheetViews>
    <sheetView showGridLines="0" tabSelected="1" topLeftCell="A34" zoomScale="85" zoomScaleNormal="85" zoomScalePageLayoutView="85" workbookViewId="0">
      <selection activeCell="C37" sqref="C37"/>
    </sheetView>
  </sheetViews>
  <sheetFormatPr defaultColWidth="9" defaultRowHeight="20.399999999999999" customHeight="1"/>
  <cols>
    <col min="1" max="1" width="11.109375" style="11" customWidth="1"/>
    <col min="2" max="2" width="5.5546875" style="11" customWidth="1"/>
    <col min="3" max="3" width="21.33203125" style="11" customWidth="1"/>
    <col min="4" max="4" width="10.44140625" style="11" customWidth="1"/>
    <col min="5" max="5" width="14.21875" style="11" customWidth="1"/>
    <col min="6" max="6" width="10.109375" style="11" customWidth="1"/>
    <col min="7" max="7" width="9.33203125" style="11" customWidth="1"/>
    <col min="8" max="8" width="9.6640625" style="11" customWidth="1"/>
    <col min="9" max="9" width="11.109375" style="11" customWidth="1"/>
    <col min="10" max="10" width="11" style="11" customWidth="1"/>
    <col min="11" max="11" width="16.44140625" style="11" customWidth="1"/>
    <col min="12" max="12" width="15.77734375" style="11" customWidth="1"/>
    <col min="13" max="13" width="17.6640625" style="11" customWidth="1"/>
    <col min="14" max="14" width="11.109375" style="11" customWidth="1"/>
    <col min="15" max="15" width="13.6640625" style="11" customWidth="1"/>
    <col min="16" max="16" width="11.109375" style="11" customWidth="1"/>
  </cols>
  <sheetData>
    <row r="1" spans="1:18" ht="20.399999999999999" customHeight="1">
      <c r="A1" s="2" t="s">
        <v>0</v>
      </c>
      <c r="B1" s="102"/>
      <c r="C1" s="102"/>
      <c r="D1" s="3"/>
      <c r="E1" s="103"/>
      <c r="F1" s="103"/>
      <c r="G1" s="103"/>
      <c r="H1" s="4"/>
      <c r="I1" s="4"/>
      <c r="J1" s="4"/>
      <c r="K1" s="4"/>
      <c r="L1" s="4"/>
      <c r="M1" s="3"/>
      <c r="N1" s="3"/>
      <c r="O1" s="3"/>
    </row>
    <row r="2" spans="1:18" ht="20.399999999999999" customHeight="1">
      <c r="A2" s="5"/>
      <c r="B2" s="6"/>
      <c r="C2" s="7"/>
      <c r="D2" s="7"/>
      <c r="E2" s="7"/>
      <c r="F2" s="7"/>
      <c r="G2" s="8"/>
      <c r="H2" s="8"/>
      <c r="I2" s="8"/>
      <c r="J2" s="8"/>
      <c r="K2" s="8"/>
      <c r="L2" s="8"/>
      <c r="M2" s="3"/>
      <c r="N2" s="3"/>
      <c r="O2" s="3"/>
    </row>
    <row r="3" spans="1:18" ht="20.399999999999999" customHeight="1">
      <c r="A3" s="104" t="s">
        <v>1</v>
      </c>
      <c r="B3" s="104"/>
      <c r="C3" s="104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55"/>
    </row>
    <row r="4" spans="1:18" ht="20.399999999999999" customHeight="1">
      <c r="A4" s="9" t="s">
        <v>2</v>
      </c>
      <c r="B4" s="105"/>
      <c r="C4" s="105"/>
      <c r="D4" s="105"/>
      <c r="E4" s="3"/>
      <c r="F4" s="3"/>
      <c r="G4" s="3"/>
      <c r="H4" s="3"/>
      <c r="I4" s="3"/>
      <c r="L4" s="9" t="s">
        <v>3</v>
      </c>
      <c r="M4" s="106"/>
      <c r="N4" s="106"/>
      <c r="O4" s="106"/>
    </row>
    <row r="5" spans="1:18" ht="20.399999999999999" customHeight="1">
      <c r="A5" s="9" t="s">
        <v>4</v>
      </c>
      <c r="B5" s="95"/>
      <c r="C5" s="95"/>
      <c r="D5" s="95"/>
      <c r="E5" s="3"/>
      <c r="F5" s="3"/>
      <c r="G5" s="3"/>
      <c r="H5" s="3"/>
      <c r="I5" s="3"/>
      <c r="L5" s="9" t="s">
        <v>5</v>
      </c>
      <c r="M5" s="96"/>
      <c r="N5" s="96"/>
      <c r="O5" s="96"/>
    </row>
    <row r="6" spans="1:18" ht="20.399999999999999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56"/>
    </row>
    <row r="7" spans="1:18" s="1" customFormat="1" ht="28.2" customHeight="1">
      <c r="A7" s="85" t="s">
        <v>6</v>
      </c>
      <c r="B7" s="86"/>
      <c r="C7" s="17" t="s">
        <v>7</v>
      </c>
      <c r="D7" s="83" t="s">
        <v>8</v>
      </c>
      <c r="E7" s="17" t="s">
        <v>9</v>
      </c>
      <c r="F7" s="17" t="s">
        <v>9</v>
      </c>
      <c r="G7" s="83" t="s">
        <v>10</v>
      </c>
      <c r="H7" s="83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/>
      <c r="O7" s="100" t="s">
        <v>17</v>
      </c>
      <c r="P7" s="34"/>
      <c r="R7" s="71"/>
    </row>
    <row r="8" spans="1:18" s="15" customFormat="1" ht="36">
      <c r="A8" s="87"/>
      <c r="B8" s="88"/>
      <c r="C8" s="18" t="s">
        <v>18</v>
      </c>
      <c r="D8" s="84"/>
      <c r="E8" s="18" t="s">
        <v>19</v>
      </c>
      <c r="F8" s="18" t="s">
        <v>20</v>
      </c>
      <c r="G8" s="84"/>
      <c r="H8" s="84"/>
      <c r="I8" s="18" t="s">
        <v>21</v>
      </c>
      <c r="J8" s="18" t="s">
        <v>21</v>
      </c>
      <c r="K8" s="18" t="s">
        <v>21</v>
      </c>
      <c r="L8" s="18" t="s">
        <v>21</v>
      </c>
      <c r="M8" s="57" t="s">
        <v>22</v>
      </c>
      <c r="N8" s="19"/>
      <c r="O8" s="101"/>
      <c r="P8" s="34"/>
    </row>
    <row r="9" spans="1:18" ht="20.399999999999999" customHeight="1">
      <c r="A9" s="20"/>
      <c r="B9" s="76"/>
      <c r="C9" s="77"/>
      <c r="D9" s="78"/>
      <c r="E9" s="25">
        <f t="shared" ref="E9:E39" si="0">0.5*D9</f>
        <v>0</v>
      </c>
      <c r="F9" s="25"/>
      <c r="G9" s="25">
        <v>0</v>
      </c>
      <c r="H9" s="25">
        <v>0</v>
      </c>
      <c r="I9" s="25"/>
      <c r="J9" s="25"/>
      <c r="K9" s="25"/>
      <c r="L9" s="25"/>
      <c r="M9" s="25">
        <v>0</v>
      </c>
      <c r="N9" s="25"/>
      <c r="O9" s="58">
        <f t="shared" ref="O9:O39" si="1">SUM(E9:N9)</f>
        <v>0</v>
      </c>
    </row>
    <row r="10" spans="1:18" ht="20.399999999999999" customHeight="1">
      <c r="A10" s="20"/>
      <c r="B10" s="76"/>
      <c r="C10" s="22"/>
      <c r="D10" s="79"/>
      <c r="E10" s="25">
        <f t="shared" si="0"/>
        <v>0</v>
      </c>
      <c r="F10" s="25"/>
      <c r="G10" s="25">
        <v>0</v>
      </c>
      <c r="H10" s="25">
        <v>0</v>
      </c>
      <c r="I10" s="25"/>
      <c r="J10" s="25"/>
      <c r="K10" s="25"/>
      <c r="L10" s="25"/>
      <c r="M10" s="80">
        <v>0</v>
      </c>
      <c r="N10" s="25"/>
      <c r="O10" s="58">
        <f t="shared" si="1"/>
        <v>0</v>
      </c>
    </row>
    <row r="11" spans="1:18" ht="20.399999999999999" customHeight="1">
      <c r="A11" s="20"/>
      <c r="B11" s="76"/>
      <c r="C11" s="22"/>
      <c r="D11" s="79"/>
      <c r="E11" s="25">
        <f t="shared" si="0"/>
        <v>0</v>
      </c>
      <c r="F11" s="25"/>
      <c r="G11" s="25">
        <v>0</v>
      </c>
      <c r="H11" s="25">
        <v>0</v>
      </c>
      <c r="I11" s="25"/>
      <c r="J11" s="25"/>
      <c r="K11" s="25"/>
      <c r="L11" s="25"/>
      <c r="M11" s="25">
        <v>0</v>
      </c>
      <c r="N11" s="25"/>
      <c r="O11" s="58">
        <f t="shared" si="1"/>
        <v>0</v>
      </c>
      <c r="P11" s="59"/>
    </row>
    <row r="12" spans="1:18" ht="20.399999999999999" customHeight="1">
      <c r="A12" s="20"/>
      <c r="B12" s="76"/>
      <c r="C12" s="22"/>
      <c r="D12" s="79"/>
      <c r="E12" s="25">
        <f t="shared" si="0"/>
        <v>0</v>
      </c>
      <c r="F12" s="25"/>
      <c r="G12" s="25">
        <v>0</v>
      </c>
      <c r="H12" s="25">
        <v>0</v>
      </c>
      <c r="I12" s="25"/>
      <c r="J12" s="25"/>
      <c r="K12" s="25"/>
      <c r="L12" s="25"/>
      <c r="M12" s="25">
        <v>0</v>
      </c>
      <c r="N12" s="25"/>
      <c r="O12" s="58">
        <f t="shared" si="1"/>
        <v>0</v>
      </c>
      <c r="P12" s="59"/>
    </row>
    <row r="13" spans="1:18" ht="20.399999999999999" customHeight="1">
      <c r="A13" s="20"/>
      <c r="B13" s="76"/>
      <c r="C13" s="22"/>
      <c r="D13" s="79"/>
      <c r="E13" s="25">
        <f t="shared" si="0"/>
        <v>0</v>
      </c>
      <c r="F13" s="25"/>
      <c r="G13" s="25">
        <v>0</v>
      </c>
      <c r="H13" s="25">
        <v>0</v>
      </c>
      <c r="I13" s="25"/>
      <c r="J13" s="25"/>
      <c r="K13" s="25"/>
      <c r="L13" s="25"/>
      <c r="M13" s="25">
        <v>0</v>
      </c>
      <c r="N13" s="25"/>
      <c r="O13" s="58">
        <f t="shared" si="1"/>
        <v>0</v>
      </c>
    </row>
    <row r="14" spans="1:18" ht="20.399999999999999" customHeight="1">
      <c r="A14" s="20"/>
      <c r="B14" s="76"/>
      <c r="C14" s="22"/>
      <c r="D14" s="79"/>
      <c r="E14" s="25">
        <f t="shared" si="0"/>
        <v>0</v>
      </c>
      <c r="F14" s="25"/>
      <c r="G14" s="25">
        <v>0</v>
      </c>
      <c r="H14" s="25">
        <v>0</v>
      </c>
      <c r="I14" s="25"/>
      <c r="J14" s="25"/>
      <c r="K14" s="25"/>
      <c r="L14" s="25"/>
      <c r="M14" s="25">
        <v>0</v>
      </c>
      <c r="N14" s="25"/>
      <c r="O14" s="58">
        <f t="shared" si="1"/>
        <v>0</v>
      </c>
    </row>
    <row r="15" spans="1:18" ht="20.399999999999999" customHeight="1">
      <c r="A15" s="20"/>
      <c r="B15" s="76"/>
      <c r="C15" s="77"/>
      <c r="D15" s="78"/>
      <c r="E15" s="25">
        <f t="shared" si="0"/>
        <v>0</v>
      </c>
      <c r="F15" s="25"/>
      <c r="G15" s="25">
        <v>0</v>
      </c>
      <c r="H15" s="25">
        <v>0</v>
      </c>
      <c r="I15" s="25"/>
      <c r="J15" s="25"/>
      <c r="K15" s="25"/>
      <c r="L15" s="25"/>
      <c r="M15" s="25">
        <v>0</v>
      </c>
      <c r="N15" s="25"/>
      <c r="O15" s="58">
        <f t="shared" si="1"/>
        <v>0</v>
      </c>
    </row>
    <row r="16" spans="1:18" ht="20.399999999999999" customHeight="1">
      <c r="A16" s="20"/>
      <c r="B16" s="76"/>
      <c r="C16" s="77"/>
      <c r="D16" s="78"/>
      <c r="E16" s="25">
        <f t="shared" si="0"/>
        <v>0</v>
      </c>
      <c r="F16" s="25"/>
      <c r="G16" s="25">
        <v>0</v>
      </c>
      <c r="H16" s="25">
        <v>0</v>
      </c>
      <c r="I16" s="25"/>
      <c r="J16" s="25"/>
      <c r="K16" s="25"/>
      <c r="L16" s="25"/>
      <c r="M16" s="25">
        <v>0</v>
      </c>
      <c r="N16" s="25"/>
      <c r="O16" s="58">
        <f t="shared" si="1"/>
        <v>0</v>
      </c>
    </row>
    <row r="17" spans="1:16" ht="20.399999999999999" customHeight="1">
      <c r="A17" s="20"/>
      <c r="B17" s="76"/>
      <c r="C17" s="22"/>
      <c r="D17" s="79"/>
      <c r="E17" s="25">
        <f t="shared" si="0"/>
        <v>0</v>
      </c>
      <c r="F17" s="25"/>
      <c r="G17" s="25">
        <v>0</v>
      </c>
      <c r="H17" s="25">
        <v>0</v>
      </c>
      <c r="I17" s="25"/>
      <c r="J17" s="25"/>
      <c r="K17" s="25"/>
      <c r="L17" s="25"/>
      <c r="M17" s="80">
        <v>0</v>
      </c>
      <c r="N17" s="25"/>
      <c r="O17" s="58">
        <f t="shared" si="1"/>
        <v>0</v>
      </c>
      <c r="P17" s="59"/>
    </row>
    <row r="18" spans="1:16" ht="20.399999999999999" customHeight="1">
      <c r="A18" s="20"/>
      <c r="B18" s="76"/>
      <c r="C18" s="22"/>
      <c r="D18" s="79"/>
      <c r="E18" s="25">
        <f t="shared" si="0"/>
        <v>0</v>
      </c>
      <c r="F18" s="25"/>
      <c r="G18" s="25">
        <v>0</v>
      </c>
      <c r="H18" s="25">
        <v>0</v>
      </c>
      <c r="I18" s="25"/>
      <c r="J18" s="25"/>
      <c r="K18" s="25"/>
      <c r="L18" s="25"/>
      <c r="M18" s="25">
        <v>0</v>
      </c>
      <c r="N18" s="25"/>
      <c r="O18" s="58">
        <f t="shared" si="1"/>
        <v>0</v>
      </c>
      <c r="P18" s="59"/>
    </row>
    <row r="19" spans="1:16" ht="20.399999999999999" customHeight="1">
      <c r="A19" s="20"/>
      <c r="B19" s="76"/>
      <c r="C19" s="22"/>
      <c r="D19" s="79"/>
      <c r="E19" s="25">
        <f t="shared" si="0"/>
        <v>0</v>
      </c>
      <c r="F19" s="25"/>
      <c r="G19" s="25">
        <v>0</v>
      </c>
      <c r="H19" s="25">
        <v>0</v>
      </c>
      <c r="I19" s="25"/>
      <c r="J19" s="25"/>
      <c r="K19" s="25"/>
      <c r="L19" s="25"/>
      <c r="M19" s="25">
        <v>0</v>
      </c>
      <c r="N19" s="25"/>
      <c r="O19" s="58">
        <f t="shared" si="1"/>
        <v>0</v>
      </c>
    </row>
    <row r="20" spans="1:16" ht="20.399999999999999" customHeight="1">
      <c r="A20" s="20"/>
      <c r="B20" s="76"/>
      <c r="C20" s="22"/>
      <c r="D20" s="79"/>
      <c r="E20" s="25">
        <f t="shared" si="0"/>
        <v>0</v>
      </c>
      <c r="F20" s="25"/>
      <c r="G20" s="25">
        <v>0</v>
      </c>
      <c r="H20" s="25">
        <v>0</v>
      </c>
      <c r="I20" s="25"/>
      <c r="J20" s="25"/>
      <c r="K20" s="25"/>
      <c r="L20" s="25"/>
      <c r="M20" s="25">
        <v>0</v>
      </c>
      <c r="N20" s="25"/>
      <c r="O20" s="58">
        <f t="shared" si="1"/>
        <v>0</v>
      </c>
    </row>
    <row r="21" spans="1:16" ht="20.399999999999999" customHeight="1">
      <c r="A21" s="20"/>
      <c r="B21" s="76"/>
      <c r="C21" s="22"/>
      <c r="D21" s="26"/>
      <c r="E21" s="25">
        <f t="shared" si="0"/>
        <v>0</v>
      </c>
      <c r="F21" s="25"/>
      <c r="G21" s="25">
        <v>0</v>
      </c>
      <c r="H21" s="25">
        <v>0</v>
      </c>
      <c r="I21" s="25"/>
      <c r="J21" s="25"/>
      <c r="K21" s="25"/>
      <c r="L21" s="25"/>
      <c r="M21" s="25">
        <v>0</v>
      </c>
      <c r="N21" s="25"/>
      <c r="O21" s="58">
        <f t="shared" si="1"/>
        <v>0</v>
      </c>
    </row>
    <row r="22" spans="1:16" ht="20.399999999999999" customHeight="1">
      <c r="A22" s="20"/>
      <c r="B22" s="76"/>
      <c r="C22" s="77"/>
      <c r="D22" s="78"/>
      <c r="E22" s="25">
        <f t="shared" si="0"/>
        <v>0</v>
      </c>
      <c r="F22" s="25"/>
      <c r="G22" s="25">
        <v>0</v>
      </c>
      <c r="H22" s="25">
        <v>0</v>
      </c>
      <c r="I22" s="25"/>
      <c r="J22" s="25"/>
      <c r="K22" s="25"/>
      <c r="L22" s="25"/>
      <c r="M22" s="25">
        <v>0</v>
      </c>
      <c r="N22" s="25"/>
      <c r="O22" s="58">
        <f t="shared" si="1"/>
        <v>0</v>
      </c>
      <c r="P22" s="59"/>
    </row>
    <row r="23" spans="1:16" ht="20.399999999999999" customHeight="1">
      <c r="A23" s="20"/>
      <c r="B23" s="76"/>
      <c r="C23" s="77"/>
      <c r="D23" s="78"/>
      <c r="E23" s="25">
        <f t="shared" si="0"/>
        <v>0</v>
      </c>
      <c r="F23" s="25"/>
      <c r="G23" s="25">
        <v>0</v>
      </c>
      <c r="H23" s="25">
        <v>0</v>
      </c>
      <c r="I23" s="25"/>
      <c r="J23" s="25"/>
      <c r="K23" s="25"/>
      <c r="L23" s="25"/>
      <c r="M23" s="25">
        <v>0</v>
      </c>
      <c r="N23" s="25"/>
      <c r="O23" s="58">
        <f t="shared" si="1"/>
        <v>0</v>
      </c>
      <c r="P23" s="59"/>
    </row>
    <row r="24" spans="1:16" ht="20.399999999999999" customHeight="1">
      <c r="A24" s="20"/>
      <c r="B24" s="76"/>
      <c r="C24" s="22"/>
      <c r="D24" s="79"/>
      <c r="E24" s="25">
        <f t="shared" si="0"/>
        <v>0</v>
      </c>
      <c r="F24" s="25"/>
      <c r="G24" s="25">
        <v>0</v>
      </c>
      <c r="H24" s="25">
        <v>0</v>
      </c>
      <c r="I24" s="25"/>
      <c r="J24" s="25"/>
      <c r="K24" s="25"/>
      <c r="L24" s="25"/>
      <c r="M24" s="80">
        <v>0</v>
      </c>
      <c r="N24" s="25"/>
      <c r="O24" s="58">
        <f t="shared" si="1"/>
        <v>0</v>
      </c>
    </row>
    <row r="25" spans="1:16" ht="20.399999999999999" customHeight="1">
      <c r="A25" s="20"/>
      <c r="B25" s="76"/>
      <c r="C25" s="22"/>
      <c r="D25" s="79"/>
      <c r="E25" s="25">
        <f t="shared" si="0"/>
        <v>0</v>
      </c>
      <c r="F25" s="25"/>
      <c r="G25" s="25">
        <v>0</v>
      </c>
      <c r="H25" s="25">
        <v>0</v>
      </c>
      <c r="I25" s="25"/>
      <c r="J25" s="25"/>
      <c r="K25" s="25"/>
      <c r="L25" s="25"/>
      <c r="M25" s="25">
        <v>0</v>
      </c>
      <c r="N25" s="25"/>
      <c r="O25" s="58">
        <f t="shared" si="1"/>
        <v>0</v>
      </c>
      <c r="P25" s="59"/>
    </row>
    <row r="26" spans="1:16" ht="20.399999999999999" customHeight="1">
      <c r="A26" s="20"/>
      <c r="B26" s="76"/>
      <c r="C26" s="22"/>
      <c r="D26" s="79"/>
      <c r="E26" s="25">
        <f t="shared" si="0"/>
        <v>0</v>
      </c>
      <c r="F26" s="25"/>
      <c r="G26" s="25">
        <v>0</v>
      </c>
      <c r="H26" s="25">
        <v>0</v>
      </c>
      <c r="I26" s="25"/>
      <c r="J26" s="25"/>
      <c r="K26" s="25"/>
      <c r="L26" s="25"/>
      <c r="M26" s="25">
        <v>0</v>
      </c>
      <c r="N26" s="25"/>
      <c r="O26" s="58">
        <f t="shared" si="1"/>
        <v>0</v>
      </c>
    </row>
    <row r="27" spans="1:16" ht="20.399999999999999" customHeight="1">
      <c r="A27" s="20"/>
      <c r="B27" s="76"/>
      <c r="C27" s="22"/>
      <c r="D27" s="79"/>
      <c r="E27" s="25">
        <f t="shared" si="0"/>
        <v>0</v>
      </c>
      <c r="F27" s="25"/>
      <c r="G27" s="25">
        <v>0</v>
      </c>
      <c r="H27" s="25">
        <v>0</v>
      </c>
      <c r="I27" s="25"/>
      <c r="J27" s="25"/>
      <c r="K27" s="25"/>
      <c r="L27" s="25"/>
      <c r="M27" s="25">
        <v>0</v>
      </c>
      <c r="N27" s="25"/>
      <c r="O27" s="58">
        <f t="shared" si="1"/>
        <v>0</v>
      </c>
    </row>
    <row r="28" spans="1:16" ht="20.399999999999999" customHeight="1">
      <c r="A28" s="20"/>
      <c r="B28" s="76"/>
      <c r="C28" s="22"/>
      <c r="D28" s="26"/>
      <c r="E28" s="25">
        <f t="shared" si="0"/>
        <v>0</v>
      </c>
      <c r="F28" s="25"/>
      <c r="G28" s="25">
        <v>0</v>
      </c>
      <c r="H28" s="25">
        <v>0</v>
      </c>
      <c r="I28" s="25"/>
      <c r="J28" s="25"/>
      <c r="K28" s="25"/>
      <c r="L28" s="25"/>
      <c r="M28" s="25">
        <v>0</v>
      </c>
      <c r="N28" s="25"/>
      <c r="O28" s="58">
        <f t="shared" si="1"/>
        <v>0</v>
      </c>
    </row>
    <row r="29" spans="1:16" ht="20.399999999999999" customHeight="1">
      <c r="A29" s="20"/>
      <c r="B29" s="76"/>
      <c r="C29" s="77"/>
      <c r="D29" s="78"/>
      <c r="E29" s="25">
        <f t="shared" si="0"/>
        <v>0</v>
      </c>
      <c r="F29" s="25"/>
      <c r="G29" s="25">
        <v>0</v>
      </c>
      <c r="H29" s="25">
        <v>0</v>
      </c>
      <c r="I29" s="25"/>
      <c r="J29" s="25"/>
      <c r="K29" s="25"/>
      <c r="L29" s="25"/>
      <c r="M29" s="25">
        <v>0</v>
      </c>
      <c r="N29" s="25"/>
      <c r="O29" s="58">
        <f t="shared" si="1"/>
        <v>0</v>
      </c>
    </row>
    <row r="30" spans="1:16" ht="20.399999999999999" customHeight="1">
      <c r="A30" s="20"/>
      <c r="B30" s="76"/>
      <c r="C30" s="77"/>
      <c r="D30" s="78"/>
      <c r="E30" s="25">
        <f t="shared" si="0"/>
        <v>0</v>
      </c>
      <c r="F30" s="25"/>
      <c r="G30" s="25">
        <v>0</v>
      </c>
      <c r="H30" s="25">
        <v>0</v>
      </c>
      <c r="I30" s="25">
        <v>0</v>
      </c>
      <c r="J30" s="25"/>
      <c r="K30" s="25"/>
      <c r="L30" s="25"/>
      <c r="M30" s="25">
        <v>0</v>
      </c>
      <c r="N30" s="25"/>
      <c r="O30" s="58">
        <f t="shared" si="1"/>
        <v>0</v>
      </c>
    </row>
    <row r="31" spans="1:16" ht="20.399999999999999" customHeight="1">
      <c r="A31" s="20"/>
      <c r="B31" s="76"/>
      <c r="C31" s="22"/>
      <c r="D31" s="79"/>
      <c r="E31" s="25">
        <f t="shared" si="0"/>
        <v>0</v>
      </c>
      <c r="F31" s="25"/>
      <c r="G31" s="25">
        <v>0</v>
      </c>
      <c r="H31" s="25">
        <v>0</v>
      </c>
      <c r="I31" s="25"/>
      <c r="J31" s="25"/>
      <c r="K31" s="25"/>
      <c r="L31" s="25"/>
      <c r="M31" s="80">
        <v>0</v>
      </c>
      <c r="N31" s="25"/>
      <c r="O31" s="58">
        <f t="shared" si="1"/>
        <v>0</v>
      </c>
    </row>
    <row r="32" spans="1:16" ht="20.399999999999999" customHeight="1">
      <c r="A32" s="20"/>
      <c r="B32" s="76"/>
      <c r="C32" s="22"/>
      <c r="D32" s="79"/>
      <c r="E32" s="25">
        <f t="shared" si="0"/>
        <v>0</v>
      </c>
      <c r="F32" s="25"/>
      <c r="G32" s="25">
        <v>0</v>
      </c>
      <c r="H32" s="25">
        <v>0</v>
      </c>
      <c r="I32" s="25"/>
      <c r="J32" s="25"/>
      <c r="K32" s="25"/>
      <c r="L32" s="25"/>
      <c r="M32" s="25">
        <v>0</v>
      </c>
      <c r="N32" s="25"/>
      <c r="O32" s="58">
        <f t="shared" si="1"/>
        <v>0</v>
      </c>
    </row>
    <row r="33" spans="1:16" ht="20.399999999999999" customHeight="1">
      <c r="A33" s="20"/>
      <c r="B33" s="76"/>
      <c r="C33" s="22"/>
      <c r="D33" s="79"/>
      <c r="E33" s="25">
        <f t="shared" si="0"/>
        <v>0</v>
      </c>
      <c r="F33" s="25"/>
      <c r="G33" s="25">
        <v>0</v>
      </c>
      <c r="H33" s="25">
        <v>0</v>
      </c>
      <c r="I33" s="25"/>
      <c r="J33" s="25"/>
      <c r="K33" s="25"/>
      <c r="L33" s="25"/>
      <c r="M33" s="25">
        <v>0</v>
      </c>
      <c r="N33" s="25"/>
      <c r="O33" s="58">
        <f t="shared" si="1"/>
        <v>0</v>
      </c>
    </row>
    <row r="34" spans="1:16" ht="20.399999999999999" customHeight="1">
      <c r="A34" s="20"/>
      <c r="B34" s="76"/>
      <c r="C34" s="22"/>
      <c r="D34" s="79"/>
      <c r="E34" s="25">
        <f t="shared" si="0"/>
        <v>0</v>
      </c>
      <c r="F34" s="25"/>
      <c r="G34" s="25">
        <v>0</v>
      </c>
      <c r="H34" s="25">
        <v>0</v>
      </c>
      <c r="I34" s="25"/>
      <c r="J34" s="25"/>
      <c r="K34" s="25"/>
      <c r="L34" s="25"/>
      <c r="M34" s="25">
        <v>0</v>
      </c>
      <c r="N34" s="25"/>
      <c r="O34" s="58">
        <f t="shared" si="1"/>
        <v>0</v>
      </c>
    </row>
    <row r="35" spans="1:16" ht="20.399999999999999" customHeight="1">
      <c r="A35" s="20"/>
      <c r="B35" s="76"/>
      <c r="C35" s="22"/>
      <c r="D35" s="26"/>
      <c r="E35" s="25">
        <f t="shared" si="0"/>
        <v>0</v>
      </c>
      <c r="F35" s="25"/>
      <c r="G35" s="25">
        <v>0</v>
      </c>
      <c r="H35" s="25">
        <v>0</v>
      </c>
      <c r="I35" s="25"/>
      <c r="J35" s="25"/>
      <c r="K35" s="25"/>
      <c r="L35" s="25"/>
      <c r="M35" s="25">
        <v>0</v>
      </c>
      <c r="N35" s="25"/>
      <c r="O35" s="58">
        <f t="shared" si="1"/>
        <v>0</v>
      </c>
    </row>
    <row r="36" spans="1:16" ht="20.399999999999999" customHeight="1">
      <c r="A36" s="20"/>
      <c r="B36" s="76"/>
      <c r="C36" s="77"/>
      <c r="D36" s="78"/>
      <c r="E36" s="25">
        <f t="shared" si="0"/>
        <v>0</v>
      </c>
      <c r="F36" s="25"/>
      <c r="G36" s="25">
        <v>0</v>
      </c>
      <c r="H36" s="25">
        <v>0</v>
      </c>
      <c r="I36" s="25"/>
      <c r="J36" s="25"/>
      <c r="K36" s="25"/>
      <c r="L36" s="25"/>
      <c r="M36" s="25">
        <v>0</v>
      </c>
      <c r="N36" s="25"/>
      <c r="O36" s="58">
        <f t="shared" si="1"/>
        <v>0</v>
      </c>
    </row>
    <row r="37" spans="1:16" ht="20.399999999999999" customHeight="1">
      <c r="A37" s="20"/>
      <c r="B37" s="76"/>
      <c r="C37" s="77"/>
      <c r="D37" s="78"/>
      <c r="E37" s="25">
        <f t="shared" si="0"/>
        <v>0</v>
      </c>
      <c r="F37" s="25"/>
      <c r="G37" s="25">
        <v>0</v>
      </c>
      <c r="H37" s="25">
        <v>0</v>
      </c>
      <c r="I37" s="25"/>
      <c r="J37" s="25"/>
      <c r="K37" s="25"/>
      <c r="L37" s="25"/>
      <c r="M37" s="25">
        <v>0</v>
      </c>
      <c r="N37" s="25"/>
      <c r="O37" s="58">
        <f t="shared" si="1"/>
        <v>0</v>
      </c>
    </row>
    <row r="38" spans="1:16" ht="20.399999999999999" customHeight="1">
      <c r="A38" s="20"/>
      <c r="B38" s="76"/>
      <c r="C38" s="22"/>
      <c r="D38" s="79"/>
      <c r="E38" s="25">
        <f t="shared" si="0"/>
        <v>0</v>
      </c>
      <c r="F38" s="25"/>
      <c r="G38" s="25">
        <v>0</v>
      </c>
      <c r="H38" s="25">
        <v>0</v>
      </c>
      <c r="I38" s="25"/>
      <c r="J38" s="25"/>
      <c r="K38" s="25"/>
      <c r="L38" s="25"/>
      <c r="M38" s="80">
        <v>0</v>
      </c>
      <c r="N38" s="25"/>
      <c r="O38" s="58">
        <f t="shared" si="1"/>
        <v>0</v>
      </c>
    </row>
    <row r="39" spans="1:16" ht="20.399999999999999" customHeight="1">
      <c r="A39" s="20"/>
      <c r="B39" s="21"/>
      <c r="C39" s="22"/>
      <c r="D39" s="23"/>
      <c r="E39" s="24">
        <f t="shared" si="0"/>
        <v>0</v>
      </c>
      <c r="F39" s="24"/>
      <c r="G39" s="25">
        <v>0</v>
      </c>
      <c r="H39" s="25">
        <v>0</v>
      </c>
      <c r="I39" s="24"/>
      <c r="J39" s="24"/>
      <c r="K39" s="24"/>
      <c r="L39" s="24"/>
      <c r="M39" s="24">
        <v>0</v>
      </c>
      <c r="N39" s="24"/>
      <c r="O39" s="58">
        <f t="shared" si="1"/>
        <v>0</v>
      </c>
    </row>
    <row r="40" spans="1:16" ht="20.399999999999999" customHeight="1">
      <c r="A40" s="27"/>
      <c r="B40" s="27"/>
      <c r="C40" s="27"/>
      <c r="D40" s="28">
        <f>SUM(D9:D39)</f>
        <v>0</v>
      </c>
      <c r="E40" s="29">
        <f>SUM(E9:E39)</f>
        <v>0</v>
      </c>
      <c r="F40" s="29">
        <f>SUM(F9:F39)</f>
        <v>0</v>
      </c>
      <c r="G40" s="29">
        <f>SUM(G9:G39)</f>
        <v>0</v>
      </c>
      <c r="H40" s="29">
        <f>SUM(H9:H39)</f>
        <v>0</v>
      </c>
      <c r="I40" s="60"/>
      <c r="J40" s="60"/>
      <c r="K40" s="60"/>
      <c r="L40" s="61"/>
      <c r="M40" s="61"/>
      <c r="N40" s="61"/>
      <c r="O40" s="58"/>
    </row>
    <row r="41" spans="1:16" ht="20.399999999999999" customHeight="1">
      <c r="A41" s="30" t="s">
        <v>23</v>
      </c>
      <c r="B41" s="31"/>
      <c r="C41" s="31"/>
      <c r="D41" s="32"/>
      <c r="E41" s="97">
        <f>SUM(E40+F40+G40+H40)</f>
        <v>0</v>
      </c>
      <c r="F41" s="98"/>
      <c r="G41" s="98"/>
      <c r="H41" s="99"/>
      <c r="I41" s="29">
        <f t="shared" ref="I41:N41" si="2">SUM(I9:I39)</f>
        <v>0</v>
      </c>
      <c r="J41" s="29">
        <f t="shared" si="2"/>
        <v>0</v>
      </c>
      <c r="K41" s="29">
        <f t="shared" si="2"/>
        <v>0</v>
      </c>
      <c r="L41" s="29">
        <f t="shared" si="2"/>
        <v>0</v>
      </c>
      <c r="M41" s="29">
        <f t="shared" si="2"/>
        <v>0</v>
      </c>
      <c r="N41" s="29">
        <f t="shared" si="2"/>
        <v>0</v>
      </c>
      <c r="O41" s="62"/>
    </row>
    <row r="42" spans="1:16" ht="20.399999999999999" customHeight="1">
      <c r="A42" s="33"/>
      <c r="B42" s="3"/>
      <c r="C42" s="3"/>
      <c r="D42" s="3"/>
      <c r="E42" s="34"/>
      <c r="F42" s="34"/>
      <c r="G42" s="34"/>
      <c r="H42" s="34"/>
      <c r="I42" s="34"/>
      <c r="J42" s="34"/>
      <c r="K42" s="34"/>
      <c r="L42" s="34"/>
      <c r="N42" s="63" t="s">
        <v>24</v>
      </c>
      <c r="O42" s="58">
        <f>SUM(O9:O40)</f>
        <v>0</v>
      </c>
    </row>
    <row r="43" spans="1:16" ht="20.399999999999999" customHeight="1">
      <c r="B43" s="3"/>
      <c r="C43" s="3"/>
      <c r="D43" s="3"/>
      <c r="E43" s="3"/>
      <c r="F43" s="3"/>
      <c r="G43" s="34"/>
      <c r="H43" s="34"/>
      <c r="I43" s="34"/>
      <c r="J43" s="34"/>
      <c r="K43" s="34"/>
      <c r="L43" s="64">
        <f>E41+M41</f>
        <v>0</v>
      </c>
      <c r="N43" s="65" t="s">
        <v>25</v>
      </c>
      <c r="O43" s="66"/>
    </row>
    <row r="44" spans="1:16" ht="20.399999999999999" customHeight="1">
      <c r="A44" s="35" t="s">
        <v>26</v>
      </c>
      <c r="B44" s="36"/>
      <c r="C44" s="36"/>
      <c r="D44" s="36"/>
      <c r="E44" s="3"/>
      <c r="F44" s="3"/>
      <c r="G44" s="3"/>
      <c r="H44" s="3"/>
      <c r="I44" s="3"/>
      <c r="N44" s="67" t="s">
        <v>17</v>
      </c>
      <c r="O44" s="68">
        <f>(O42-O43)</f>
        <v>0</v>
      </c>
      <c r="P44"/>
    </row>
    <row r="45" spans="1:16" ht="20.399999999999999" customHeight="1">
      <c r="A45" s="37" t="s">
        <v>27</v>
      </c>
      <c r="B45" s="38" t="s">
        <v>28</v>
      </c>
      <c r="C45" s="39"/>
      <c r="D45" s="40" t="s">
        <v>29</v>
      </c>
      <c r="E45" s="36"/>
      <c r="F45" s="36"/>
      <c r="G45" s="36"/>
      <c r="H45" s="36"/>
      <c r="I45" s="36"/>
      <c r="K45" s="3"/>
      <c r="L45" s="55"/>
      <c r="N45"/>
      <c r="O45"/>
      <c r="P45"/>
    </row>
    <row r="46" spans="1:16" ht="20.399999999999999" customHeight="1">
      <c r="A46" s="41"/>
      <c r="B46" s="42"/>
      <c r="C46" s="38"/>
      <c r="D46" s="43"/>
      <c r="G46" s="36"/>
      <c r="H46" s="36"/>
      <c r="N46" s="2"/>
      <c r="P46"/>
    </row>
    <row r="47" spans="1:16" ht="20.399999999999999" customHeight="1">
      <c r="A47" s="41"/>
      <c r="B47" s="42"/>
      <c r="C47" s="38"/>
      <c r="D47" s="43"/>
      <c r="G47" s="36"/>
      <c r="H47" s="36"/>
      <c r="N47" s="3"/>
      <c r="P47"/>
    </row>
    <row r="48" spans="1:16" ht="20.399999999999999" customHeight="1">
      <c r="A48" s="41"/>
      <c r="B48" s="42"/>
      <c r="C48" s="38"/>
      <c r="D48" s="43"/>
      <c r="G48" s="36"/>
      <c r="H48" s="36"/>
      <c r="M48" s="12" t="s">
        <v>30</v>
      </c>
      <c r="N48" s="13"/>
      <c r="O48" s="13"/>
      <c r="P48"/>
    </row>
    <row r="49" spans="1:16" ht="20.399999999999999" customHeight="1">
      <c r="A49" s="44"/>
      <c r="B49" s="44"/>
      <c r="C49" s="44"/>
      <c r="D49" s="45">
        <f>SUM(D46:D48)</f>
        <v>0</v>
      </c>
      <c r="G49" s="36"/>
      <c r="H49" s="36"/>
      <c r="K49" s="55"/>
      <c r="M49" s="12" t="s">
        <v>31</v>
      </c>
      <c r="N49" s="14"/>
      <c r="O49" s="14"/>
      <c r="P49"/>
    </row>
    <row r="50" spans="1:16" ht="20.399999999999999" customHeight="1">
      <c r="A50" s="44"/>
      <c r="B50" s="44"/>
      <c r="C50" s="44"/>
      <c r="D50" s="46"/>
      <c r="G50" s="36"/>
      <c r="H50" s="36"/>
      <c r="I50" s="36"/>
      <c r="J50" s="3"/>
      <c r="K50" s="55"/>
      <c r="N50"/>
      <c r="O50"/>
      <c r="P50"/>
    </row>
    <row r="51" spans="1:16" ht="20.399999999999999" customHeight="1">
      <c r="A51" s="35" t="str">
        <f>UPPER("staff refreshment (detail)")</f>
        <v>STAFF REFRESHMENT (DETAIL)</v>
      </c>
      <c r="B51" s="33"/>
      <c r="C51" s="33"/>
      <c r="D51" s="33"/>
      <c r="E51" s="47"/>
      <c r="F51" s="47"/>
      <c r="G51" s="33"/>
      <c r="H51" s="33"/>
      <c r="I51" s="33"/>
      <c r="J51" s="33"/>
      <c r="K51" s="55"/>
      <c r="N51"/>
      <c r="O51"/>
      <c r="P51"/>
    </row>
    <row r="52" spans="1:16" ht="20.399999999999999" customHeight="1">
      <c r="A52" s="37" t="s">
        <v>27</v>
      </c>
      <c r="B52" s="38" t="s">
        <v>32</v>
      </c>
      <c r="C52" s="39"/>
      <c r="D52" s="40" t="s">
        <v>29</v>
      </c>
      <c r="E52" s="47"/>
      <c r="F52" s="47"/>
      <c r="G52" s="33"/>
      <c r="H52" s="33"/>
      <c r="I52" s="33"/>
      <c r="J52" s="33"/>
      <c r="K52" s="55"/>
      <c r="N52"/>
      <c r="O52"/>
      <c r="P52"/>
    </row>
    <row r="53" spans="1:16" ht="20.399999999999999" customHeight="1">
      <c r="A53" s="41"/>
      <c r="B53" s="42"/>
      <c r="C53" s="38"/>
      <c r="D53" s="43"/>
      <c r="E53" s="47"/>
      <c r="F53" s="47"/>
      <c r="G53" s="33"/>
      <c r="H53" s="33"/>
      <c r="I53" s="33"/>
      <c r="J53" s="33"/>
      <c r="K53" s="55"/>
      <c r="N53"/>
      <c r="O53"/>
      <c r="P53"/>
    </row>
    <row r="54" spans="1:16" ht="20.399999999999999" customHeight="1">
      <c r="A54" s="41"/>
      <c r="B54" s="42"/>
      <c r="C54" s="38"/>
      <c r="D54" s="43"/>
      <c r="E54" s="47"/>
      <c r="F54" s="47"/>
      <c r="G54" s="33"/>
      <c r="H54" s="33"/>
      <c r="I54" s="33"/>
      <c r="J54" s="33"/>
      <c r="K54" s="55"/>
      <c r="N54"/>
      <c r="O54"/>
      <c r="P54"/>
    </row>
    <row r="55" spans="1:16" ht="20.399999999999999" customHeight="1">
      <c r="A55" s="41"/>
      <c r="B55" s="42"/>
      <c r="C55" s="38"/>
      <c r="D55" s="43"/>
      <c r="E55" s="47"/>
      <c r="F55" s="47"/>
      <c r="G55" s="33"/>
      <c r="H55" s="33"/>
      <c r="I55" s="33"/>
      <c r="J55" s="33"/>
      <c r="K55" s="55"/>
      <c r="N55"/>
      <c r="O55"/>
      <c r="P55"/>
    </row>
    <row r="56" spans="1:16" ht="20.399999999999999" customHeight="1">
      <c r="A56" s="44"/>
      <c r="B56" s="44"/>
      <c r="C56" s="44"/>
      <c r="D56" s="45">
        <f>SUM(D53:D55)</f>
        <v>0</v>
      </c>
      <c r="E56" s="47"/>
      <c r="F56" s="47"/>
      <c r="G56" s="33"/>
      <c r="H56" s="33"/>
      <c r="I56" s="33"/>
      <c r="J56" s="33"/>
      <c r="K56" s="55"/>
      <c r="N56"/>
      <c r="O56"/>
      <c r="P56"/>
    </row>
    <row r="57" spans="1:16" ht="20.399999999999999" customHeight="1">
      <c r="A57" s="33"/>
      <c r="B57" s="33"/>
      <c r="C57" s="33"/>
      <c r="D57" s="33"/>
      <c r="E57" s="48"/>
      <c r="F57" s="33"/>
      <c r="G57" s="33"/>
      <c r="H57" s="33"/>
      <c r="I57" s="33"/>
      <c r="J57" s="33"/>
      <c r="K57" s="55"/>
      <c r="N57"/>
      <c r="O57"/>
      <c r="P57"/>
    </row>
    <row r="58" spans="1:16" ht="20.399999999999999" customHeight="1">
      <c r="A58" s="35" t="s">
        <v>33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55"/>
    </row>
    <row r="59" spans="1:16" ht="20.399999999999999" customHeight="1">
      <c r="A59" s="49" t="s">
        <v>27</v>
      </c>
      <c r="B59" s="50" t="s">
        <v>34</v>
      </c>
      <c r="C59" s="51"/>
      <c r="D59" s="52" t="s">
        <v>35</v>
      </c>
      <c r="E59" s="52" t="s">
        <v>36</v>
      </c>
      <c r="F59" s="52" t="s">
        <v>37</v>
      </c>
      <c r="G59" s="50" t="s">
        <v>38</v>
      </c>
      <c r="H59" s="53"/>
      <c r="I59" s="50" t="s">
        <v>39</v>
      </c>
      <c r="J59" s="53"/>
      <c r="K59" s="40" t="s">
        <v>29</v>
      </c>
      <c r="L59" s="55"/>
      <c r="O59"/>
      <c r="P59"/>
    </row>
    <row r="60" spans="1:16" ht="20.399999999999999" customHeight="1">
      <c r="A60" s="41"/>
      <c r="B60" s="89"/>
      <c r="C60" s="90"/>
      <c r="D60" s="54"/>
      <c r="E60" s="41"/>
      <c r="F60" s="41"/>
      <c r="G60" s="89"/>
      <c r="H60" s="90"/>
      <c r="I60" s="89"/>
      <c r="J60" s="90"/>
      <c r="K60" s="43"/>
      <c r="L60" s="69"/>
      <c r="O60"/>
      <c r="P60"/>
    </row>
    <row r="61" spans="1:16" ht="20.399999999999999" customHeight="1">
      <c r="A61" s="41"/>
      <c r="B61" s="89"/>
      <c r="C61" s="90"/>
      <c r="D61" s="54"/>
      <c r="E61" s="41"/>
      <c r="F61" s="41"/>
      <c r="G61" s="89"/>
      <c r="H61" s="90"/>
      <c r="I61" s="89"/>
      <c r="J61" s="90"/>
      <c r="K61" s="43"/>
      <c r="L61" s="69"/>
      <c r="O61"/>
      <c r="P61"/>
    </row>
    <row r="62" spans="1:16" ht="20.399999999999999" customHeight="1">
      <c r="A62" s="33"/>
      <c r="B62" s="33"/>
      <c r="C62" s="33"/>
      <c r="D62" s="33"/>
      <c r="E62" s="33"/>
      <c r="F62" s="33"/>
      <c r="G62" s="47"/>
      <c r="H62" s="47"/>
      <c r="I62" s="47"/>
      <c r="J62" s="47"/>
      <c r="K62" s="45">
        <f>SUM(K60:K61)</f>
        <v>0</v>
      </c>
      <c r="L62" s="69"/>
      <c r="O62"/>
      <c r="P62"/>
    </row>
    <row r="63" spans="1:16" ht="20.399999999999999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70"/>
      <c r="L63" s="69"/>
      <c r="O63"/>
      <c r="P63"/>
    </row>
    <row r="64" spans="1:16" ht="20.399999999999999" customHeight="1">
      <c r="A64" s="35" t="str">
        <f>UPPER("Gift/Hamper (detail)")</f>
        <v>GIFT/HAMPER (DETAIL)</v>
      </c>
      <c r="B64" s="33"/>
      <c r="C64" s="33"/>
      <c r="D64" s="33"/>
      <c r="E64" s="33"/>
      <c r="F64" s="33"/>
      <c r="J64"/>
      <c r="K64"/>
      <c r="L64" s="70"/>
      <c r="O64"/>
      <c r="P64"/>
    </row>
    <row r="65" spans="1:16" ht="20.399999999999999" customHeight="1">
      <c r="A65" s="72" t="s">
        <v>27</v>
      </c>
      <c r="B65" s="91" t="s">
        <v>28</v>
      </c>
      <c r="C65" s="92"/>
      <c r="D65" s="40" t="s">
        <v>29</v>
      </c>
      <c r="E65" s="33"/>
      <c r="F65" s="33"/>
      <c r="J65"/>
      <c r="K65"/>
      <c r="O65"/>
      <c r="P65"/>
    </row>
    <row r="66" spans="1:16" ht="20.399999999999999" customHeight="1">
      <c r="A66" s="41"/>
      <c r="B66" s="93"/>
      <c r="C66" s="94"/>
      <c r="D66" s="43"/>
      <c r="E66" s="33"/>
      <c r="F66" s="33"/>
      <c r="J66" s="16"/>
      <c r="K66" s="16"/>
      <c r="L66"/>
      <c r="M66"/>
      <c r="N66"/>
      <c r="O66"/>
      <c r="P66"/>
    </row>
    <row r="67" spans="1:16" ht="20.399999999999999" customHeight="1">
      <c r="A67" s="73"/>
      <c r="B67" s="81"/>
      <c r="C67" s="82"/>
      <c r="D67" s="43"/>
      <c r="E67" s="33"/>
      <c r="F67" s="33"/>
      <c r="G67" s="33"/>
      <c r="H67" s="33"/>
      <c r="I67" s="55"/>
      <c r="L67"/>
      <c r="M67"/>
      <c r="N67"/>
      <c r="O67"/>
      <c r="P67"/>
    </row>
    <row r="68" spans="1:16" s="16" customFormat="1" ht="20.399999999999999" customHeight="1">
      <c r="A68" s="73"/>
      <c r="B68" s="81"/>
      <c r="C68" s="82"/>
      <c r="D68" s="43"/>
      <c r="E68" s="33"/>
      <c r="F68" s="33"/>
      <c r="G68" s="33"/>
      <c r="H68" s="33"/>
      <c r="I68" s="55"/>
      <c r="J68" s="11"/>
      <c r="K68" s="11"/>
    </row>
    <row r="69" spans="1:16" ht="20.399999999999999" customHeight="1">
      <c r="A69" s="74"/>
      <c r="B69" s="74"/>
      <c r="C69" s="74"/>
      <c r="D69" s="45">
        <f>SUM(D66:D68)</f>
        <v>0</v>
      </c>
      <c r="E69" s="33"/>
      <c r="F69" s="33"/>
      <c r="G69" s="33"/>
      <c r="H69" s="33"/>
      <c r="I69" s="55"/>
      <c r="L69"/>
      <c r="M69"/>
      <c r="N69"/>
      <c r="O69"/>
      <c r="P69"/>
    </row>
    <row r="70" spans="1:16" ht="20.399999999999999" customHeight="1">
      <c r="A70" s="3"/>
      <c r="B70" s="3"/>
      <c r="C70" s="3"/>
      <c r="D70" s="3"/>
      <c r="E70" s="3"/>
      <c r="F70" s="3"/>
      <c r="G70" s="3"/>
      <c r="H70" s="3"/>
      <c r="I70" s="55"/>
      <c r="L70"/>
      <c r="M70"/>
      <c r="N70"/>
      <c r="O70"/>
      <c r="P70"/>
    </row>
    <row r="71" spans="1:16" ht="20.399999999999999" customHeight="1">
      <c r="A71" s="3"/>
      <c r="B71" s="3"/>
      <c r="C71" s="3"/>
      <c r="D71" s="3"/>
      <c r="E71" s="3"/>
      <c r="F71" s="3"/>
      <c r="G71" s="3"/>
      <c r="H71" s="3"/>
      <c r="I71" s="55"/>
      <c r="L71"/>
      <c r="M71"/>
      <c r="N71"/>
      <c r="O71"/>
      <c r="P71"/>
    </row>
    <row r="72" spans="1:16" ht="20.399999999999999" customHeight="1">
      <c r="A72" s="3"/>
      <c r="B72" s="3"/>
      <c r="C72" s="3"/>
      <c r="D72" s="3"/>
      <c r="E72" s="3"/>
      <c r="F72" s="3"/>
      <c r="G72" s="3"/>
      <c r="H72" s="3"/>
      <c r="I72" s="55"/>
      <c r="L72"/>
      <c r="M72"/>
      <c r="N72"/>
      <c r="O72"/>
      <c r="P72"/>
    </row>
    <row r="73" spans="1:16" ht="20.399999999999999" customHeight="1">
      <c r="A73" s="3"/>
      <c r="B73" s="3"/>
      <c r="C73" s="3"/>
      <c r="D73" s="3"/>
      <c r="E73" s="3"/>
      <c r="F73" s="3"/>
      <c r="G73" s="3"/>
      <c r="H73" s="3"/>
      <c r="I73" s="55"/>
      <c r="L73"/>
      <c r="M73"/>
      <c r="N73"/>
      <c r="O73"/>
      <c r="P73"/>
    </row>
    <row r="74" spans="1:16" ht="20.399999999999999" customHeight="1">
      <c r="A74" s="3"/>
      <c r="B74" s="3"/>
      <c r="C74" s="3"/>
      <c r="D74" s="3"/>
      <c r="E74" s="3"/>
      <c r="F74" s="3"/>
      <c r="G74" s="3"/>
      <c r="H74" s="3"/>
      <c r="I74" s="3"/>
      <c r="J74" s="55"/>
      <c r="L74"/>
      <c r="M74"/>
      <c r="N74"/>
      <c r="O74"/>
      <c r="P74"/>
    </row>
    <row r="75" spans="1:16" ht="20.399999999999999" customHeight="1">
      <c r="A75" s="3"/>
      <c r="B75" s="3"/>
      <c r="C75" s="3"/>
      <c r="D75" s="3"/>
      <c r="E75" s="3"/>
      <c r="F75" s="3"/>
      <c r="G75" s="3"/>
      <c r="H75" s="3"/>
      <c r="I75" s="3"/>
      <c r="J75" s="55"/>
      <c r="L75"/>
      <c r="M75"/>
      <c r="N75"/>
      <c r="O75"/>
      <c r="P75"/>
    </row>
    <row r="76" spans="1:16" ht="20.399999999999999" customHeight="1">
      <c r="A76" s="3"/>
      <c r="B76" s="3"/>
      <c r="C76" s="3"/>
      <c r="D76" s="3"/>
      <c r="E76" s="3"/>
      <c r="F76" s="3"/>
      <c r="G76" s="3"/>
      <c r="H76" s="3"/>
      <c r="I76" s="3"/>
      <c r="J76" s="55"/>
      <c r="L76"/>
      <c r="M76"/>
      <c r="N76"/>
      <c r="O76"/>
      <c r="P76"/>
    </row>
    <row r="77" spans="1:16" ht="20.399999999999999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/>
      <c r="M77"/>
      <c r="N77"/>
      <c r="O77"/>
      <c r="P77"/>
    </row>
    <row r="78" spans="1:16" ht="20.399999999999999" customHeight="1">
      <c r="L78"/>
      <c r="M78"/>
      <c r="N78"/>
      <c r="O78"/>
      <c r="P78"/>
    </row>
    <row r="79" spans="1:16" ht="20.399999999999999" customHeight="1">
      <c r="L79" s="3"/>
      <c r="M79" s="3"/>
      <c r="N79" s="3"/>
      <c r="O79" s="55"/>
    </row>
    <row r="80" spans="1:16" ht="20.399999999999999" customHeight="1">
      <c r="O80" s="75"/>
    </row>
    <row r="81" spans="15:15" ht="20.399999999999999" customHeight="1">
      <c r="O81" s="75"/>
    </row>
    <row r="82" spans="15:15" ht="20.399999999999999" customHeight="1">
      <c r="O82" s="75"/>
    </row>
    <row r="83" spans="15:15" ht="20.399999999999999" customHeight="1">
      <c r="O83" s="75"/>
    </row>
  </sheetData>
  <mergeCells count="23">
    <mergeCell ref="B1:C1"/>
    <mergeCell ref="E1:G1"/>
    <mergeCell ref="A3:C3"/>
    <mergeCell ref="B4:D4"/>
    <mergeCell ref="M4:O4"/>
    <mergeCell ref="I61:J61"/>
    <mergeCell ref="B65:C65"/>
    <mergeCell ref="B66:C66"/>
    <mergeCell ref="B5:D5"/>
    <mergeCell ref="M5:O5"/>
    <mergeCell ref="E41:H41"/>
    <mergeCell ref="B60:C60"/>
    <mergeCell ref="G60:H60"/>
    <mergeCell ref="I60:J60"/>
    <mergeCell ref="O7:O8"/>
    <mergeCell ref="B67:C67"/>
    <mergeCell ref="B68:C68"/>
    <mergeCell ref="D7:D8"/>
    <mergeCell ref="G7:G8"/>
    <mergeCell ref="H7:H8"/>
    <mergeCell ref="A7:B8"/>
    <mergeCell ref="B61:C61"/>
    <mergeCell ref="G61:H61"/>
  </mergeCells>
  <printOptions horizontalCentered="1"/>
  <pageMargins left="0.59055118110236204" right="0.196850393700787" top="0.59055118110236204" bottom="0.511811023622047" header="0.196850393700787" footer="0"/>
  <pageSetup paperSize="9" scale="50" orientation="portrait"/>
  <headerFooter alignWithMargins="0">
    <oddHeader>&amp;C&amp;"-,Bold"&amp;28&amp;K09-040SOPHIC AUTOMATION S/B: Employee Expenses Reimbursement Claim Form</oddHeader>
    <oddFooter>&amp;Cpage 1 /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Reimbursement Claim Form</vt:lpstr>
      <vt:lpstr>'Reimbursement Claim Form'!Print_Area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</dc:creator>
  <cp:lastModifiedBy>Jun Wei Tan</cp:lastModifiedBy>
  <cp:lastPrinted>2021-03-22T03:14:00Z</cp:lastPrinted>
  <dcterms:created xsi:type="dcterms:W3CDTF">2000-10-27T00:30:00Z</dcterms:created>
  <dcterms:modified xsi:type="dcterms:W3CDTF">2024-03-20T09:03:51Z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TC062062751033</vt:lpwstr>
  </property>
  <property fmtid="{D5CDD505-2E9C-101B-9397-08002B2CF9AE}" pid="3" name="ICV">
    <vt:lpwstr>048EDDA1CC294C6E8B25CD48B8AE8112</vt:lpwstr>
  </property>
  <property fmtid="{D5CDD505-2E9C-101B-9397-08002B2CF9AE}" pid="4" name="KSOProductBuildVer">
    <vt:lpwstr>1033-12.2.0.13266</vt:lpwstr>
  </property>
</Properties>
</file>