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hil\OneDrive\Desktop\1C Enterprise\Mathematical_Statistics\Practical\"/>
    </mc:Choice>
  </mc:AlternateContent>
  <bookViews>
    <workbookView xWindow="0" yWindow="0" windowWidth="17550" windowHeight="4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7" i="1"/>
  <c r="E3" i="1"/>
  <c r="E4" i="1"/>
  <c r="E9" i="1" s="1"/>
  <c r="E10" i="1" s="1"/>
  <c r="E5" i="1"/>
  <c r="E6" i="1"/>
  <c r="E7" i="1"/>
  <c r="E8" i="1"/>
  <c r="E2" i="1"/>
  <c r="C3" i="1"/>
  <c r="C4" i="1"/>
  <c r="C9" i="1" s="1"/>
  <c r="C10" i="1" s="1"/>
  <c r="C5" i="1"/>
  <c r="C6" i="1"/>
  <c r="C7" i="1"/>
  <c r="C8" i="1"/>
  <c r="C2" i="1"/>
  <c r="H8" i="1"/>
  <c r="K10" i="1"/>
  <c r="K9" i="1"/>
  <c r="J3" i="1"/>
  <c r="J4" i="1"/>
  <c r="J5" i="1"/>
  <c r="J6" i="1"/>
  <c r="J7" i="1"/>
  <c r="J8" i="1"/>
  <c r="J2" i="1"/>
  <c r="I9" i="1"/>
  <c r="I10" i="1" s="1"/>
  <c r="H3" i="1"/>
  <c r="H4" i="1"/>
  <c r="H5" i="1"/>
  <c r="H6" i="1"/>
  <c r="H7" i="1"/>
  <c r="H2" i="1"/>
  <c r="G3" i="1"/>
  <c r="G4" i="1"/>
  <c r="G5" i="1"/>
  <c r="G6" i="1"/>
  <c r="G7" i="1"/>
  <c r="G8" i="1"/>
  <c r="G2" i="1"/>
  <c r="F3" i="1"/>
  <c r="F4" i="1"/>
  <c r="F5" i="1"/>
  <c r="F6" i="1"/>
  <c r="F2" i="1"/>
  <c r="D9" i="1"/>
  <c r="D10" i="1" s="1"/>
  <c r="B9" i="1"/>
  <c r="B10" i="1" s="1"/>
  <c r="J9" i="1" l="1"/>
  <c r="J10" i="1" s="1"/>
  <c r="H9" i="1"/>
  <c r="H10" i="1" s="1"/>
  <c r="G9" i="1"/>
  <c r="G10" i="1" s="1"/>
  <c r="F10" i="1"/>
</calcChain>
</file>

<file path=xl/sharedStrings.xml><?xml version="1.0" encoding="utf-8"?>
<sst xmlns="http://schemas.openxmlformats.org/spreadsheetml/2006/main" count="13" uniqueCount="13">
  <si>
    <t>Region</t>
  </si>
  <si>
    <t>yx</t>
  </si>
  <si>
    <t>x2</t>
  </si>
  <si>
    <t>y2</t>
  </si>
  <si>
    <t>y'x</t>
  </si>
  <si>
    <t>y-y'x</t>
  </si>
  <si>
    <t>Total</t>
  </si>
  <si>
    <t>Average</t>
  </si>
  <si>
    <t>log(y)</t>
  </si>
  <si>
    <t>log(x)</t>
  </si>
  <si>
    <t>y</t>
  </si>
  <si>
    <t xml:space="preserve"> 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</si>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</sst>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5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K10" totalsRowShown="0" headerRowDxfId="0">
  <autoFilter ref="A1:K10"/>
  <tableColumns count="11">
    <tableColumn id="1" name="Region"/>
    <tableColumn id="2" name="y"/>
    <tableColumn id="3" name="log(y)"/>
    <tableColumn id="4" name=" x"/>
    <tableColumn id="5" name="log(x)"/>
    <tableColumn id="6" name="yx"/>
    <tableColumn id="7" name="x2"/>
    <tableColumn id="8" name="y2"/>
    <tableColumn id="9" name="y'x"/>
    <tableColumn id="10" name="y-y'x"/>
    <tableColumn id="11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F13" sqref="F13"/>
    </sheetView>
  </sheetViews>
  <sheetFormatPr defaultRowHeight="15" x14ac:dyDescent="0.25"/>
  <cols>
    <col min="1" max="1" width="20" customWidth="1"/>
    <col min="2" max="2" width="19.28515625" customWidth="1"/>
    <col min="3" max="3" width="20.28515625" customWidth="1"/>
    <col min="4" max="4" width="19.5703125" customWidth="1"/>
    <col min="5" max="5" width="21.140625" customWidth="1"/>
    <col min="6" max="6" width="18.7109375" customWidth="1"/>
    <col min="7" max="7" width="14.85546875" customWidth="1"/>
    <col min="8" max="8" width="16.7109375" customWidth="1"/>
    <col min="9" max="9" width="16.140625" customWidth="1"/>
    <col min="10" max="10" width="14.140625" customWidth="1"/>
    <col min="11" max="11" width="14.42578125" customWidth="1"/>
  </cols>
  <sheetData>
    <row r="1" spans="1:11" ht="21" customHeight="1" x14ac:dyDescent="0.25">
      <c r="A1" s="2" t="s">
        <v>0</v>
      </c>
      <c r="B1" s="2" t="s">
        <v>10</v>
      </c>
      <c r="C1" s="2" t="s">
        <v>8</v>
      </c>
      <c r="D1" s="2" t="s">
        <v>11</v>
      </c>
      <c r="E1" s="2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5" t="s">
        <v>12</v>
      </c>
    </row>
    <row r="2" spans="1:11" ht="22.5" customHeight="1" x14ac:dyDescent="0.25">
      <c r="A2">
        <v>1</v>
      </c>
      <c r="B2">
        <v>68.8</v>
      </c>
      <c r="C2">
        <f>LOG(B2)</f>
        <v>1.8375884382355112</v>
      </c>
      <c r="D2">
        <v>45.1</v>
      </c>
      <c r="E2">
        <f>LOG(D2)</f>
        <v>1.6541765418779606</v>
      </c>
      <c r="F2">
        <f>B2*D2</f>
        <v>3102.88</v>
      </c>
      <c r="G2">
        <f>D2*D2</f>
        <v>2034.0100000000002</v>
      </c>
      <c r="H2">
        <f>B2*B2</f>
        <v>4733.4399999999996</v>
      </c>
      <c r="I2">
        <v>61.3</v>
      </c>
      <c r="J2">
        <f>B2-I2</f>
        <v>7.5</v>
      </c>
      <c r="K2">
        <v>10.9</v>
      </c>
    </row>
    <row r="3" spans="1:11" ht="22.5" customHeight="1" x14ac:dyDescent="0.25">
      <c r="A3">
        <v>2</v>
      </c>
      <c r="B3">
        <v>61.2</v>
      </c>
      <c r="C3">
        <f t="shared" ref="C3:C8" si="0">LOG(B3)</f>
        <v>1.7867514221455612</v>
      </c>
      <c r="D3">
        <v>59</v>
      </c>
      <c r="E3">
        <f t="shared" ref="E3:E8" si="1">LOG(D3)</f>
        <v>1.7708520116421442</v>
      </c>
      <c r="F3">
        <f>B3*D3</f>
        <v>3610.8</v>
      </c>
      <c r="G3">
        <f>D3*D3</f>
        <v>3481</v>
      </c>
      <c r="H3">
        <f>B3*B3</f>
        <v>3745.4400000000005</v>
      </c>
      <c r="I3">
        <v>56.5</v>
      </c>
      <c r="J3">
        <f t="shared" ref="J3:J8" si="2">B3-I3</f>
        <v>4.7000000000000028</v>
      </c>
      <c r="K3">
        <v>7.7</v>
      </c>
    </row>
    <row r="4" spans="1:11" ht="21.75" customHeight="1" x14ac:dyDescent="0.25">
      <c r="A4">
        <v>3</v>
      </c>
      <c r="B4">
        <v>59.9</v>
      </c>
      <c r="C4">
        <f t="shared" si="0"/>
        <v>1.7774268223893113</v>
      </c>
      <c r="D4">
        <v>57.2</v>
      </c>
      <c r="E4">
        <f t="shared" si="1"/>
        <v>1.7573960287930241</v>
      </c>
      <c r="F4">
        <f>B4*D4</f>
        <v>3426.28</v>
      </c>
      <c r="G4">
        <f>D4*D4</f>
        <v>3271.84</v>
      </c>
      <c r="H4">
        <f>B4*B4</f>
        <v>3588.0099999999998</v>
      </c>
      <c r="I4">
        <v>57.1</v>
      </c>
      <c r="J4">
        <f t="shared" si="2"/>
        <v>2.7999999999999972</v>
      </c>
      <c r="K4">
        <v>4.7</v>
      </c>
    </row>
    <row r="5" spans="1:11" ht="18" customHeight="1" x14ac:dyDescent="0.25">
      <c r="A5">
        <v>4</v>
      </c>
      <c r="B5">
        <v>56.7</v>
      </c>
      <c r="C5">
        <f t="shared" si="0"/>
        <v>1.7535830588929067</v>
      </c>
      <c r="D5">
        <v>61.8</v>
      </c>
      <c r="E5">
        <f t="shared" si="1"/>
        <v>1.7909884750888159</v>
      </c>
      <c r="F5">
        <f>B5*D5</f>
        <v>3504.06</v>
      </c>
      <c r="G5">
        <f>D5*D5</f>
        <v>3819.24</v>
      </c>
      <c r="H5">
        <f>B5*B5</f>
        <v>3214.8900000000003</v>
      </c>
      <c r="I5">
        <v>55.5</v>
      </c>
      <c r="J5">
        <f t="shared" si="2"/>
        <v>1.2000000000000028</v>
      </c>
      <c r="K5">
        <v>2.1</v>
      </c>
    </row>
    <row r="6" spans="1:11" ht="20.25" customHeight="1" x14ac:dyDescent="0.25">
      <c r="A6">
        <v>5</v>
      </c>
      <c r="B6">
        <v>55</v>
      </c>
      <c r="C6">
        <f t="shared" si="0"/>
        <v>1.7403626894942439</v>
      </c>
      <c r="D6">
        <v>58.8</v>
      </c>
      <c r="E6">
        <f t="shared" si="1"/>
        <v>1.7693773260761385</v>
      </c>
      <c r="F6">
        <f>B6*D6</f>
        <v>3234</v>
      </c>
      <c r="G6">
        <f>D6*D6</f>
        <v>3457.4399999999996</v>
      </c>
      <c r="H6">
        <f>B6*B6</f>
        <v>3025</v>
      </c>
      <c r="I6">
        <v>56.5</v>
      </c>
      <c r="J6">
        <f t="shared" si="2"/>
        <v>-1.5</v>
      </c>
      <c r="K6">
        <v>2.7</v>
      </c>
    </row>
    <row r="7" spans="1:11" ht="23.25" customHeight="1" x14ac:dyDescent="0.25">
      <c r="A7">
        <v>6</v>
      </c>
      <c r="B7">
        <v>54.3</v>
      </c>
      <c r="C7">
        <f t="shared" si="0"/>
        <v>1.7347998295888469</v>
      </c>
      <c r="D7">
        <v>47.2</v>
      </c>
      <c r="E7">
        <f t="shared" si="1"/>
        <v>1.6739419986340878</v>
      </c>
      <c r="F7">
        <f>B7*D7</f>
        <v>2562.96</v>
      </c>
      <c r="G7">
        <f>D7*D7</f>
        <v>2227.84</v>
      </c>
      <c r="H7">
        <f>B7*B7</f>
        <v>2948.49</v>
      </c>
      <c r="I7">
        <v>60.5</v>
      </c>
      <c r="J7">
        <f t="shared" si="2"/>
        <v>-6.2000000000000028</v>
      </c>
      <c r="K7">
        <v>11.4</v>
      </c>
    </row>
    <row r="8" spans="1:11" ht="26.25" customHeight="1" x14ac:dyDescent="0.25">
      <c r="A8">
        <v>7</v>
      </c>
      <c r="B8">
        <v>49.3</v>
      </c>
      <c r="C8">
        <f t="shared" si="0"/>
        <v>1.69284691927723</v>
      </c>
      <c r="D8">
        <v>55.2</v>
      </c>
      <c r="E8">
        <f t="shared" si="1"/>
        <v>1.741939077729199</v>
      </c>
      <c r="F8">
        <f>B8*D8</f>
        <v>2721.36</v>
      </c>
      <c r="G8">
        <f>D8*D8</f>
        <v>3047.0400000000004</v>
      </c>
      <c r="H8">
        <f>B8*B8</f>
        <v>2430.4899999999998</v>
      </c>
      <c r="I8">
        <v>57.8</v>
      </c>
      <c r="J8">
        <f t="shared" si="2"/>
        <v>-8.5</v>
      </c>
      <c r="K8">
        <v>17.2</v>
      </c>
    </row>
    <row r="9" spans="1:11" ht="35.25" customHeight="1" x14ac:dyDescent="0.25">
      <c r="A9" s="1" t="s">
        <v>6</v>
      </c>
      <c r="B9" s="1">
        <f>SUM(B2:B8)</f>
        <v>405.20000000000005</v>
      </c>
      <c r="C9" s="1">
        <f>SUM(C2:C8)</f>
        <v>12.32335918002361</v>
      </c>
      <c r="D9" s="1">
        <f>SUM(D2:D8)</f>
        <v>384.3</v>
      </c>
      <c r="E9" s="1">
        <f>SUM(E2:E8)</f>
        <v>12.15867145984137</v>
      </c>
      <c r="F9" s="3">
        <f>SUM(F2:F8)</f>
        <v>22162.34</v>
      </c>
      <c r="G9" s="3">
        <f>SUM(G2:G8)</f>
        <v>21338.41</v>
      </c>
      <c r="H9" s="3">
        <f>SUM(H2:H8)</f>
        <v>23685.760000000002</v>
      </c>
      <c r="I9" s="3">
        <f>SUM(I2:I8)</f>
        <v>405.2</v>
      </c>
      <c r="J9" s="3">
        <f>SUM(J2:J8)</f>
        <v>0</v>
      </c>
      <c r="K9" s="3">
        <f>SUM(K2:K8)</f>
        <v>56.7</v>
      </c>
    </row>
    <row r="10" spans="1:11" ht="30" customHeight="1" x14ac:dyDescent="0.25">
      <c r="A10" s="4" t="s">
        <v>7</v>
      </c>
      <c r="B10" s="4">
        <f>B9/7</f>
        <v>57.885714285714293</v>
      </c>
      <c r="C10" s="4">
        <f>C9/7</f>
        <v>1.7604798828605157</v>
      </c>
      <c r="D10" s="4">
        <f t="shared" ref="D10:H10" si="3">D9/7</f>
        <v>54.9</v>
      </c>
      <c r="E10" s="4">
        <f t="shared" si="3"/>
        <v>1.7369530656916243</v>
      </c>
      <c r="F10" s="4">
        <f t="shared" si="3"/>
        <v>3166.0485714285714</v>
      </c>
      <c r="G10" s="4">
        <f t="shared" si="3"/>
        <v>3048.3442857142859</v>
      </c>
      <c r="H10" s="4">
        <f t="shared" si="3"/>
        <v>3383.6800000000003</v>
      </c>
      <c r="I10" s="4">
        <f t="shared" ref="I10" si="4">I9/7</f>
        <v>57.885714285714286</v>
      </c>
      <c r="J10" s="4">
        <f t="shared" ref="J10" si="5">J9/7</f>
        <v>0</v>
      </c>
      <c r="K10" s="4">
        <f t="shared" ref="K10" si="6">K9/7</f>
        <v>8.1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Chileshe</dc:creator>
  <cp:lastModifiedBy>Abraham Chileshe</cp:lastModifiedBy>
  <dcterms:created xsi:type="dcterms:W3CDTF">2024-05-14T02:00:19Z</dcterms:created>
  <dcterms:modified xsi:type="dcterms:W3CDTF">2024-05-14T02:38:09Z</dcterms:modified>
</cp:coreProperties>
</file>