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15" windowWidth="15195" windowHeight="8955"/>
  </bookViews>
  <sheets>
    <sheet name="Rename-It!" sheetId="3" r:id="rId1"/>
    <sheet name="Template" sheetId="1" r:id="rId2"/>
    <sheet name="Sample" sheetId="2" r:id="rId3"/>
  </sheets>
  <definedNames>
    <definedName name="_xlnm._FilterDatabase" localSheetId="0" hidden="1">'Rename-It!'!$A$1:$H$76</definedName>
    <definedName name="CurrentIteration">'Rename-It!'!$E$83</definedName>
    <definedName name="_xlnm.Print_Titles" localSheetId="0">'Rename-It!'!$A:$A,'Rename-It!'!$1:$1</definedName>
    <definedName name="Priorities">'Rename-It!'!$B$83:$B$88</definedName>
    <definedName name="States">'Rename-It!'!$D$83:$D$89</definedName>
  </definedNames>
  <calcPr calcId="124519"/>
</workbook>
</file>

<file path=xl/calcChain.xml><?xml version="1.0" encoding="utf-8"?>
<calcChain xmlns="http://schemas.openxmlformats.org/spreadsheetml/2006/main">
  <c r="G77" i="3"/>
  <c r="E77"/>
  <c r="H77"/>
  <c r="F77" l="1"/>
</calcChain>
</file>

<file path=xl/comments1.xml><?xml version="1.0" encoding="utf-8"?>
<comments xmlns="http://schemas.openxmlformats.org/spreadsheetml/2006/main">
  <authors>
    <author>Wernight</author>
    <author>.</author>
  </authors>
  <commentList>
    <comment ref="A2" authorId="0">
      <text>
        <r>
          <rPr>
            <sz val="8"/>
            <color indexed="81"/>
            <rFont val="Tahoma"/>
            <family val="2"/>
          </rPr>
          <t>Can be executed from the command-line using pre-defined filters.
To just load files and/or filters:
RENAMEIT [/F filter_file] [path [/R] [/A] [...]]
To do the renaming from the command line (possibly without any windows):
RENAMEIT /X /F filter_file path [/R] [/A] [path [/R] [/A] [...]] [/SILENT] [/LOG log_file [/V]]
/X Execute the renaming.
/R Preceeds the filter file.
path: Path to a file or folder with possibly wildcards.
/R Recursively add file/folders of the previous file_or_folder
/A Including all files including system files.
/LOG Log the ouput and errors in a file instead of displaying them on the screen.
/V Also include files correctly renamed in the log file.</t>
        </r>
      </text>
    </comment>
    <comment ref="A4" authorId="1">
      <text>
        <r>
          <rPr>
            <sz val="8"/>
            <color indexed="81"/>
            <rFont val="Tahoma"/>
            <charset val="1"/>
          </rPr>
          <t>Don't display any messages after renaming from the command-line and exit</t>
        </r>
      </text>
    </comment>
    <comment ref="A7" authorId="1">
      <text>
        <r>
          <rPr>
            <sz val="8"/>
            <color indexed="81"/>
            <rFont val="Tahoma"/>
            <charset val="1"/>
          </rPr>
          <t>Because XML works in Unicode and ANSI for all languages.</t>
        </r>
      </text>
    </comment>
    <comment ref="A13" authorId="1">
      <text>
        <r>
          <rPr>
            <sz val="8"/>
            <color indexed="81"/>
            <rFont val="Tahoma"/>
            <charset val="1"/>
          </rPr>
          <t>support to rename without displaying any blocking message ever, nor showing the main window</t>
        </r>
      </text>
    </comment>
    <comment ref="A15" authorId="1">
      <text>
        <r>
          <rPr>
            <sz val="8"/>
            <color indexed="81"/>
            <rFont val="Tahoma"/>
            <charset val="1"/>
          </rPr>
          <t>Be more verbose (include correctly renamed files)</t>
        </r>
      </text>
    </comment>
    <comment ref="A17" authorId="0">
      <text>
        <r>
          <rPr>
            <sz val="8"/>
            <color indexed="81"/>
            <rFont val="Tahoma"/>
            <family val="2"/>
          </rPr>
          <t xml:space="preserve">Renaming many files with the current version is very slow.
</t>
        </r>
        <r>
          <rPr>
            <b/>
            <sz val="8"/>
            <color indexed="81"/>
            <rFont val="Tahoma"/>
            <family val="2"/>
          </rPr>
          <t>Pbm:</t>
        </r>
        <r>
          <rPr>
            <sz val="8"/>
            <color indexed="81"/>
            <rFont val="Tahoma"/>
            <family val="2"/>
          </rPr>
          <t xml:space="preserve"> CListCtrl::InsertItem
</t>
        </r>
        <r>
          <rPr>
            <b/>
            <sz val="8"/>
            <color indexed="81"/>
            <rFont val="Tahoma"/>
            <family val="2"/>
          </rPr>
          <t>Solutions:</t>
        </r>
        <r>
          <rPr>
            <sz val="8"/>
            <color indexed="81"/>
            <rFont val="Tahoma"/>
            <family val="2"/>
          </rPr>
          <t xml:space="preserve">
- Virtual list control
</t>
        </r>
        <r>
          <rPr>
            <b/>
            <sz val="8"/>
            <color indexed="81"/>
            <rFont val="Tahoma"/>
            <family val="2"/>
          </rPr>
          <t>Possible Pbm:</t>
        </r>
        <r>
          <rPr>
            <sz val="8"/>
            <color indexed="81"/>
            <rFont val="Tahoma"/>
            <family val="2"/>
          </rPr>
          <t xml:space="preserve"> Selecting items then sorting changes the selection
- Owner draw
- In another thread
- SetItemCount
- Don't use CExplorerListCtrl
</t>
        </r>
        <r>
          <rPr>
            <b/>
            <sz val="8"/>
            <color indexed="81"/>
            <rFont val="Tahoma"/>
            <family val="2"/>
          </rPr>
          <t>Possible Pbm:</t>
        </r>
        <r>
          <rPr>
            <sz val="8"/>
            <color indexed="81"/>
            <rFont val="Tahoma"/>
            <family val="2"/>
          </rPr>
          <t xml:space="preserve"> Long calculation of the display path
</t>
        </r>
        <r>
          <rPr>
            <b/>
            <sz val="8"/>
            <color indexed="81"/>
            <rFont val="Tahoma"/>
            <family val="2"/>
          </rPr>
          <t>Possible Solutions:</t>
        </r>
        <r>
          <rPr>
            <sz val="8"/>
            <color indexed="81"/>
            <rFont val="Tahoma"/>
            <family val="2"/>
          </rPr>
          <t xml:space="preserve"> Lazy calculation of those only when required to draw the elements. further the calculated elements could be saved. Even further they could be calculated in another low level thread.</t>
        </r>
      </text>
    </comment>
    <comment ref="A19" authorId="0">
      <text>
        <r>
          <rPr>
            <sz val="8"/>
            <color indexed="81"/>
            <rFont val="Tahoma"/>
            <family val="2"/>
          </rPr>
          <t>Look like those of PS</t>
        </r>
      </text>
    </comment>
    <comment ref="A21" authorId="0">
      <text>
        <r>
          <rPr>
            <sz val="8"/>
            <color indexed="81"/>
            <rFont val="Tahoma"/>
            <family val="2"/>
          </rPr>
          <t>Change case can change the case of the replaced part only.</t>
        </r>
      </text>
    </comment>
    <comment ref="A23" authorId="0">
      <text>
        <r>
          <rPr>
            <b/>
            <sz val="8"/>
            <color indexed="81"/>
            <rFont val="Tahoma"/>
            <family val="2"/>
          </rPr>
          <t>Wernight:</t>
        </r>
        <r>
          <rPr>
            <sz val="8"/>
            <color indexed="81"/>
            <rFont val="Tahoma"/>
            <family val="2"/>
          </rPr>
          <t xml:space="preserve">
Lex, Yacc?
Existing lib?
Buy from PowerGrep?</t>
        </r>
      </text>
    </comment>
    <comment ref="A25" authorId="0">
      <text>
        <r>
          <rPr>
            <b/>
            <sz val="8"/>
            <color indexed="81"/>
            <rFont val="Tahoma"/>
            <family val="2"/>
          </rPr>
          <t>Wernight:</t>
        </r>
        <r>
          <rPr>
            <sz val="8"/>
            <color indexed="81"/>
            <rFont val="Tahoma"/>
            <family val="2"/>
          </rPr>
          <t xml:space="preserve">
ex: 013. - The Reurn of Jesus
and, or of, it...</t>
        </r>
      </text>
    </comment>
    <comment ref="A26" authorId="1">
      <text>
        <r>
          <rPr>
            <b/>
            <sz val="8"/>
            <color indexed="81"/>
            <rFont val="Tahoma"/>
            <family val="2"/>
          </rPr>
          <t>POSIX:</t>
        </r>
        <r>
          <rPr>
            <sz val="8"/>
            <color indexed="81"/>
            <rFont val="Tahoma"/>
            <charset val="1"/>
          </rPr>
          <t xml:space="preserve">
[[:alpha:]]
[[:alnum:]]
[[:digit:]]
[[:space:]]
[[:word:]]
[[:^word:]] not a word char
</t>
        </r>
        <r>
          <rPr>
            <b/>
            <sz val="8"/>
            <color indexed="81"/>
            <rFont val="Tahoma"/>
            <family val="2"/>
          </rPr>
          <t xml:space="preserve">Non-greedy:
</t>
        </r>
        <r>
          <rPr>
            <sz val="8"/>
            <color indexed="81"/>
            <rFont val="Tahoma"/>
            <family val="2"/>
          </rPr>
          <t xml:space="preserve">    *?    Match 0 or more times
    +?    Match 1 or more times
    ??    Match 0 or 1 time
    {n}?   Match exactly n times
    {n,}?  Match at least n times
    {n,m}? Match at least n but not more than m times</t>
        </r>
      </text>
    </comment>
    <comment ref="A31" authorId="1">
      <text>
        <r>
          <rPr>
            <sz val="8"/>
            <color indexed="81"/>
            <rFont val="Tahoma"/>
            <family val="2"/>
          </rPr>
          <t xml:space="preserve">We can use RegExp after escaping the string and replacing * and ? By RegExp counter-parts.
</t>
        </r>
        <r>
          <rPr>
            <b/>
            <sz val="8"/>
            <color indexed="81"/>
            <rFont val="Tahoma"/>
            <family val="2"/>
          </rPr>
          <t xml:space="preserve">But </t>
        </r>
        <r>
          <rPr>
            <sz val="8"/>
            <color indexed="81"/>
            <rFont val="Tahoma"/>
            <family val="2"/>
          </rPr>
          <t>RegExp is not exactly unicode (?).</t>
        </r>
      </text>
    </comment>
    <comment ref="A46" authorId="0">
      <text>
        <r>
          <rPr>
            <b/>
            <sz val="8"/>
            <color indexed="81"/>
            <rFont val="Tahoma"/>
            <family val="2"/>
          </rPr>
          <t xml:space="preserve">When adding the folder XXX:
</t>
        </r>
        <r>
          <rPr>
            <sz val="8"/>
            <color indexed="81"/>
            <rFont val="Tahoma"/>
            <family val="2"/>
          </rPr>
          <t>Add the following to the list:
XXX</t>
        </r>
        <r>
          <rPr>
            <b/>
            <sz val="8"/>
            <color indexed="81"/>
            <rFont val="Tahoma"/>
            <family val="2"/>
          </rPr>
          <t>\</t>
        </r>
        <r>
          <rPr>
            <sz val="8"/>
            <color indexed="81"/>
            <rFont val="Tahoma"/>
            <family val="2"/>
          </rPr>
          <t xml:space="preserve"> </t>
        </r>
        <r>
          <rPr>
            <i/>
            <sz val="8"/>
            <color indexed="81"/>
            <rFont val="Tahoma"/>
            <family val="2"/>
          </rPr>
          <t>&lt;-- folder</t>
        </r>
        <r>
          <rPr>
            <sz val="8"/>
            <color indexed="81"/>
            <rFont val="Tahoma"/>
            <family val="2"/>
          </rPr>
          <t xml:space="preserve">
XXX\FILE </t>
        </r>
        <r>
          <rPr>
            <i/>
            <sz val="8"/>
            <color indexed="81"/>
            <rFont val="Tahoma"/>
            <family val="2"/>
          </rPr>
          <t>&lt;-- file</t>
        </r>
        <r>
          <rPr>
            <sz val="8"/>
            <color indexed="81"/>
            <rFont val="Tahoma"/>
            <family val="2"/>
          </rPr>
          <t xml:space="preserve">
XXX\FILE2 </t>
        </r>
        <r>
          <rPr>
            <i/>
            <sz val="8"/>
            <color indexed="81"/>
            <rFont val="Tahoma"/>
            <family val="2"/>
          </rPr>
          <t>&lt;-- file</t>
        </r>
        <r>
          <rPr>
            <sz val="8"/>
            <color indexed="81"/>
            <rFont val="Tahoma"/>
            <family val="2"/>
          </rPr>
          <t xml:space="preserve">
XXX\SUBFOLD1</t>
        </r>
        <r>
          <rPr>
            <b/>
            <sz val="8"/>
            <color indexed="81"/>
            <rFont val="Tahoma"/>
            <family val="2"/>
          </rPr>
          <t>\</t>
        </r>
        <r>
          <rPr>
            <sz val="8"/>
            <color indexed="81"/>
            <rFont val="Tahoma"/>
            <family val="2"/>
          </rPr>
          <t xml:space="preserve"> </t>
        </r>
        <r>
          <rPr>
            <i/>
            <sz val="8"/>
            <color indexed="81"/>
            <rFont val="Tahoma"/>
            <family val="2"/>
          </rPr>
          <t xml:space="preserve">&lt;-- folder (if recursive is checked)
</t>
        </r>
        <r>
          <rPr>
            <sz val="8"/>
            <color indexed="81"/>
            <rFont val="Tahoma"/>
            <family val="2"/>
          </rPr>
          <t>XXX\SUBFOLD1\FILE1</t>
        </r>
        <r>
          <rPr>
            <i/>
            <sz val="8"/>
            <color indexed="81"/>
            <rFont val="Tahoma"/>
            <family val="2"/>
          </rPr>
          <t xml:space="preserve"> &lt;-- file (if recursive is checked)
</t>
        </r>
        <r>
          <rPr>
            <b/>
            <sz val="8"/>
            <color indexed="81"/>
            <rFont val="Tahoma"/>
            <family val="2"/>
          </rPr>
          <t>Note:</t>
        </r>
        <r>
          <rPr>
            <i/>
            <sz val="8"/>
            <color indexed="81"/>
            <rFont val="Tahoma"/>
            <family val="2"/>
          </rPr>
          <t xml:space="preserve">
</t>
        </r>
        <r>
          <rPr>
            <sz val="8"/>
            <color indexed="81"/>
            <rFont val="Tahoma"/>
            <family val="2"/>
          </rPr>
          <t>Removing a folder is not equivalent to removing a all the files of the folder.</t>
        </r>
        <r>
          <rPr>
            <i/>
            <sz val="8"/>
            <color indexed="81"/>
            <rFont val="Tahoma"/>
            <family val="2"/>
          </rPr>
          <t xml:space="preserve">
</t>
        </r>
        <r>
          <rPr>
            <b/>
            <sz val="8"/>
            <color indexed="81"/>
            <rFont val="Tahoma"/>
            <family val="2"/>
          </rPr>
          <t xml:space="preserve">
Problem:
</t>
        </r>
        <r>
          <rPr>
            <sz val="8"/>
            <color indexed="81"/>
            <rFont val="Tahoma"/>
            <family val="2"/>
          </rPr>
          <t xml:space="preserve">Should we rename 
- XXX\
- XXX\SUBFOLD1\
or only
- XXX\SUBFOLD1\ 
? Intuitively what does the user expect?
</t>
        </r>
      </text>
    </comment>
    <comment ref="A53" authorId="0">
      <text>
        <r>
          <rPr>
            <sz val="8"/>
            <color indexed="81"/>
            <rFont val="Tahoma"/>
            <family val="2"/>
          </rPr>
          <t xml:space="preserve">Possibilité d'utiliser un programme externe pour modifier le nom du fichier d'un façon quelconque.
Par exemple ce qui est sorti dans le stdout.
</t>
        </r>
        <r>
          <rPr>
            <b/>
            <sz val="8"/>
            <color indexed="81"/>
            <rFont val="Tahoma"/>
            <family val="2"/>
          </rPr>
          <t>Pbm:</t>
        </r>
        <r>
          <rPr>
            <sz val="8"/>
            <color indexed="81"/>
            <rFont val="Tahoma"/>
            <family val="2"/>
          </rPr>
          <t xml:space="preserve"> Comment mixer le nom du fichier avec le stdout? Si y'a des info manquantes.
</t>
        </r>
        <r>
          <rPr>
            <b/>
            <sz val="8"/>
            <color indexed="81"/>
            <rFont val="Tahoma"/>
            <family val="2"/>
          </rPr>
          <t>Ex:</t>
        </r>
        <r>
          <rPr>
            <sz val="8"/>
            <color indexed="81"/>
            <rFont val="Tahoma"/>
            <family val="2"/>
          </rPr>
          <t xml:space="preserve"> Le stdout continue le nom du changeur d'un fichier audio fourni. Comment rajouter ce titre?
</t>
        </r>
        <r>
          <rPr>
            <b/>
            <sz val="8"/>
            <color indexed="81"/>
            <rFont val="Tahoma"/>
            <family val="2"/>
          </rPr>
          <t>Solution:</t>
        </r>
        <r>
          <rPr>
            <sz val="8"/>
            <color indexed="81"/>
            <rFont val="Tahoma"/>
            <family val="2"/>
          </rPr>
          <t xml:space="preserve"> [x] Replace filname by: "$(FullPath) $(StdOut)"</t>
        </r>
      </text>
    </comment>
    <comment ref="A54" authorId="0">
      <text>
        <r>
          <rPr>
            <b/>
            <sz val="8"/>
            <color indexed="81"/>
            <rFont val="Tahoma"/>
            <charset val="1"/>
          </rPr>
          <t>Wernight:</t>
        </r>
        <r>
          <rPr>
            <sz val="8"/>
            <color indexed="81"/>
            <rFont val="Tahoma"/>
            <charset val="1"/>
          </rPr>
          <t xml:space="preserve">
The previewed new filename may be different from the real new filename used when renaming; thus, it should be possible to force the renaming.</t>
        </r>
      </text>
    </comment>
    <comment ref="A55" authorId="0">
      <text>
        <r>
          <rPr>
            <b/>
            <sz val="8"/>
            <color indexed="81"/>
            <rFont val="Tahoma"/>
            <family val="2"/>
          </rPr>
          <t>Alt.:</t>
        </r>
        <r>
          <rPr>
            <sz val="8"/>
            <color indexed="81"/>
            <rFont val="Tahoma"/>
            <family val="2"/>
          </rPr>
          <t xml:space="preserve"> The default settings are defined depending on the usually used settings.
</t>
        </r>
        <r>
          <rPr>
            <b/>
            <sz val="8"/>
            <color indexed="81"/>
            <rFont val="Tahoma"/>
            <family val="2"/>
          </rPr>
          <t>Fusion:</t>
        </r>
        <r>
          <rPr>
            <sz val="8"/>
            <color indexed="81"/>
            <rFont val="Tahoma"/>
            <family val="2"/>
          </rPr>
          <t xml:space="preserve"> Once a user used to always change some settings, ask him if he wants to use those by default every time he starts the application.</t>
        </r>
      </text>
    </comment>
    <comment ref="A62" authorId="0">
      <text>
        <r>
          <rPr>
            <sz val="8"/>
            <color indexed="81"/>
            <rFont val="Tahoma"/>
            <family val="2"/>
          </rPr>
          <t>Like layers in PhotoShop</t>
        </r>
      </text>
    </comment>
    <comment ref="A70" authorId="0">
      <text>
        <r>
          <rPr>
            <b/>
            <sz val="8"/>
            <color indexed="81"/>
            <rFont val="Tahoma"/>
            <family val="2"/>
          </rPr>
          <t>Wernight:</t>
        </r>
        <r>
          <rPr>
            <sz val="8"/>
            <color indexed="81"/>
            <rFont val="Tahoma"/>
            <family val="2"/>
          </rPr>
          <t xml:space="preserve">
Quand on charge des filtres demander si on veut effacer les filtres actuels (sinon il ne fait qu'ajouter aux filtres actuels et ne change pas la partie à renommer.</t>
        </r>
      </text>
    </comment>
    <comment ref="A72" authorId="0">
      <text>
        <r>
          <rPr>
            <sz val="8"/>
            <color indexed="81"/>
            <rFont val="Tahoma"/>
            <family val="2"/>
          </rPr>
          <t>Old users should be able to use their old saved filters in this new version.</t>
        </r>
      </text>
    </comment>
    <comment ref="A73" authorId="0">
      <text>
        <r>
          <rPr>
            <b/>
            <sz val="8"/>
            <color indexed="81"/>
            <rFont val="Tahoma"/>
            <family val="2"/>
          </rPr>
          <t>Wernight:</t>
        </r>
        <r>
          <rPr>
            <sz val="8"/>
            <color indexed="81"/>
            <rFont val="Tahoma"/>
            <family val="2"/>
          </rPr>
          <t xml:space="preserve">
Proposer de remplacer les caractères invalides \ / : * ? " &lt; &gt; | par - - - _ _ '' ( ) -. Utile surtout pour les ID3. Ceci peut être fait par un wizard. Si il y a des caractères invalides au moment où l'utilisateur clique sur Renommer, proposer d'ajouter un tel filtre automatiquement.</t>
        </r>
      </text>
    </comment>
    <comment ref="A74" authorId="0">
      <text>
        <r>
          <rPr>
            <b/>
            <sz val="8"/>
            <color indexed="81"/>
            <rFont val="Tahoma"/>
            <family val="2"/>
          </rPr>
          <t>Wernight:</t>
        </r>
        <r>
          <rPr>
            <sz val="8"/>
            <color indexed="81"/>
            <rFont val="Tahoma"/>
            <family val="2"/>
          </rPr>
          <t xml:space="preserve">
Bouton "Add files/folders" qui affiche une boîte de dialogue avec des cases à cocher pour les dossier et la possibilité de cocher un ou tous les sous-dossiers. Se rappel d'où il était au départ de la dernière fois qu'on a validé. Un peu comme PowerGREP</t>
        </r>
      </text>
    </comment>
    <comment ref="A76" authorId="0">
      <text>
        <r>
          <rPr>
            <b/>
            <sz val="8"/>
            <color indexed="81"/>
            <rFont val="Tahoma"/>
            <family val="2"/>
          </rPr>
          <t>Wernight:</t>
        </r>
        <r>
          <rPr>
            <sz val="8"/>
            <color indexed="81"/>
            <rFont val="Tahoma"/>
            <family val="2"/>
          </rPr>
          <t xml:space="preserve">
Before: 1, 2, 3, 4… 999, 1000
After: 2, 3, 4, 5… 999, 1</t>
        </r>
      </text>
    </comment>
  </commentList>
</comments>
</file>

<file path=xl/comments2.xml><?xml version="1.0" encoding="utf-8"?>
<comments xmlns="http://schemas.openxmlformats.org/spreadsheetml/2006/main">
  <authors>
    <author>Per Kroll</author>
  </authors>
  <commentList>
    <comment ref="A1" authorId="0">
      <text>
        <r>
          <rPr>
            <sz val="10"/>
            <color indexed="81"/>
            <rFont val="Tahoma"/>
            <family val="2"/>
          </rPr>
          <t>Example introduction: A red triangle in upper right corner of cell means that you can right click and view comment, which provides explanatory text. This example shows a small Work Items List for a team that just finished iteration 2, has planned iteration 3, and have done a few hours of work on iteration 3. A real Work Items List would have many more entries.
Columns in light blue color (E-H) are typically used when a Work Item is assigned to an iteration. The other columns are typically used regardless of whether the work item is assigned to an iteration or not.</t>
        </r>
      </text>
    </comment>
    <comment ref="D3" authorId="0">
      <text>
        <r>
          <rPr>
            <sz val="8"/>
            <color indexed="81"/>
            <rFont val="Tahoma"/>
            <family val="2"/>
          </rPr>
          <t>The states used in this example are the same as recommended by Eclipse for their bugs; New, Assigned, Resolved, Verified, and Closed.  You may need to define your own states.</t>
        </r>
      </text>
    </comment>
    <comment ref="A4" authorId="0">
      <text>
        <r>
          <rPr>
            <sz val="8"/>
            <color indexed="81"/>
            <rFont val="Tahoma"/>
            <family val="2"/>
          </rPr>
          <t>You often divide a scenario into smaller functional tasks that enables you to more easily track progress.</t>
        </r>
      </text>
    </comment>
    <comment ref="B4" authorId="0">
      <text>
        <r>
          <rPr>
            <sz val="8"/>
            <color indexed="81"/>
            <rFont val="Tahoma"/>
            <family val="2"/>
          </rPr>
          <t>Since you want to make sure that you deliver something of value, you need to do all of the child tasks for this work item. If that would not fit within an iteration, you should narrow the scope to include less functionality in this iteration (and moving the rest of the work to future iterations).  You will still do design, implementation and testing of a complete set of functionality.</t>
        </r>
      </text>
    </comment>
    <comment ref="C5" authorId="0">
      <text>
        <r>
          <rPr>
            <sz val="8"/>
            <color indexed="81"/>
            <rFont val="Tahoma"/>
            <family val="2"/>
          </rPr>
          <t>Typically, you do not do size estimates for child work items that are not meaningful deliverables by themselves. You break down to these small work items to enable effective planning and tracking, but they are typically not prioritized and size estimated independently.</t>
        </r>
      </text>
    </comment>
    <comment ref="D10" authorId="0">
      <text>
        <r>
          <rPr>
            <sz val="8"/>
            <color indexed="81"/>
            <rFont val="Tahoma"/>
            <family val="2"/>
          </rPr>
          <t>This is an example of a work item where all work was not completed within an iteration as planned. A couple of hours is left to be completed in iteration 3.</t>
        </r>
      </text>
    </comment>
    <comment ref="A11" authorId="0">
      <text>
        <r>
          <rPr>
            <sz val="8"/>
            <color indexed="81"/>
            <rFont val="Tahoma"/>
            <family val="2"/>
          </rPr>
          <t>When you have more complete use cases, versus incmplete scenarios, you can more easily divide the remainder of the use case into additional capabilities, each providing end user value, instead of doing a functional decomposition into subtasks, where the subtasks do not add value by themselves.</t>
        </r>
      </text>
    </comment>
    <comment ref="D14" authorId="0">
      <text>
        <r>
          <rPr>
            <sz val="8"/>
            <color indexed="81"/>
            <rFont val="Tahoma"/>
            <family val="2"/>
          </rPr>
          <t>This is an example of a work item where all work was not completed within an iteration as planned. A couple of hours is left to be completed in iteration 3. This also prevents the parent work item to reach state Closed.</t>
        </r>
      </text>
    </comment>
    <comment ref="D15" authorId="0">
      <text>
        <r>
          <rPr>
            <sz val="8"/>
            <color indexed="81"/>
            <rFont val="Tahoma"/>
            <family val="2"/>
          </rPr>
          <t>This work item is out of scope for the project. Some teams have an iteration "100" that is used to denote that it is for a fictive future iteration.</t>
        </r>
      </text>
    </comment>
    <comment ref="C22" authorId="0">
      <text>
        <r>
          <rPr>
            <sz val="8"/>
            <color indexed="81"/>
            <rFont val="Tahoma"/>
            <family val="2"/>
          </rPr>
          <t>Since the Work Item is huge, the team put down 100 as estimate. It does not matter if the correct number is 70 or 150, since it is still a low priority. In the future, as the priority is higher, the team needs to improve their estimate, and break it down into more manageable child-work items that can be prioritized independently.</t>
        </r>
      </text>
    </comment>
    <comment ref="F28" authorId="0">
      <text>
        <r>
          <rPr>
            <sz val="8"/>
            <color indexed="81"/>
            <rFont val="Tahoma"/>
            <family val="2"/>
          </rPr>
          <t>Since planning for iteration 4 has not yet started, nobody is assigned to this task yet.</t>
        </r>
      </text>
    </comment>
  </commentList>
</comments>
</file>

<file path=xl/sharedStrings.xml><?xml version="1.0" encoding="utf-8"?>
<sst xmlns="http://schemas.openxmlformats.org/spreadsheetml/2006/main" count="323" uniqueCount="139">
  <si>
    <t xml:space="preserve">Priority   </t>
  </si>
  <si>
    <t>State</t>
  </si>
  <si>
    <t>Reference material</t>
  </si>
  <si>
    <t>Target iteration</t>
  </si>
  <si>
    <t>Assig-ned To</t>
  </si>
  <si>
    <t>Hours worked</t>
  </si>
  <si>
    <t>Size estimate (Points)</t>
  </si>
  <si>
    <t>Name / Description</t>
  </si>
  <si>
    <t>Effort estimate left (hours)</t>
  </si>
  <si>
    <t xml:space="preserve">&lt;&lt;Columns in light blue color (E-H) are typically used when a Work Item is assigned to an iteration. </t>
  </si>
  <si>
    <t>The other columns are typically used regardless of whether the work item is assigned to an iteration or not.&gt;&gt;</t>
  </si>
  <si>
    <t>Produce draft vision</t>
  </si>
  <si>
    <t>Closed</t>
  </si>
  <si>
    <t>Support basic order entry process</t>
  </si>
  <si>
    <t>Lisa</t>
  </si>
  <si>
    <t>&lt;UC:Inventory Control&gt;</t>
  </si>
  <si>
    <t>Prototype UI</t>
  </si>
  <si>
    <t>Ann</t>
  </si>
  <si>
    <t>&lt;User Interface Guidelines.pdf&gt;</t>
  </si>
  <si>
    <t>Do the design</t>
  </si>
  <si>
    <t>Lisa, Ann, Johan</t>
  </si>
  <si>
    <t>Implement and test server portion</t>
  </si>
  <si>
    <t>Implement and test client portion</t>
  </si>
  <si>
    <t>Johan</t>
  </si>
  <si>
    <t>Update end user documentation</t>
  </si>
  <si>
    <t>Finalize the Vision</t>
  </si>
  <si>
    <t>Resolved</t>
  </si>
  <si>
    <t>Peter</t>
  </si>
  <si>
    <t>&lt;Vision.doc&gt;</t>
  </si>
  <si>
    <t>Complete the order entry process</t>
  </si>
  <si>
    <t>Verified</t>
  </si>
  <si>
    <t>&lt;UC: Order Entry&gt;</t>
  </si>
  <si>
    <t>Confirmation page displays incorrect date</t>
  </si>
  <si>
    <t>Sort orders by name</t>
  </si>
  <si>
    <t>Sort orders by order number</t>
  </si>
  <si>
    <t>Play happy sound when order is complete</t>
  </si>
  <si>
    <t>Closed (out of scope)</t>
  </si>
  <si>
    <t xml:space="preserve"> </t>
  </si>
  <si>
    <t>Support simple inventory control</t>
  </si>
  <si>
    <t>Assigned</t>
  </si>
  <si>
    <t>New</t>
  </si>
  <si>
    <t>Allow disconnected use</t>
  </si>
  <si>
    <t>&lt;Long term vision.doc&gt;</t>
  </si>
  <si>
    <t>Produce demo for Supply Chain 2007 Conference</t>
  </si>
  <si>
    <t>Edit end user documentation</t>
  </si>
  <si>
    <t>Edit install manual</t>
  </si>
  <si>
    <t>Edit release notes</t>
  </si>
  <si>
    <t>Edit online help</t>
  </si>
  <si>
    <t>Edit training course</t>
  </si>
  <si>
    <t>&lt;Supply Chain 101.ppt&gt;</t>
  </si>
  <si>
    <t>New button style</t>
  </si>
  <si>
    <t>Wizards</t>
  </si>
  <si>
    <t>Make the context help work</t>
  </si>
  <si>
    <t>Order by filename</t>
  </si>
  <si>
    <t>Colour RegExp</t>
  </si>
  <si>
    <t>Copy/Paste filter(s)</t>
  </si>
  <si>
    <t>Lowest</t>
  </si>
  <si>
    <t>Low</t>
  </si>
  <si>
    <t>Normal</t>
  </si>
  <si>
    <t>High</t>
  </si>
  <si>
    <t>Highest</t>
  </si>
  <si>
    <t>Change Case</t>
  </si>
  <si>
    <t>Enumeration</t>
  </si>
  <si>
    <t>ID3 Tag</t>
  </si>
  <si>
    <t>Crop</t>
  </si>
  <si>
    <t>Comment filter</t>
  </si>
  <si>
    <t>Full path in preview</t>
  </si>
  <si>
    <t>Test full path</t>
  </si>
  <si>
    <t>External processor</t>
  </si>
  <si>
    <t>Drag&amp;Drop to order the filters</t>
  </si>
  <si>
    <t>Drag&amp;Drop to order the files/folders</t>
  </si>
  <si>
    <t>Drag&amp;Drop to add a filter</t>
  </si>
  <si>
    <r>
      <t>Load</t>
    </r>
    <r>
      <rPr>
        <sz val="10"/>
        <rFont val="Arial"/>
        <family val="2"/>
      </rPr>
      <t xml:space="preserve"> appends the filters</t>
    </r>
  </si>
  <si>
    <t>Filters backward compatibility</t>
  </si>
  <si>
    <t>Replace invalid characters</t>
  </si>
  <si>
    <t>Add files improved</t>
  </si>
  <si>
    <t>Improve speed</t>
  </si>
  <si>
    <r>
      <t xml:space="preserve">Improved </t>
    </r>
    <r>
      <rPr>
        <i/>
        <sz val="10"/>
        <rFont val="Arial"/>
        <family val="2"/>
      </rPr>
      <t>Search&amp;Replace</t>
    </r>
  </si>
  <si>
    <r>
      <t xml:space="preserve">Advanced </t>
    </r>
    <r>
      <rPr>
        <i/>
        <sz val="10"/>
        <rFont val="Arial"/>
        <family val="2"/>
      </rPr>
      <t>Change Case</t>
    </r>
  </si>
  <si>
    <t>Provide link to RegEx help</t>
  </si>
  <si>
    <t>Smart title case</t>
  </si>
  <si>
    <t>Command-line execution</t>
  </si>
  <si>
    <r>
      <t xml:space="preserve">Duplicate Filter </t>
    </r>
    <r>
      <rPr>
        <sz val="10"/>
        <rFont val="Arial"/>
        <family val="2"/>
      </rPr>
      <t>function</t>
    </r>
  </si>
  <si>
    <t>Ability to define the default Search&amp;Replace settings</t>
  </si>
  <si>
    <t>After uninstall, show the survey page</t>
  </si>
  <si>
    <t>Total</t>
  </si>
  <si>
    <t>Priorities</t>
  </si>
  <si>
    <t>States</t>
  </si>
  <si>
    <t>Cur. Iter.</t>
  </si>
  <si>
    <t>Unconfirmed</t>
  </si>
  <si>
    <t>Effort estimate left</t>
  </si>
  <si>
    <t>Display a progress bar while renaming</t>
  </si>
  <si>
    <t>Make a bench test with 1000 files</t>
  </si>
  <si>
    <t>Support wildcard in command line (*.mp3)</t>
  </si>
  <si>
    <t>Support directory and full-path renaming</t>
  </si>
  <si>
    <t>Add folders to the renaming list</t>
  </si>
  <si>
    <t>Colour wildcards</t>
  </si>
  <si>
    <t>Urgent</t>
  </si>
  <si>
    <t>Reopen</t>
  </si>
  <si>
    <t>External processor filter</t>
  </si>
  <si>
    <t>Allow forced renaming even when errors are detected</t>
  </si>
  <si>
    <t>Internal Drag&amp;Drop support</t>
  </si>
  <si>
    <t>Make it auto for the drag&amp;drop &amp; shell ext</t>
  </si>
  <si>
    <t>Right click context menu</t>
  </si>
  <si>
    <t>Memory leak when adding filters and exit application</t>
  </si>
  <si>
    <t>Add try{}catch{} to catch errors</t>
  </si>
  <si>
    <t>Save the "rename what" in the RIT</t>
  </si>
  <si>
    <t>FIXME in CRenamer::RenameAllFiles(): "What if there is more than once successor?"</t>
  </si>
  <si>
    <t>Make and run test cases for the filters</t>
  </si>
  <si>
    <t>Create test cases to test the command-line execution</t>
  </si>
  <si>
    <t>Provide /R support: Include recursively</t>
  </si>
  <si>
    <t>Provide /A support: Include all files</t>
  </si>
  <si>
    <t>Provide /SILENT</t>
  </si>
  <si>
    <t>Provide /LOG file support</t>
  </si>
  <si>
    <t>Provide /V support</t>
  </si>
  <si>
    <t>Return correct error code</t>
  </si>
  <si>
    <t>Implement RenameErrorDlg detail button</t>
  </si>
  <si>
    <t>Implement RenameErrorDlg revert function</t>
  </si>
  <si>
    <t>Rename error dialog</t>
  </si>
  <si>
    <t>Save/Load filters to XML files</t>
  </si>
  <si>
    <t>Make a conversion system</t>
  </si>
  <si>
    <t>Define the new format</t>
  </si>
  <si>
    <t>Detect before renaming files opened in exclusive mode</t>
  </si>
  <si>
    <t>Fix the wildcards</t>
  </si>
  <si>
    <t>Quietly rename from cmd-line</t>
  </si>
  <si>
    <t>Display progress</t>
  </si>
  <si>
    <t>Display verification progress</t>
  </si>
  <si>
    <t>Display renaming preparation progress</t>
  </si>
  <si>
    <t>Allow cancelling</t>
  </si>
  <si>
    <t>Add POSIX RegExp classes</t>
  </si>
  <si>
    <t>http://www.journaldunet.com/developpeur/tutoriel/out/051219-posix-expressions-entre-crochets.shtml</t>
  </si>
  <si>
    <t>Fix unicode support</t>
  </si>
  <si>
    <t>Keep a compiled and studied PCRE</t>
  </si>
  <si>
    <t>Warn when before changing the path when renaming only the filename or ext</t>
  </si>
  <si>
    <t>"*** FILENAME" not correctly kept by CFileName</t>
  </si>
  <si>
    <t>Filter edition cancelling doesn't work</t>
  </si>
  <si>
    <t>// FIXME: What if the strFilename has "*" in it.</t>
  </si>
  <si>
    <t>Bugs</t>
  </si>
  <si>
    <t>Don't display it for very short operations</t>
  </si>
</sst>
</file>

<file path=xl/styles.xml><?xml version="1.0" encoding="utf-8"?>
<styleSheet xmlns="http://schemas.openxmlformats.org/spreadsheetml/2006/main">
  <numFmts count="2">
    <numFmt numFmtId="164" formatCode="&quot;Yes&quot;;&quot;Yes&quot;;&quot;No&quot;"/>
    <numFmt numFmtId="165" formatCode="#,##0\ &quot;hr&quot;;&quot;N/A&quot;;\ 0\ &quot;hr&quot;"/>
  </numFmts>
  <fonts count="15">
    <font>
      <sz val="10"/>
      <name val="Arial"/>
    </font>
    <font>
      <sz val="10"/>
      <name val="Arial"/>
      <family val="2"/>
    </font>
    <font>
      <sz val="10"/>
      <name val="Arial"/>
      <family val="2"/>
    </font>
    <font>
      <b/>
      <sz val="10"/>
      <name val="Arial"/>
      <family val="2"/>
    </font>
    <font>
      <sz val="8"/>
      <name val="Arial"/>
      <family val="2"/>
    </font>
    <font>
      <sz val="10"/>
      <color indexed="81"/>
      <name val="Tahoma"/>
      <family val="2"/>
    </font>
    <font>
      <sz val="8"/>
      <color indexed="81"/>
      <name val="Tahoma"/>
      <family val="2"/>
    </font>
    <font>
      <b/>
      <sz val="8"/>
      <color indexed="81"/>
      <name val="Tahoma"/>
      <family val="2"/>
    </font>
    <font>
      <i/>
      <sz val="10"/>
      <name val="Arial"/>
      <family val="2"/>
    </font>
    <font>
      <b/>
      <sz val="10"/>
      <color indexed="9"/>
      <name val="Arial"/>
      <family val="2"/>
    </font>
    <font>
      <i/>
      <sz val="8"/>
      <color indexed="81"/>
      <name val="Tahoma"/>
      <family val="2"/>
    </font>
    <font>
      <sz val="8"/>
      <color indexed="81"/>
      <name val="Tahoma"/>
      <charset val="1"/>
    </font>
    <font>
      <b/>
      <sz val="8"/>
      <color indexed="81"/>
      <name val="Tahoma"/>
      <charset val="1"/>
    </font>
    <font>
      <u/>
      <sz val="10"/>
      <color theme="10"/>
      <name val="Arial"/>
      <family val="2"/>
    </font>
    <font>
      <b/>
      <sz val="11"/>
      <color rgb="FFFA7D00"/>
      <name val="Calibri"/>
      <scheme val="minor"/>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8"/>
        <bgColor indexed="64"/>
      </patternFill>
    </fill>
    <fill>
      <patternFill patternType="solid">
        <fgColor rgb="FFF2F2F2"/>
        <bgColor indexed="64"/>
      </patternFill>
    </fill>
  </fills>
  <borders count="11">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rgb="FF7F7F7F"/>
      </left>
      <right style="thin">
        <color rgb="FF7F7F7F"/>
      </right>
      <top style="thin">
        <color rgb="FF7F7F7F"/>
      </top>
      <bottom style="thin">
        <color rgb="FF7F7F7F"/>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39">
    <xf numFmtId="0" fontId="0" fillId="0" borderId="0" xfId="0"/>
    <xf numFmtId="0" fontId="3" fillId="2" borderId="1" xfId="0" applyFont="1" applyFill="1" applyBorder="1" applyAlignment="1">
      <alignment wrapText="1"/>
    </xf>
    <xf numFmtId="0" fontId="3" fillId="2" borderId="1" xfId="0" applyFont="1" applyFill="1" applyBorder="1"/>
    <xf numFmtId="0" fontId="3" fillId="3" borderId="1" xfId="0" applyFont="1" applyFill="1" applyBorder="1" applyAlignment="1">
      <alignment wrapText="1"/>
    </xf>
    <xf numFmtId="0" fontId="2" fillId="0" borderId="0" xfId="0" applyFont="1"/>
    <xf numFmtId="0" fontId="2" fillId="0" borderId="0" xfId="0" applyFont="1" applyFill="1" applyBorder="1" applyAlignment="1">
      <alignment wrapText="1"/>
    </xf>
    <xf numFmtId="0" fontId="2" fillId="0" borderId="0" xfId="0" applyFont="1" applyFill="1" applyBorder="1" applyAlignment="1">
      <alignment horizontal="center"/>
    </xf>
    <xf numFmtId="0" fontId="2" fillId="0" borderId="0" xfId="0" applyFont="1" applyFill="1" applyBorder="1" applyAlignment="1">
      <alignment horizontal="center" wrapText="1"/>
    </xf>
    <xf numFmtId="0" fontId="0" fillId="0" borderId="0" xfId="0" applyAlignment="1">
      <alignment horizontal="center"/>
    </xf>
    <xf numFmtId="0" fontId="0" fillId="0" borderId="0" xfId="0" applyFill="1"/>
    <xf numFmtId="0" fontId="0" fillId="0" borderId="0" xfId="0" applyAlignment="1">
      <alignment horizontal="left"/>
    </xf>
    <xf numFmtId="0" fontId="0" fillId="0" borderId="0" xfId="0" applyAlignment="1">
      <alignment horizontal="left" indent="1"/>
    </xf>
    <xf numFmtId="0" fontId="0" fillId="0" borderId="0" xfId="0" applyAlignment="1">
      <alignment horizontal="center" wrapText="1"/>
    </xf>
    <xf numFmtId="0" fontId="3" fillId="2" borderId="3" xfId="0" applyFont="1" applyFill="1" applyBorder="1" applyAlignment="1">
      <alignment wrapText="1"/>
    </xf>
    <xf numFmtId="0" fontId="3" fillId="2" borderId="3" xfId="0" applyFont="1" applyFill="1" applyBorder="1"/>
    <xf numFmtId="0" fontId="3" fillId="3" borderId="3" xfId="0" applyFont="1" applyFill="1" applyBorder="1" applyAlignment="1">
      <alignment wrapText="1"/>
    </xf>
    <xf numFmtId="0" fontId="3" fillId="2" borderId="5" xfId="0" applyFont="1" applyFill="1" applyBorder="1" applyAlignment="1">
      <alignment wrapText="1"/>
    </xf>
    <xf numFmtId="0" fontId="3" fillId="2" borderId="6" xfId="0" applyFont="1" applyFill="1" applyBorder="1" applyAlignment="1">
      <alignment wrapText="1"/>
    </xf>
    <xf numFmtId="0" fontId="1" fillId="0" borderId="0" xfId="0" applyFont="1"/>
    <xf numFmtId="0" fontId="1" fillId="0" borderId="0" xfId="0" applyFont="1" applyFill="1"/>
    <xf numFmtId="0" fontId="1" fillId="0" borderId="0" xfId="0" applyFont="1" applyFill="1" applyAlignment="1">
      <alignment horizontal="left" indent="1"/>
    </xf>
    <xf numFmtId="0" fontId="9" fillId="4" borderId="0" xfId="0" applyFont="1" applyFill="1" applyAlignment="1" applyProtection="1">
      <alignment horizontal="center"/>
      <protection hidden="1"/>
    </xf>
    <xf numFmtId="0" fontId="0" fillId="0" borderId="0" xfId="0" applyProtection="1">
      <protection hidden="1"/>
    </xf>
    <xf numFmtId="0" fontId="0" fillId="0" borderId="7" xfId="0" applyBorder="1" applyProtection="1">
      <protection hidden="1"/>
    </xf>
    <xf numFmtId="164" fontId="1" fillId="0" borderId="7" xfId="0" applyNumberFormat="1" applyFont="1" applyFill="1" applyBorder="1" applyProtection="1">
      <protection hidden="1"/>
    </xf>
    <xf numFmtId="0" fontId="0" fillId="0" borderId="8" xfId="0" applyBorder="1" applyProtection="1">
      <protection hidden="1"/>
    </xf>
    <xf numFmtId="0" fontId="0" fillId="0" borderId="9" xfId="0" applyBorder="1" applyProtection="1">
      <protection hidden="1"/>
    </xf>
    <xf numFmtId="164" fontId="1" fillId="0" borderId="9" xfId="0" applyNumberFormat="1" applyFont="1" applyFill="1" applyBorder="1" applyProtection="1">
      <protection hidden="1"/>
    </xf>
    <xf numFmtId="0" fontId="0" fillId="0" borderId="10" xfId="0" applyBorder="1" applyProtection="1">
      <protection hidden="1"/>
    </xf>
    <xf numFmtId="164" fontId="1" fillId="0" borderId="10" xfId="0" applyNumberFormat="1" applyFont="1" applyFill="1" applyBorder="1" applyProtection="1">
      <protection hidden="1"/>
    </xf>
    <xf numFmtId="0" fontId="0" fillId="0" borderId="0" xfId="0" applyFill="1" applyAlignment="1">
      <alignment horizontal="left" indent="1"/>
    </xf>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indent="2"/>
    </xf>
    <xf numFmtId="0" fontId="13" fillId="0" borderId="0" xfId="1" applyAlignment="1" applyProtection="1"/>
    <xf numFmtId="0" fontId="1" fillId="0" borderId="0" xfId="0" applyFont="1" applyAlignment="1">
      <alignment horizontal="left" indent="1"/>
    </xf>
    <xf numFmtId="0" fontId="0" fillId="0" borderId="2" xfId="0" applyBorder="1" applyAlignment="1">
      <alignment horizontal="center" wrapText="1"/>
    </xf>
    <xf numFmtId="0" fontId="14" fillId="5" borderId="4" xfId="0" applyFont="1" applyFill="1" applyBorder="1"/>
    <xf numFmtId="165" fontId="14" fillId="5" borderId="4" xfId="0" applyNumberFormat="1" applyFont="1" applyFill="1" applyBorder="1"/>
  </cellXfs>
  <cellStyles count="2">
    <cellStyle name="Hyperlink" xfId="1" builtinId="8"/>
    <cellStyle name="Normal" xfId="0" builtinId="0"/>
  </cellStyles>
  <dxfs count="29">
    <dxf>
      <font>
        <b/>
        <i val="0"/>
        <strike val="0"/>
        <condense val="0"/>
        <extend val="0"/>
        <outline val="0"/>
        <shadow val="0"/>
        <u val="none"/>
        <vertAlign val="baseline"/>
        <sz val="11"/>
        <color rgb="FFFA7D00"/>
        <name val="Calibri"/>
        <scheme val="minor"/>
      </font>
      <fill>
        <patternFill patternType="solid">
          <fgColor indexed="64"/>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numFmt numFmtId="165" formatCode="#,##0\ &quot;hr&quot;;&quot;N/A&quot;;\ 0\ &quot;hr&quot;"/>
      <fill>
        <patternFill patternType="solid">
          <fgColor indexed="64"/>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numFmt numFmtId="165" formatCode="#,##0\ &quot;hr&quot;;&quot;N/A&quot;;\ 0\ &quot;hr&quot;"/>
      <fill>
        <patternFill patternType="solid">
          <fgColor indexed="64"/>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4"/>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4"/>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4"/>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4"/>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4"/>
          <bgColor rgb="FFF2F2F2"/>
        </patternFill>
      </fill>
      <border diagonalUp="0" diagonalDown="0" outline="0">
        <left style="thin">
          <color rgb="FF7F7F7F"/>
        </left>
        <right style="thin">
          <color rgb="FF7F7F7F"/>
        </right>
        <top style="thin">
          <color rgb="FF7F7F7F"/>
        </top>
        <bottom style="thin">
          <color rgb="FF7F7F7F"/>
        </bottom>
      </border>
    </dxf>
    <dxf>
      <fill>
        <patternFill>
          <bgColor rgb="FFFFCC99"/>
        </patternFill>
      </fill>
    </dxf>
    <dxf>
      <font>
        <condense val="0"/>
        <extend val="0"/>
        <color indexed="9"/>
      </font>
      <fill>
        <patternFill>
          <bgColor indexed="63"/>
        </patternFill>
      </fill>
    </dxf>
    <dxf>
      <fill>
        <patternFill>
          <bgColor indexed="43"/>
        </patternFill>
      </fill>
    </dxf>
    <dxf>
      <fill>
        <patternFill>
          <bgColor indexed="47"/>
        </patternFill>
      </fill>
    </dxf>
    <dxf>
      <font>
        <condense val="0"/>
        <extend val="0"/>
        <color rgb="FF9C0006"/>
      </font>
      <fill>
        <patternFill>
          <bgColor rgb="FFFFC7CE"/>
        </patternFill>
      </fill>
    </dxf>
    <dxf>
      <fill>
        <patternFill>
          <bgColor indexed="47"/>
        </patternFill>
      </fill>
    </dxf>
    <dxf>
      <fill>
        <patternFill>
          <bgColor indexed="42"/>
        </patternFill>
      </fill>
    </dxf>
    <dxf>
      <fill>
        <patternFill>
          <bgColor indexed="43"/>
        </patternFill>
      </fill>
    </dxf>
    <dxf>
      <fill>
        <patternFill>
          <bgColor rgb="FF99FF99"/>
        </patternFill>
      </fill>
    </dxf>
    <dxf>
      <fill>
        <patternFill>
          <bgColor rgb="FFCCFF99"/>
        </patternFill>
      </fill>
    </dxf>
    <dxf>
      <fill>
        <patternFill>
          <bgColor rgb="FFFFFF99"/>
        </patternFill>
      </fill>
    </dxf>
    <dxf>
      <fill>
        <patternFill>
          <bgColor rgb="FFFFCC99"/>
        </patternFill>
      </fill>
    </dxf>
    <dxf>
      <fill>
        <patternFill>
          <bgColor rgb="FF99FF99"/>
        </patternFill>
      </fill>
    </dxf>
    <dxf>
      <fill>
        <patternFill>
          <bgColor rgb="FFCCFF99"/>
        </patternFill>
      </fill>
    </dxf>
    <dxf>
      <fill>
        <patternFill>
          <bgColor rgb="FFFFFF99"/>
        </patternFill>
      </fill>
    </dxf>
    <dxf>
      <fill>
        <patternFill>
          <bgColor rgb="FFFFCC99"/>
        </patternFill>
      </fill>
    </dxf>
    <dxf>
      <fill>
        <patternFill>
          <bgColor rgb="FFFF9966"/>
        </patternFill>
      </fill>
    </dxf>
    <dxf>
      <fill>
        <patternFill>
          <bgColor rgb="FFFF0000"/>
        </patternFill>
      </fill>
    </dxf>
    <dxf>
      <border diagonalUp="0" diagonalDown="0">
        <left style="medium">
          <color indexed="64"/>
        </left>
        <right style="medium">
          <color indexed="64"/>
        </right>
        <top style="medium">
          <color indexed="64"/>
        </top>
        <bottom style="medium">
          <color indexed="64"/>
        </bottom>
      </border>
    </dxf>
    <dxf>
      <border outline="0">
        <bottom style="thin">
          <color indexed="8"/>
        </bottom>
      </border>
    </dxf>
    <dxf>
      <font>
        <b/>
        <i val="0"/>
        <strike val="0"/>
        <condense val="0"/>
        <extend val="0"/>
        <outline val="0"/>
        <shadow val="0"/>
        <u val="none"/>
        <vertAlign val="baseline"/>
        <sz val="10"/>
        <color auto="1"/>
        <name val="Arial"/>
        <scheme val="none"/>
      </font>
      <fill>
        <patternFill patternType="solid">
          <fgColor indexed="64"/>
          <bgColor indexed="41"/>
        </patternFill>
      </fill>
      <alignment horizontal="general" vertical="bottom" textRotation="0" wrapText="1" indent="0" relativeIndent="0" justifyLastLine="0" shrinkToFit="0" mergeCell="0" readingOrder="0"/>
      <border diagonalUp="0" diagonalDown="0" outline="0">
        <left style="thin">
          <color indexed="8"/>
        </left>
        <right style="thin">
          <color indexed="8"/>
        </right>
        <top/>
        <bottom/>
      </border>
    </dxf>
  </dxfs>
  <tableStyles count="0" defaultTableStyle="TableStyleMedium9" defaultPivotStyle="PivotStyleLight16"/>
  <colors>
    <mruColors>
      <color rgb="FFFFCC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H77" insertRowShift="1" totalsRowCount="1" headerRowDxfId="28" headerRowBorderDxfId="27" tableBorderDxfId="26" dataCellStyle="Normal">
  <autoFilter ref="A1:H76"/>
  <tableColumns count="8">
    <tableColumn id="1" name="Name / Description" totalsRowLabel="Total" totalsRowDxfId="7" dataCellStyle="Normal"/>
    <tableColumn id="2" name="Priority   " totalsRowDxfId="6" dataCellStyle="Normal"/>
    <tableColumn id="3" name="Size estimate (Points)" totalsRowDxfId="5" dataCellStyle="Normal"/>
    <tableColumn id="4" name="State" totalsRowDxfId="4" dataCellStyle="Normal"/>
    <tableColumn id="5" name="Target iteration" totalsRowFunction="max" totalsRowDxfId="3" dataCellStyle="Normal"/>
    <tableColumn id="6" name="Effort estimate left" totalsRowFunction="sum" totalsRowDxfId="2" dataCellStyle="Normal"/>
    <tableColumn id="7" name="Hours worked" totalsRowFunction="sum" totalsRowDxfId="1" dataCellStyle="Normal"/>
    <tableColumn id="8" name="Reference material" totalsRowFunction="count" totalsRowDxfId="0" dataCellStyle="Norma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journaldunet.com/developpeur/tutoriel/out/051219-posix-expressions-entre-crochets.shtm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H89"/>
  <sheetViews>
    <sheetView tabSelected="1" workbookViewId="0">
      <pane ySplit="1" topLeftCell="A48" activePane="bottomLeft" state="frozen"/>
      <selection pane="bottomLeft" activeCell="C76" sqref="C76"/>
    </sheetView>
  </sheetViews>
  <sheetFormatPr defaultRowHeight="12.75"/>
  <cols>
    <col min="1" max="1" width="50" customWidth="1"/>
    <col min="2" max="2" width="8.140625" customWidth="1"/>
    <col min="3" max="3" width="13.42578125" customWidth="1"/>
    <col min="4" max="4" width="9.28515625" bestFit="1" customWidth="1"/>
    <col min="6" max="6" width="13.7109375" customWidth="1"/>
    <col min="7" max="7" width="9.42578125" customWidth="1"/>
    <col min="8" max="8" width="27.5703125" bestFit="1" customWidth="1"/>
  </cols>
  <sheetData>
    <row r="1" spans="1:8" ht="25.5">
      <c r="A1" s="16" t="s">
        <v>7</v>
      </c>
      <c r="B1" s="14" t="s">
        <v>0</v>
      </c>
      <c r="C1" s="13" t="s">
        <v>6</v>
      </c>
      <c r="D1" s="13" t="s">
        <v>1</v>
      </c>
      <c r="E1" s="15" t="s">
        <v>3</v>
      </c>
      <c r="F1" s="15" t="s">
        <v>90</v>
      </c>
      <c r="G1" s="15" t="s">
        <v>5</v>
      </c>
      <c r="H1" s="17" t="s">
        <v>2</v>
      </c>
    </row>
    <row r="2" spans="1:8">
      <c r="A2" t="s">
        <v>81</v>
      </c>
      <c r="B2" t="s">
        <v>60</v>
      </c>
      <c r="C2">
        <v>7</v>
      </c>
      <c r="F2">
        <v>10</v>
      </c>
      <c r="G2">
        <v>20</v>
      </c>
    </row>
    <row r="3" spans="1:8">
      <c r="A3" s="20" t="s">
        <v>93</v>
      </c>
      <c r="B3" s="19"/>
      <c r="C3" s="9">
        <v>1</v>
      </c>
      <c r="D3" s="19" t="s">
        <v>26</v>
      </c>
      <c r="E3" s="9">
        <v>1</v>
      </c>
      <c r="F3" s="9">
        <v>0</v>
      </c>
      <c r="G3" s="9">
        <v>0</v>
      </c>
      <c r="H3" s="9"/>
    </row>
    <row r="4" spans="1:8">
      <c r="A4" s="11" t="s">
        <v>124</v>
      </c>
      <c r="D4" t="s">
        <v>30</v>
      </c>
      <c r="E4">
        <v>1</v>
      </c>
      <c r="F4">
        <v>0</v>
      </c>
      <c r="G4">
        <v>10</v>
      </c>
    </row>
    <row r="5" spans="1:8">
      <c r="A5" s="30" t="s">
        <v>115</v>
      </c>
      <c r="B5" s="9"/>
      <c r="C5" s="9"/>
      <c r="D5" s="9" t="s">
        <v>12</v>
      </c>
      <c r="E5" s="9">
        <v>1</v>
      </c>
      <c r="F5" s="9">
        <v>0</v>
      </c>
      <c r="G5" s="9">
        <v>0</v>
      </c>
      <c r="H5" s="9"/>
    </row>
    <row r="6" spans="1:8">
      <c r="A6" s="11" t="s">
        <v>109</v>
      </c>
      <c r="D6" t="s">
        <v>12</v>
      </c>
      <c r="E6">
        <v>1</v>
      </c>
      <c r="F6">
        <v>0</v>
      </c>
      <c r="G6">
        <v>1</v>
      </c>
    </row>
    <row r="7" spans="1:8">
      <c r="A7" s="11" t="s">
        <v>119</v>
      </c>
      <c r="B7" t="s">
        <v>56</v>
      </c>
      <c r="C7">
        <v>1</v>
      </c>
      <c r="D7" t="s">
        <v>40</v>
      </c>
      <c r="F7">
        <v>1</v>
      </c>
      <c r="G7">
        <v>0</v>
      </c>
    </row>
    <row r="8" spans="1:8">
      <c r="A8" s="33" t="s">
        <v>121</v>
      </c>
      <c r="D8" t="s">
        <v>40</v>
      </c>
    </row>
    <row r="9" spans="1:8">
      <c r="A9" s="33" t="s">
        <v>120</v>
      </c>
      <c r="D9" t="s">
        <v>40</v>
      </c>
    </row>
    <row r="10" spans="1:8">
      <c r="A10" s="30" t="s">
        <v>108</v>
      </c>
      <c r="B10" s="9"/>
      <c r="C10" s="9">
        <v>1</v>
      </c>
      <c r="D10" s="9" t="s">
        <v>12</v>
      </c>
      <c r="E10" s="9">
        <v>1</v>
      </c>
      <c r="F10" s="9">
        <v>0</v>
      </c>
      <c r="G10" s="9">
        <v>1</v>
      </c>
      <c r="H10" s="9"/>
    </row>
    <row r="11" spans="1:8">
      <c r="A11" s="30" t="s">
        <v>110</v>
      </c>
      <c r="B11" s="9"/>
      <c r="C11" s="9"/>
      <c r="D11" s="9" t="s">
        <v>12</v>
      </c>
      <c r="E11" s="9">
        <v>1</v>
      </c>
      <c r="F11" s="9">
        <v>0</v>
      </c>
      <c r="G11" s="9">
        <v>0</v>
      </c>
      <c r="H11" s="9"/>
    </row>
    <row r="12" spans="1:8">
      <c r="A12" s="30" t="s">
        <v>111</v>
      </c>
      <c r="B12" s="9"/>
      <c r="C12" s="9"/>
      <c r="D12" s="9" t="s">
        <v>40</v>
      </c>
      <c r="E12" s="9"/>
      <c r="F12" s="9">
        <v>0</v>
      </c>
      <c r="G12" s="9"/>
      <c r="H12" s="9"/>
    </row>
    <row r="13" spans="1:8">
      <c r="A13" s="30" t="s">
        <v>112</v>
      </c>
      <c r="B13" s="9"/>
      <c r="C13" s="9"/>
      <c r="D13" s="9" t="s">
        <v>40</v>
      </c>
      <c r="E13" s="9"/>
      <c r="F13" s="9">
        <v>0</v>
      </c>
      <c r="G13" s="9"/>
      <c r="H13" s="9"/>
    </row>
    <row r="14" spans="1:8">
      <c r="A14" s="30" t="s">
        <v>113</v>
      </c>
      <c r="B14" s="9"/>
      <c r="C14" s="9"/>
      <c r="D14" s="9" t="s">
        <v>40</v>
      </c>
      <c r="E14" s="9"/>
      <c r="F14" s="9">
        <v>0</v>
      </c>
      <c r="G14" s="9"/>
      <c r="H14" s="9"/>
    </row>
    <row r="15" spans="1:8">
      <c r="A15" s="30" t="s">
        <v>114</v>
      </c>
      <c r="B15" s="9"/>
      <c r="C15" s="9"/>
      <c r="D15" s="9" t="s">
        <v>40</v>
      </c>
      <c r="E15" s="9"/>
      <c r="F15" s="9">
        <v>0</v>
      </c>
      <c r="G15" s="9"/>
      <c r="H15" s="9"/>
    </row>
    <row r="16" spans="1:8">
      <c r="A16" s="31" t="s">
        <v>106</v>
      </c>
      <c r="B16" s="19" t="s">
        <v>59</v>
      </c>
      <c r="C16" s="9"/>
      <c r="D16" s="19" t="s">
        <v>12</v>
      </c>
      <c r="E16" s="9">
        <v>1</v>
      </c>
      <c r="F16" s="9">
        <v>0</v>
      </c>
      <c r="G16" s="9">
        <v>1</v>
      </c>
      <c r="H16" s="9"/>
    </row>
    <row r="17" spans="1:8">
      <c r="A17" t="s">
        <v>76</v>
      </c>
      <c r="B17" t="s">
        <v>59</v>
      </c>
      <c r="C17">
        <v>5</v>
      </c>
      <c r="D17" t="s">
        <v>12</v>
      </c>
      <c r="E17">
        <v>1</v>
      </c>
      <c r="F17">
        <v>0</v>
      </c>
      <c r="G17">
        <v>7</v>
      </c>
    </row>
    <row r="18" spans="1:8">
      <c r="A18" s="35" t="s">
        <v>132</v>
      </c>
      <c r="B18" s="18" t="s">
        <v>56</v>
      </c>
      <c r="D18" s="18" t="s">
        <v>12</v>
      </c>
      <c r="E18">
        <v>1</v>
      </c>
      <c r="F18">
        <v>0</v>
      </c>
      <c r="G18">
        <v>1</v>
      </c>
    </row>
    <row r="19" spans="1:8">
      <c r="A19" t="s">
        <v>50</v>
      </c>
      <c r="B19" t="s">
        <v>60</v>
      </c>
      <c r="C19">
        <v>10</v>
      </c>
      <c r="D19" t="s">
        <v>39</v>
      </c>
      <c r="E19">
        <v>1</v>
      </c>
      <c r="F19">
        <v>20</v>
      </c>
      <c r="G19">
        <v>0</v>
      </c>
    </row>
    <row r="20" spans="1:8">
      <c r="A20" t="s">
        <v>77</v>
      </c>
      <c r="B20" t="s">
        <v>59</v>
      </c>
      <c r="C20">
        <v>8</v>
      </c>
      <c r="D20" t="s">
        <v>39</v>
      </c>
      <c r="E20">
        <v>2</v>
      </c>
      <c r="F20">
        <v>5</v>
      </c>
      <c r="G20">
        <v>14</v>
      </c>
    </row>
    <row r="21" spans="1:8">
      <c r="A21" s="11" t="s">
        <v>78</v>
      </c>
      <c r="B21" t="s">
        <v>59</v>
      </c>
      <c r="C21">
        <v>3</v>
      </c>
      <c r="D21" t="s">
        <v>12</v>
      </c>
      <c r="E21">
        <v>1</v>
      </c>
      <c r="F21">
        <v>0</v>
      </c>
      <c r="G21">
        <v>4</v>
      </c>
    </row>
    <row r="22" spans="1:8">
      <c r="A22" s="20" t="s">
        <v>96</v>
      </c>
      <c r="B22" s="19" t="s">
        <v>58</v>
      </c>
      <c r="C22" s="9">
        <v>1</v>
      </c>
      <c r="D22" s="19" t="s">
        <v>12</v>
      </c>
      <c r="E22" s="9">
        <v>1</v>
      </c>
      <c r="F22" s="9">
        <v>0</v>
      </c>
      <c r="G22" s="9">
        <v>2</v>
      </c>
      <c r="H22" s="9"/>
    </row>
    <row r="23" spans="1:8">
      <c r="A23" s="11" t="s">
        <v>54</v>
      </c>
      <c r="B23" s="18" t="s">
        <v>57</v>
      </c>
      <c r="C23">
        <v>4</v>
      </c>
      <c r="D23" t="s">
        <v>12</v>
      </c>
      <c r="E23">
        <v>1</v>
      </c>
      <c r="F23">
        <v>0</v>
      </c>
      <c r="G23">
        <v>8</v>
      </c>
    </row>
    <row r="24" spans="1:8">
      <c r="A24" s="11" t="s">
        <v>79</v>
      </c>
      <c r="B24" t="s">
        <v>58</v>
      </c>
      <c r="C24">
        <v>1</v>
      </c>
      <c r="D24" t="s">
        <v>39</v>
      </c>
      <c r="E24">
        <v>2</v>
      </c>
      <c r="F24">
        <v>2</v>
      </c>
      <c r="G24">
        <v>0</v>
      </c>
    </row>
    <row r="25" spans="1:8">
      <c r="A25" s="11" t="s">
        <v>80</v>
      </c>
      <c r="B25" t="s">
        <v>57</v>
      </c>
      <c r="C25">
        <v>2</v>
      </c>
      <c r="D25" t="s">
        <v>39</v>
      </c>
      <c r="E25">
        <v>2</v>
      </c>
      <c r="F25">
        <v>4</v>
      </c>
      <c r="G25">
        <v>0</v>
      </c>
    </row>
    <row r="26" spans="1:8">
      <c r="A26" s="11" t="s">
        <v>129</v>
      </c>
      <c r="B26" t="s">
        <v>56</v>
      </c>
      <c r="C26">
        <v>1</v>
      </c>
      <c r="D26" t="s">
        <v>39</v>
      </c>
      <c r="E26">
        <v>2</v>
      </c>
      <c r="F26">
        <v>1</v>
      </c>
      <c r="G26">
        <v>0</v>
      </c>
      <c r="H26" s="34" t="s">
        <v>130</v>
      </c>
    </row>
    <row r="27" spans="1:8">
      <c r="A27" s="10" t="s">
        <v>137</v>
      </c>
      <c r="H27" s="34"/>
    </row>
    <row r="28" spans="1:8">
      <c r="A28" s="11" t="s">
        <v>135</v>
      </c>
      <c r="B28" t="s">
        <v>59</v>
      </c>
      <c r="D28" t="s">
        <v>39</v>
      </c>
      <c r="E28">
        <v>2</v>
      </c>
      <c r="H28" s="34"/>
    </row>
    <row r="29" spans="1:8">
      <c r="A29" s="35" t="s">
        <v>131</v>
      </c>
      <c r="B29" t="s">
        <v>59</v>
      </c>
      <c r="C29">
        <v>1</v>
      </c>
      <c r="D29" t="s">
        <v>40</v>
      </c>
      <c r="F29">
        <v>2</v>
      </c>
      <c r="G29">
        <v>0</v>
      </c>
    </row>
    <row r="30" spans="1:8">
      <c r="A30" s="30" t="s">
        <v>104</v>
      </c>
      <c r="B30" s="9" t="s">
        <v>57</v>
      </c>
      <c r="C30" s="9">
        <v>1</v>
      </c>
      <c r="D30" s="9" t="s">
        <v>12</v>
      </c>
      <c r="E30" s="9">
        <v>1</v>
      </c>
      <c r="F30" s="9">
        <v>2</v>
      </c>
      <c r="G30" s="9"/>
      <c r="H30" s="9"/>
    </row>
    <row r="31" spans="1:8">
      <c r="A31" s="11" t="s">
        <v>123</v>
      </c>
      <c r="B31" t="s">
        <v>57</v>
      </c>
      <c r="C31">
        <v>2</v>
      </c>
      <c r="D31" t="s">
        <v>12</v>
      </c>
      <c r="F31">
        <v>0</v>
      </c>
      <c r="G31">
        <v>3</v>
      </c>
    </row>
    <row r="32" spans="1:8">
      <c r="A32" s="11" t="s">
        <v>136</v>
      </c>
      <c r="D32" t="s">
        <v>12</v>
      </c>
      <c r="H32" s="34"/>
    </row>
    <row r="33" spans="1:8">
      <c r="A33" s="35" t="s">
        <v>134</v>
      </c>
      <c r="D33" t="s">
        <v>12</v>
      </c>
    </row>
    <row r="34" spans="1:8">
      <c r="A34" s="20" t="s">
        <v>107</v>
      </c>
      <c r="B34" s="19"/>
      <c r="C34" s="9"/>
      <c r="D34" s="19" t="s">
        <v>12</v>
      </c>
      <c r="E34" s="9"/>
      <c r="F34" s="9"/>
      <c r="G34" s="9"/>
      <c r="H34" s="9"/>
    </row>
    <row r="35" spans="1:8">
      <c r="A35" t="s">
        <v>51</v>
      </c>
      <c r="B35" t="s">
        <v>59</v>
      </c>
      <c r="C35">
        <v>5</v>
      </c>
      <c r="D35" t="s">
        <v>39</v>
      </c>
      <c r="E35">
        <v>2</v>
      </c>
      <c r="F35">
        <v>10</v>
      </c>
      <c r="G35">
        <v>0</v>
      </c>
    </row>
    <row r="36" spans="1:8">
      <c r="A36" s="11" t="s">
        <v>64</v>
      </c>
      <c r="C36">
        <v>1</v>
      </c>
      <c r="D36" t="s">
        <v>39</v>
      </c>
      <c r="E36">
        <v>2</v>
      </c>
      <c r="F36">
        <v>2</v>
      </c>
      <c r="G36">
        <v>0</v>
      </c>
    </row>
    <row r="37" spans="1:8">
      <c r="A37" s="11" t="s">
        <v>63</v>
      </c>
      <c r="C37">
        <v>1</v>
      </c>
      <c r="D37" t="s">
        <v>39</v>
      </c>
      <c r="E37">
        <v>2</v>
      </c>
      <c r="F37">
        <v>2</v>
      </c>
      <c r="G37">
        <v>0</v>
      </c>
    </row>
    <row r="38" spans="1:8">
      <c r="A38" s="11" t="s">
        <v>62</v>
      </c>
      <c r="C38">
        <v>1</v>
      </c>
      <c r="D38" t="s">
        <v>39</v>
      </c>
      <c r="E38">
        <v>2</v>
      </c>
      <c r="F38">
        <v>2</v>
      </c>
      <c r="G38">
        <v>0</v>
      </c>
    </row>
    <row r="39" spans="1:8">
      <c r="A39" s="11" t="s">
        <v>61</v>
      </c>
      <c r="C39">
        <v>1</v>
      </c>
      <c r="D39" t="s">
        <v>39</v>
      </c>
      <c r="E39">
        <v>2</v>
      </c>
      <c r="F39">
        <v>2</v>
      </c>
      <c r="G39">
        <v>0</v>
      </c>
    </row>
    <row r="40" spans="1:8">
      <c r="A40" t="s">
        <v>52</v>
      </c>
      <c r="B40" t="s">
        <v>59</v>
      </c>
      <c r="C40">
        <v>3</v>
      </c>
      <c r="D40" t="s">
        <v>39</v>
      </c>
      <c r="E40">
        <v>2</v>
      </c>
      <c r="F40">
        <v>6</v>
      </c>
      <c r="G40">
        <v>0</v>
      </c>
    </row>
    <row r="41" spans="1:8">
      <c r="A41" t="s">
        <v>65</v>
      </c>
      <c r="B41" t="s">
        <v>57</v>
      </c>
      <c r="C41">
        <v>2</v>
      </c>
      <c r="D41" t="s">
        <v>39</v>
      </c>
      <c r="E41">
        <v>2</v>
      </c>
      <c r="F41">
        <v>4</v>
      </c>
      <c r="G41">
        <v>0</v>
      </c>
    </row>
    <row r="42" spans="1:8">
      <c r="A42" s="18" t="s">
        <v>94</v>
      </c>
      <c r="B42" t="s">
        <v>58</v>
      </c>
      <c r="C42">
        <v>4</v>
      </c>
      <c r="D42" t="s">
        <v>39</v>
      </c>
      <c r="E42">
        <v>2</v>
      </c>
      <c r="F42">
        <v>10</v>
      </c>
      <c r="G42">
        <v>0</v>
      </c>
    </row>
    <row r="43" spans="1:8">
      <c r="A43" s="11" t="s">
        <v>66</v>
      </c>
      <c r="B43" t="s">
        <v>58</v>
      </c>
      <c r="C43">
        <v>2</v>
      </c>
      <c r="D43" t="s">
        <v>39</v>
      </c>
      <c r="E43">
        <v>2</v>
      </c>
      <c r="F43">
        <v>4</v>
      </c>
      <c r="G43">
        <v>0</v>
      </c>
    </row>
    <row r="44" spans="1:8">
      <c r="A44" s="11" t="s">
        <v>67</v>
      </c>
      <c r="B44" t="s">
        <v>58</v>
      </c>
      <c r="C44">
        <v>1</v>
      </c>
      <c r="D44" t="s">
        <v>39</v>
      </c>
      <c r="E44">
        <v>2</v>
      </c>
      <c r="F44">
        <v>2</v>
      </c>
      <c r="G44">
        <v>0</v>
      </c>
    </row>
    <row r="45" spans="1:8">
      <c r="A45" s="35" t="s">
        <v>133</v>
      </c>
      <c r="D45" t="s">
        <v>40</v>
      </c>
      <c r="F45">
        <v>2</v>
      </c>
      <c r="G45">
        <v>0</v>
      </c>
    </row>
    <row r="46" spans="1:8">
      <c r="A46" s="20" t="s">
        <v>95</v>
      </c>
      <c r="B46" s="9" t="s">
        <v>58</v>
      </c>
      <c r="C46" s="9"/>
      <c r="D46" s="9" t="s">
        <v>40</v>
      </c>
      <c r="E46" s="9"/>
      <c r="F46" s="9">
        <v>1</v>
      </c>
      <c r="G46" s="9">
        <v>0</v>
      </c>
      <c r="H46" s="9"/>
    </row>
    <row r="47" spans="1:8">
      <c r="A47" t="s">
        <v>122</v>
      </c>
      <c r="B47" t="s">
        <v>57</v>
      </c>
      <c r="C47">
        <v>1</v>
      </c>
      <c r="D47" t="s">
        <v>40</v>
      </c>
    </row>
    <row r="48" spans="1:8">
      <c r="A48" s="32" t="s">
        <v>118</v>
      </c>
      <c r="B48" s="9" t="s">
        <v>58</v>
      </c>
      <c r="C48" s="9"/>
      <c r="D48" s="9" t="s">
        <v>40</v>
      </c>
      <c r="E48" s="9"/>
      <c r="F48" s="9">
        <v>0</v>
      </c>
      <c r="G48" s="9"/>
      <c r="H48" s="9"/>
    </row>
    <row r="49" spans="1:8">
      <c r="A49" s="30" t="s">
        <v>116</v>
      </c>
      <c r="B49" s="9"/>
      <c r="C49" s="9"/>
      <c r="D49" s="9"/>
      <c r="E49" s="9"/>
      <c r="F49" s="9">
        <v>0</v>
      </c>
      <c r="G49" s="9"/>
      <c r="H49" s="9"/>
    </row>
    <row r="50" spans="1:8">
      <c r="A50" s="30" t="s">
        <v>117</v>
      </c>
      <c r="B50" s="9"/>
      <c r="C50" s="9"/>
      <c r="D50" s="9"/>
      <c r="E50" s="9"/>
      <c r="F50" s="9">
        <v>0</v>
      </c>
      <c r="G50" s="9"/>
      <c r="H50" s="9"/>
    </row>
    <row r="51" spans="1:8">
      <c r="A51" s="10" t="s">
        <v>105</v>
      </c>
      <c r="B51" t="s">
        <v>56</v>
      </c>
      <c r="C51">
        <v>1</v>
      </c>
      <c r="D51" t="s">
        <v>40</v>
      </c>
      <c r="F51">
        <v>1</v>
      </c>
      <c r="G51">
        <v>0</v>
      </c>
    </row>
    <row r="52" spans="1:8">
      <c r="A52" s="9" t="s">
        <v>68</v>
      </c>
      <c r="B52" s="9" t="s">
        <v>58</v>
      </c>
      <c r="C52" s="9"/>
      <c r="D52" s="9" t="s">
        <v>40</v>
      </c>
      <c r="E52" s="9"/>
      <c r="F52" s="9"/>
      <c r="G52" s="9"/>
      <c r="H52" s="9"/>
    </row>
    <row r="53" spans="1:8">
      <c r="A53" s="11" t="s">
        <v>99</v>
      </c>
      <c r="B53" t="s">
        <v>58</v>
      </c>
      <c r="C53">
        <v>4</v>
      </c>
      <c r="D53" t="s">
        <v>40</v>
      </c>
      <c r="F53">
        <v>8</v>
      </c>
      <c r="G53">
        <v>0</v>
      </c>
    </row>
    <row r="54" spans="1:8">
      <c r="A54" s="30" t="s">
        <v>100</v>
      </c>
      <c r="B54" s="9" t="s">
        <v>57</v>
      </c>
      <c r="C54" s="9">
        <v>1</v>
      </c>
      <c r="D54" s="9" t="s">
        <v>40</v>
      </c>
      <c r="E54" s="9"/>
      <c r="F54" s="9">
        <v>2</v>
      </c>
      <c r="G54" s="9">
        <v>0</v>
      </c>
      <c r="H54" s="9"/>
    </row>
    <row r="55" spans="1:8">
      <c r="A55" t="s">
        <v>83</v>
      </c>
      <c r="B55" t="s">
        <v>58</v>
      </c>
      <c r="C55">
        <v>4</v>
      </c>
      <c r="D55" t="s">
        <v>40</v>
      </c>
      <c r="F55">
        <v>8</v>
      </c>
      <c r="G55">
        <v>0</v>
      </c>
    </row>
    <row r="56" spans="1:8">
      <c r="A56" t="s">
        <v>53</v>
      </c>
      <c r="B56" t="s">
        <v>58</v>
      </c>
      <c r="C56">
        <v>1</v>
      </c>
      <c r="D56" t="s">
        <v>40</v>
      </c>
      <c r="F56">
        <v>2</v>
      </c>
      <c r="G56">
        <v>0</v>
      </c>
    </row>
    <row r="57" spans="1:8">
      <c r="A57" s="11" t="s">
        <v>102</v>
      </c>
      <c r="C57">
        <v>1</v>
      </c>
      <c r="D57" t="s">
        <v>40</v>
      </c>
      <c r="F57">
        <v>1</v>
      </c>
      <c r="G57">
        <v>0</v>
      </c>
    </row>
    <row r="58" spans="1:8">
      <c r="A58" s="30" t="s">
        <v>103</v>
      </c>
      <c r="B58" s="9"/>
      <c r="C58" s="9">
        <v>1</v>
      </c>
      <c r="D58" s="9" t="s">
        <v>40</v>
      </c>
      <c r="E58" s="9"/>
      <c r="F58" s="9">
        <v>1</v>
      </c>
      <c r="G58" s="9">
        <v>0</v>
      </c>
      <c r="H58" s="9"/>
    </row>
    <row r="59" spans="1:8">
      <c r="A59" t="s">
        <v>101</v>
      </c>
      <c r="B59" t="s">
        <v>58</v>
      </c>
      <c r="C59">
        <v>4</v>
      </c>
      <c r="D59" t="s">
        <v>40</v>
      </c>
      <c r="F59">
        <v>8</v>
      </c>
      <c r="G59">
        <v>0</v>
      </c>
    </row>
    <row r="60" spans="1:8">
      <c r="A60" s="11" t="s">
        <v>69</v>
      </c>
      <c r="B60" t="s">
        <v>58</v>
      </c>
      <c r="C60">
        <v>1</v>
      </c>
      <c r="D60" t="s">
        <v>40</v>
      </c>
      <c r="F60">
        <v>2</v>
      </c>
      <c r="G60">
        <v>0</v>
      </c>
    </row>
    <row r="61" spans="1:8">
      <c r="A61" s="11" t="s">
        <v>70</v>
      </c>
      <c r="B61" t="s">
        <v>58</v>
      </c>
      <c r="C61">
        <v>1</v>
      </c>
      <c r="D61" t="s">
        <v>40</v>
      </c>
      <c r="F61">
        <v>2</v>
      </c>
      <c r="G61">
        <v>0</v>
      </c>
    </row>
    <row r="62" spans="1:8">
      <c r="A62" s="11" t="s">
        <v>71</v>
      </c>
      <c r="B62" t="s">
        <v>58</v>
      </c>
      <c r="C62">
        <v>2</v>
      </c>
      <c r="D62" t="s">
        <v>40</v>
      </c>
      <c r="F62">
        <v>4</v>
      </c>
      <c r="G62">
        <v>0</v>
      </c>
    </row>
    <row r="63" spans="1:8">
      <c r="A63" s="10" t="s">
        <v>125</v>
      </c>
      <c r="B63" t="s">
        <v>58</v>
      </c>
      <c r="D63" t="s">
        <v>30</v>
      </c>
      <c r="E63">
        <v>1</v>
      </c>
    </row>
    <row r="64" spans="1:8">
      <c r="A64" s="11" t="s">
        <v>126</v>
      </c>
      <c r="C64">
        <v>2</v>
      </c>
      <c r="D64" t="s">
        <v>30</v>
      </c>
      <c r="E64">
        <v>1</v>
      </c>
      <c r="F64">
        <v>0</v>
      </c>
      <c r="G64">
        <v>1</v>
      </c>
    </row>
    <row r="65" spans="1:8">
      <c r="A65" s="11" t="s">
        <v>127</v>
      </c>
      <c r="C65">
        <v>2</v>
      </c>
      <c r="D65" t="s">
        <v>30</v>
      </c>
      <c r="E65">
        <v>1</v>
      </c>
      <c r="F65">
        <v>0</v>
      </c>
      <c r="G65">
        <v>1</v>
      </c>
    </row>
    <row r="66" spans="1:8">
      <c r="A66" s="11" t="s">
        <v>91</v>
      </c>
      <c r="C66">
        <v>1</v>
      </c>
      <c r="D66" t="s">
        <v>30</v>
      </c>
      <c r="E66">
        <v>1</v>
      </c>
      <c r="F66">
        <v>0</v>
      </c>
      <c r="G66">
        <v>2</v>
      </c>
    </row>
    <row r="67" spans="1:8">
      <c r="A67" s="11" t="s">
        <v>138</v>
      </c>
      <c r="B67" t="s">
        <v>57</v>
      </c>
      <c r="C67">
        <v>1</v>
      </c>
      <c r="D67" t="s">
        <v>30</v>
      </c>
      <c r="E67">
        <v>1</v>
      </c>
      <c r="F67">
        <v>1</v>
      </c>
      <c r="G67">
        <v>0</v>
      </c>
    </row>
    <row r="68" spans="1:8">
      <c r="A68" s="11" t="s">
        <v>128</v>
      </c>
      <c r="B68" t="s">
        <v>57</v>
      </c>
      <c r="C68">
        <v>1</v>
      </c>
      <c r="D68" t="s">
        <v>40</v>
      </c>
      <c r="F68">
        <v>2</v>
      </c>
      <c r="G68">
        <v>0</v>
      </c>
    </row>
    <row r="69" spans="1:8">
      <c r="A69" t="s">
        <v>82</v>
      </c>
      <c r="B69" t="s">
        <v>58</v>
      </c>
      <c r="C69">
        <v>1</v>
      </c>
      <c r="D69" t="s">
        <v>40</v>
      </c>
      <c r="F69">
        <v>2</v>
      </c>
    </row>
    <row r="70" spans="1:8">
      <c r="A70" t="s">
        <v>72</v>
      </c>
      <c r="B70" t="s">
        <v>57</v>
      </c>
      <c r="C70">
        <v>1</v>
      </c>
      <c r="D70" t="s">
        <v>40</v>
      </c>
      <c r="F70">
        <v>2</v>
      </c>
    </row>
    <row r="71" spans="1:8">
      <c r="A71" t="s">
        <v>55</v>
      </c>
      <c r="B71" t="s">
        <v>57</v>
      </c>
      <c r="C71">
        <v>2</v>
      </c>
      <c r="D71" t="s">
        <v>40</v>
      </c>
      <c r="F71">
        <v>4</v>
      </c>
    </row>
    <row r="72" spans="1:8">
      <c r="A72" t="s">
        <v>73</v>
      </c>
      <c r="B72" t="s">
        <v>57</v>
      </c>
      <c r="C72">
        <v>1</v>
      </c>
      <c r="D72" t="s">
        <v>40</v>
      </c>
      <c r="F72">
        <v>2</v>
      </c>
    </row>
    <row r="73" spans="1:8">
      <c r="A73" t="s">
        <v>74</v>
      </c>
      <c r="B73" t="s">
        <v>56</v>
      </c>
      <c r="C73">
        <v>1</v>
      </c>
      <c r="D73" t="s">
        <v>40</v>
      </c>
      <c r="F73">
        <v>2</v>
      </c>
    </row>
    <row r="74" spans="1:8">
      <c r="A74" t="s">
        <v>75</v>
      </c>
      <c r="B74" t="s">
        <v>56</v>
      </c>
      <c r="C74">
        <v>2</v>
      </c>
      <c r="D74" t="s">
        <v>40</v>
      </c>
      <c r="F74">
        <v>4</v>
      </c>
    </row>
    <row r="75" spans="1:8">
      <c r="A75" t="s">
        <v>84</v>
      </c>
      <c r="B75" t="s">
        <v>57</v>
      </c>
      <c r="C75">
        <v>1</v>
      </c>
      <c r="D75" t="s">
        <v>40</v>
      </c>
      <c r="F75">
        <v>2</v>
      </c>
    </row>
    <row r="76" spans="1:8">
      <c r="A76" s="18" t="s">
        <v>92</v>
      </c>
      <c r="B76" s="18" t="s">
        <v>57</v>
      </c>
      <c r="D76" t="s">
        <v>12</v>
      </c>
      <c r="E76">
        <v>1</v>
      </c>
      <c r="F76">
        <v>0</v>
      </c>
      <c r="G76">
        <v>0</v>
      </c>
    </row>
    <row r="77" spans="1:8" ht="15">
      <c r="A77" s="37" t="s">
        <v>85</v>
      </c>
      <c r="B77" s="37"/>
      <c r="C77" s="37"/>
      <c r="D77" s="37"/>
      <c r="E77" s="37">
        <f>SUBTOTAL(104,[Target iteration])</f>
        <v>2</v>
      </c>
      <c r="F77" s="38">
        <f>SUBTOTAL(109,[Effort estimate left])</f>
        <v>154</v>
      </c>
      <c r="G77" s="38">
        <f>SUBTOTAL(109,[Hours worked])</f>
        <v>76</v>
      </c>
      <c r="H77" s="37">
        <f>SUBTOTAL(103,[Reference material])</f>
        <v>1</v>
      </c>
    </row>
    <row r="82" spans="2:5">
      <c r="B82" s="21" t="s">
        <v>86</v>
      </c>
      <c r="C82" s="22"/>
      <c r="D82" s="21" t="s">
        <v>87</v>
      </c>
      <c r="E82" s="21" t="s">
        <v>88</v>
      </c>
    </row>
    <row r="83" spans="2:5">
      <c r="B83" s="23" t="s">
        <v>97</v>
      </c>
      <c r="C83" s="22"/>
      <c r="D83" s="24" t="s">
        <v>89</v>
      </c>
      <c r="E83" s="25">
        <v>2</v>
      </c>
    </row>
    <row r="84" spans="2:5">
      <c r="B84" s="26" t="s">
        <v>60</v>
      </c>
      <c r="C84" s="22"/>
      <c r="D84" s="27" t="s">
        <v>40</v>
      </c>
      <c r="E84" s="22"/>
    </row>
    <row r="85" spans="2:5">
      <c r="B85" s="26" t="s">
        <v>59</v>
      </c>
      <c r="C85" s="22"/>
      <c r="D85" s="27" t="s">
        <v>39</v>
      </c>
      <c r="E85" s="22"/>
    </row>
    <row r="86" spans="2:5">
      <c r="B86" s="26" t="s">
        <v>58</v>
      </c>
      <c r="C86" s="22"/>
      <c r="D86" s="27" t="s">
        <v>26</v>
      </c>
      <c r="E86" s="22"/>
    </row>
    <row r="87" spans="2:5">
      <c r="B87" s="26" t="s">
        <v>57</v>
      </c>
      <c r="C87" s="22"/>
      <c r="D87" s="27" t="s">
        <v>30</v>
      </c>
      <c r="E87" s="22"/>
    </row>
    <row r="88" spans="2:5">
      <c r="B88" s="28" t="s">
        <v>56</v>
      </c>
      <c r="C88" s="22"/>
      <c r="D88" s="27" t="s">
        <v>12</v>
      </c>
      <c r="E88" s="22"/>
    </row>
    <row r="89" spans="2:5">
      <c r="D89" s="29" t="s">
        <v>98</v>
      </c>
    </row>
  </sheetData>
  <phoneticPr fontId="4" type="noConversion"/>
  <conditionalFormatting sqref="B2:B76">
    <cfRule type="cellIs" dxfId="25" priority="20" stopIfTrue="1" operator="equal">
      <formula>"Urgent"</formula>
    </cfRule>
    <cfRule type="cellIs" dxfId="24" priority="21" stopIfTrue="1" operator="equal">
      <formula>"Highest"</formula>
    </cfRule>
    <cfRule type="cellIs" dxfId="23" priority="22" stopIfTrue="1" operator="equal">
      <formula>"High"</formula>
    </cfRule>
    <cfRule type="cellIs" dxfId="22" priority="23" stopIfTrue="1" operator="equal">
      <formula>"Normal"</formula>
    </cfRule>
    <cfRule type="cellIs" dxfId="21" priority="24" stopIfTrue="1" operator="equal">
      <formula>"Low"</formula>
    </cfRule>
    <cfRule type="cellIs" dxfId="20" priority="25" stopIfTrue="1" operator="equal">
      <formula>"Lowest"</formula>
    </cfRule>
    <cfRule type="cellIs" dxfId="19" priority="26" stopIfTrue="1" operator="equal">
      <formula>"High"</formula>
    </cfRule>
    <cfRule type="cellIs" dxfId="18" priority="27" stopIfTrue="1" operator="equal">
      <formula>"Normal"</formula>
    </cfRule>
    <cfRule type="cellIs" dxfId="17" priority="28" stopIfTrue="1" operator="equal">
      <formula>"Low"</formula>
    </cfRule>
    <cfRule type="cellIs" dxfId="16" priority="29" stopIfTrue="1" operator="equal">
      <formula>"Lowest"</formula>
    </cfRule>
    <cfRule type="cellIs" dxfId="15" priority="30" stopIfTrue="1" operator="equal">
      <formula>"Normal"</formula>
    </cfRule>
    <cfRule type="cellIs" dxfId="14" priority="31" stopIfTrue="1" operator="greaterThanOrEqual">
      <formula>"Low"</formula>
    </cfRule>
    <cfRule type="cellIs" dxfId="13" priority="32" stopIfTrue="1" operator="greaterThanOrEqual">
      <formula>"High"</formula>
    </cfRule>
  </conditionalFormatting>
  <conditionalFormatting sqref="E2:E76">
    <cfRule type="cellIs" dxfId="12" priority="1" stopIfTrue="1" operator="equal">
      <formula>CurrentIteration</formula>
    </cfRule>
  </conditionalFormatting>
  <conditionalFormatting sqref="D2:D76">
    <cfRule type="cellIs" dxfId="11" priority="2" stopIfTrue="1" operator="equal">
      <formula>"Assigned"</formula>
    </cfRule>
    <cfRule type="cellIs" dxfId="10" priority="17" stopIfTrue="1" operator="equal">
      <formula>"Resolved"</formula>
    </cfRule>
    <cfRule type="expression" dxfId="9" priority="18" stopIfTrue="1">
      <formula>OR(D2="Verified",D2="Closed")</formula>
    </cfRule>
    <cfRule type="cellIs" dxfId="8" priority="19" stopIfTrue="1" operator="equal">
      <formula>"Reopen"</formula>
    </cfRule>
  </conditionalFormatting>
  <dataValidations count="2">
    <dataValidation type="list" allowBlank="1" showInputMessage="1" showErrorMessage="1" sqref="B2:B76">
      <formula1>Priorities</formula1>
    </dataValidation>
    <dataValidation type="list" allowBlank="1" showInputMessage="1" showErrorMessage="1" sqref="D2:D76">
      <formula1>States</formula1>
    </dataValidation>
  </dataValidations>
  <hyperlinks>
    <hyperlink ref="H26" r:id="rId1"/>
  </hyperlinks>
  <pageMargins left="0.75" right="0.75" top="1" bottom="1" header="0.5" footer="0.5"/>
  <pageSetup orientation="portrait" verticalDpi="1200" r:id="rId2"/>
  <headerFooter alignWithMargins="0"/>
  <legacyDrawing r:id="rId3"/>
  <tableParts count="1">
    <tablePart r:id="rId4"/>
  </tableParts>
</worksheet>
</file>

<file path=xl/worksheets/sheet2.xml><?xml version="1.0" encoding="utf-8"?>
<worksheet xmlns="http://schemas.openxmlformats.org/spreadsheetml/2006/main" xmlns:r="http://schemas.openxmlformats.org/officeDocument/2006/relationships">
  <sheetPr codeName="Sheet2"/>
  <dimension ref="A1:I4"/>
  <sheetViews>
    <sheetView zoomScale="90" workbookViewId="0">
      <selection activeCell="B1" sqref="B1:B65536"/>
    </sheetView>
  </sheetViews>
  <sheetFormatPr defaultRowHeight="12.75"/>
  <cols>
    <col min="1" max="1" width="50" customWidth="1"/>
    <col min="2" max="2" width="8.140625" customWidth="1"/>
    <col min="3" max="3" width="13.42578125" customWidth="1"/>
    <col min="4" max="4" width="9.28515625" bestFit="1" customWidth="1"/>
    <col min="7" max="7" width="14.7109375" customWidth="1"/>
    <col min="9" max="9" width="27.5703125" bestFit="1" customWidth="1"/>
  </cols>
  <sheetData>
    <row r="1" spans="1:9" ht="25.5">
      <c r="A1" s="1" t="s">
        <v>7</v>
      </c>
      <c r="B1" s="2" t="s">
        <v>0</v>
      </c>
      <c r="C1" s="1" t="s">
        <v>6</v>
      </c>
      <c r="D1" s="1" t="s">
        <v>1</v>
      </c>
      <c r="E1" s="3" t="s">
        <v>3</v>
      </c>
      <c r="F1" s="3" t="s">
        <v>4</v>
      </c>
      <c r="G1" s="3" t="s">
        <v>8</v>
      </c>
      <c r="H1" s="3" t="s">
        <v>5</v>
      </c>
      <c r="I1" s="1" t="s">
        <v>2</v>
      </c>
    </row>
    <row r="3" spans="1:9">
      <c r="A3" s="4" t="s">
        <v>9</v>
      </c>
    </row>
    <row r="4" spans="1:9">
      <c r="A4" s="4" t="s">
        <v>10</v>
      </c>
    </row>
  </sheetData>
  <phoneticPr fontId="4"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3"/>
  <dimension ref="A1:IU28"/>
  <sheetViews>
    <sheetView workbookViewId="0">
      <selection activeCell="B14" sqref="B14"/>
    </sheetView>
  </sheetViews>
  <sheetFormatPr defaultRowHeight="12.75"/>
  <cols>
    <col min="1" max="1" width="50" customWidth="1"/>
    <col min="2" max="2" width="8.140625" customWidth="1"/>
    <col min="3" max="3" width="13.42578125" customWidth="1"/>
    <col min="4" max="4" width="9.28515625" bestFit="1" customWidth="1"/>
    <col min="7" max="7" width="14.7109375" customWidth="1"/>
    <col min="9" max="9" width="27.5703125" bestFit="1" customWidth="1"/>
  </cols>
  <sheetData>
    <row r="1" spans="1:255" ht="78" customHeight="1">
      <c r="A1" s="36"/>
      <c r="B1" s="36"/>
      <c r="C1" s="36"/>
      <c r="D1" s="36"/>
      <c r="E1" s="36"/>
      <c r="F1" s="36"/>
      <c r="G1" s="36"/>
      <c r="H1" s="36"/>
      <c r="I1" s="36"/>
    </row>
    <row r="2" spans="1:255" ht="25.5">
      <c r="A2" s="1" t="s">
        <v>7</v>
      </c>
      <c r="B2" s="2" t="s">
        <v>0</v>
      </c>
      <c r="C2" s="1" t="s">
        <v>6</v>
      </c>
      <c r="D2" s="1" t="s">
        <v>1</v>
      </c>
      <c r="E2" s="3" t="s">
        <v>3</v>
      </c>
      <c r="F2" s="3" t="s">
        <v>4</v>
      </c>
      <c r="G2" s="3" t="s">
        <v>8</v>
      </c>
      <c r="H2" s="3" t="s">
        <v>5</v>
      </c>
      <c r="I2" s="1" t="s">
        <v>2</v>
      </c>
    </row>
    <row r="3" spans="1:255" s="9" customFormat="1">
      <c r="A3" s="5" t="s">
        <v>11</v>
      </c>
      <c r="B3" s="6">
        <v>1</v>
      </c>
      <c r="C3" s="7">
        <v>2</v>
      </c>
      <c r="D3" s="8" t="s">
        <v>12</v>
      </c>
      <c r="E3" s="7">
        <v>1</v>
      </c>
      <c r="F3" s="7"/>
      <c r="G3" s="7">
        <v>0</v>
      </c>
      <c r="H3" s="7">
        <v>18</v>
      </c>
      <c r="I3" s="7"/>
    </row>
    <row r="4" spans="1:255" s="9" customFormat="1">
      <c r="A4" s="10" t="s">
        <v>13</v>
      </c>
      <c r="B4" s="8">
        <v>1</v>
      </c>
      <c r="C4" s="8">
        <v>8</v>
      </c>
      <c r="D4" s="8" t="s">
        <v>12</v>
      </c>
      <c r="E4" s="8">
        <v>1</v>
      </c>
      <c r="F4" s="8" t="s">
        <v>14</v>
      </c>
      <c r="G4" s="8">
        <v>0</v>
      </c>
      <c r="H4" s="8">
        <v>56</v>
      </c>
      <c r="I4" s="8" t="s">
        <v>15</v>
      </c>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row>
    <row r="5" spans="1:255" s="9" customFormat="1">
      <c r="A5" s="11" t="s">
        <v>16</v>
      </c>
      <c r="B5" s="8"/>
      <c r="C5" s="8"/>
      <c r="D5" s="8" t="s">
        <v>12</v>
      </c>
      <c r="E5" s="8">
        <v>1</v>
      </c>
      <c r="F5" s="8" t="s">
        <v>17</v>
      </c>
      <c r="G5" s="8">
        <v>0</v>
      </c>
      <c r="H5" s="8">
        <v>5</v>
      </c>
      <c r="I5" s="8" t="s">
        <v>18</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row>
    <row r="6" spans="1:255" s="9" customFormat="1" ht="38.25">
      <c r="A6" s="11" t="s">
        <v>19</v>
      </c>
      <c r="B6" s="8"/>
      <c r="C6" s="8"/>
      <c r="D6" s="8" t="s">
        <v>12</v>
      </c>
      <c r="E6" s="8">
        <v>1</v>
      </c>
      <c r="F6" s="12" t="s">
        <v>20</v>
      </c>
      <c r="G6" s="8">
        <v>0</v>
      </c>
      <c r="H6" s="8">
        <v>8</v>
      </c>
      <c r="I6" s="8"/>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row>
    <row r="7" spans="1:255" s="9" customFormat="1">
      <c r="A7" s="11" t="s">
        <v>21</v>
      </c>
      <c r="B7" s="8"/>
      <c r="C7" s="8"/>
      <c r="D7" s="8" t="s">
        <v>12</v>
      </c>
      <c r="E7" s="8">
        <v>1</v>
      </c>
      <c r="F7" s="8" t="s">
        <v>17</v>
      </c>
      <c r="G7" s="8">
        <v>0</v>
      </c>
      <c r="H7" s="8">
        <v>23</v>
      </c>
      <c r="I7" s="8"/>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row>
    <row r="8" spans="1:255" s="9" customFormat="1">
      <c r="A8" s="11" t="s">
        <v>22</v>
      </c>
      <c r="B8" s="8"/>
      <c r="C8" s="8"/>
      <c r="D8" s="8" t="s">
        <v>12</v>
      </c>
      <c r="E8" s="8">
        <v>1</v>
      </c>
      <c r="F8" s="8" t="s">
        <v>23</v>
      </c>
      <c r="G8" s="8">
        <v>0</v>
      </c>
      <c r="H8" s="8">
        <v>14</v>
      </c>
      <c r="I8" s="8"/>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row>
    <row r="9" spans="1:255" s="9" customFormat="1">
      <c r="A9" s="11" t="s">
        <v>24</v>
      </c>
      <c r="B9" s="8"/>
      <c r="C9" s="8"/>
      <c r="D9" s="8" t="s">
        <v>12</v>
      </c>
      <c r="E9" s="8">
        <v>1</v>
      </c>
      <c r="F9" s="8" t="s">
        <v>14</v>
      </c>
      <c r="G9" s="8">
        <v>0</v>
      </c>
      <c r="H9" s="8">
        <v>6</v>
      </c>
      <c r="I9" s="8"/>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row>
    <row r="10" spans="1:255">
      <c r="A10" t="s">
        <v>25</v>
      </c>
      <c r="B10" s="8">
        <v>1</v>
      </c>
      <c r="C10" s="8">
        <v>1</v>
      </c>
      <c r="D10" s="8" t="s">
        <v>26</v>
      </c>
      <c r="E10" s="8">
        <v>2</v>
      </c>
      <c r="F10" s="8" t="s">
        <v>27</v>
      </c>
      <c r="G10" s="8">
        <v>2</v>
      </c>
      <c r="H10" s="8">
        <v>12</v>
      </c>
      <c r="I10" s="8" t="s">
        <v>28</v>
      </c>
    </row>
    <row r="11" spans="1:255">
      <c r="A11" t="s">
        <v>29</v>
      </c>
      <c r="B11" s="8">
        <v>2</v>
      </c>
      <c r="C11" s="8">
        <v>8</v>
      </c>
      <c r="D11" s="8" t="s">
        <v>30</v>
      </c>
      <c r="E11" s="8">
        <v>2</v>
      </c>
      <c r="F11" s="8" t="s">
        <v>23</v>
      </c>
      <c r="G11" s="8">
        <v>2</v>
      </c>
      <c r="H11" s="8">
        <v>66</v>
      </c>
      <c r="I11" s="8" t="s">
        <v>31</v>
      </c>
    </row>
    <row r="12" spans="1:255" s="11" customFormat="1">
      <c r="A12" s="11" t="s">
        <v>32</v>
      </c>
      <c r="B12" s="8">
        <v>2</v>
      </c>
      <c r="C12" s="8"/>
      <c r="D12" s="8" t="s">
        <v>12</v>
      </c>
      <c r="E12" s="8">
        <v>2</v>
      </c>
      <c r="F12" s="8" t="s">
        <v>23</v>
      </c>
      <c r="G12" s="8">
        <v>0</v>
      </c>
      <c r="H12" s="8">
        <v>23</v>
      </c>
      <c r="I12" s="8"/>
    </row>
    <row r="13" spans="1:255" s="11" customFormat="1">
      <c r="A13" s="11" t="s">
        <v>33</v>
      </c>
      <c r="B13" s="8">
        <v>2</v>
      </c>
      <c r="C13" s="8"/>
      <c r="D13" s="8" t="s">
        <v>12</v>
      </c>
      <c r="E13" s="8">
        <v>2</v>
      </c>
      <c r="F13" s="8" t="s">
        <v>17</v>
      </c>
      <c r="G13" s="8">
        <v>0</v>
      </c>
      <c r="H13" s="8">
        <v>18</v>
      </c>
      <c r="I13" s="8"/>
    </row>
    <row r="14" spans="1:255" s="11" customFormat="1">
      <c r="A14" s="11" t="s">
        <v>34</v>
      </c>
      <c r="B14" s="8">
        <v>3</v>
      </c>
      <c r="C14" s="8"/>
      <c r="D14" s="8" t="s">
        <v>30</v>
      </c>
      <c r="E14" s="8">
        <v>2</v>
      </c>
      <c r="F14" s="8" t="s">
        <v>23</v>
      </c>
      <c r="G14" s="8">
        <v>2</v>
      </c>
      <c r="H14" s="8">
        <v>25</v>
      </c>
      <c r="I14" s="8"/>
    </row>
    <row r="15" spans="1:255" s="11" customFormat="1" ht="38.25">
      <c r="A15" s="11" t="s">
        <v>35</v>
      </c>
      <c r="B15" s="8">
        <v>5</v>
      </c>
      <c r="C15" s="8"/>
      <c r="D15" s="12" t="s">
        <v>36</v>
      </c>
      <c r="E15" s="8" t="s">
        <v>37</v>
      </c>
      <c r="F15" s="8"/>
      <c r="G15" s="8"/>
      <c r="H15" s="8"/>
      <c r="I15" s="8"/>
    </row>
    <row r="16" spans="1:255">
      <c r="A16" s="10" t="s">
        <v>38</v>
      </c>
      <c r="B16" s="8">
        <v>2</v>
      </c>
      <c r="C16" s="8">
        <v>8</v>
      </c>
      <c r="D16" s="8" t="s">
        <v>39</v>
      </c>
      <c r="E16" s="8">
        <v>3</v>
      </c>
      <c r="F16" s="8" t="s">
        <v>14</v>
      </c>
      <c r="G16" s="8">
        <v>70</v>
      </c>
      <c r="H16" s="8">
        <v>0</v>
      </c>
      <c r="I16" s="8" t="s">
        <v>15</v>
      </c>
    </row>
    <row r="17" spans="1:9">
      <c r="A17" s="11" t="s">
        <v>16</v>
      </c>
      <c r="B17" s="8"/>
      <c r="C17" s="8"/>
      <c r="D17" s="8" t="s">
        <v>26</v>
      </c>
      <c r="E17" s="8">
        <v>2</v>
      </c>
      <c r="F17" s="8" t="s">
        <v>17</v>
      </c>
      <c r="G17" s="8">
        <v>10</v>
      </c>
      <c r="H17" s="8">
        <v>0</v>
      </c>
      <c r="I17" s="8" t="s">
        <v>18</v>
      </c>
    </row>
    <row r="18" spans="1:9" ht="38.25">
      <c r="A18" s="11" t="s">
        <v>19</v>
      </c>
      <c r="B18" s="8"/>
      <c r="C18" s="8"/>
      <c r="D18" s="8" t="s">
        <v>39</v>
      </c>
      <c r="E18" s="8">
        <v>3</v>
      </c>
      <c r="F18" s="12" t="s">
        <v>20</v>
      </c>
      <c r="G18" s="8">
        <v>12</v>
      </c>
      <c r="H18" s="8">
        <v>0</v>
      </c>
      <c r="I18" s="8"/>
    </row>
    <row r="19" spans="1:9">
      <c r="A19" s="11" t="s">
        <v>21</v>
      </c>
      <c r="B19" s="8"/>
      <c r="C19" s="8"/>
      <c r="D19" s="8" t="s">
        <v>39</v>
      </c>
      <c r="E19" s="8">
        <v>3</v>
      </c>
      <c r="F19" s="8" t="s">
        <v>17</v>
      </c>
      <c r="G19" s="8">
        <v>14</v>
      </c>
      <c r="H19" s="8">
        <v>0</v>
      </c>
      <c r="I19" s="8"/>
    </row>
    <row r="20" spans="1:9">
      <c r="A20" s="11" t="s">
        <v>22</v>
      </c>
      <c r="B20" s="8"/>
      <c r="C20" s="8"/>
      <c r="D20" s="8" t="s">
        <v>39</v>
      </c>
      <c r="E20" s="8">
        <v>3</v>
      </c>
      <c r="F20" s="8" t="s">
        <v>23</v>
      </c>
      <c r="G20" s="8">
        <v>28</v>
      </c>
      <c r="H20" s="8">
        <v>0</v>
      </c>
      <c r="I20" s="8"/>
    </row>
    <row r="21" spans="1:9">
      <c r="A21" s="11" t="s">
        <v>24</v>
      </c>
      <c r="B21" s="8"/>
      <c r="C21" s="8"/>
      <c r="D21" s="8" t="s">
        <v>40</v>
      </c>
      <c r="E21" s="8">
        <v>3</v>
      </c>
      <c r="F21" s="8" t="s">
        <v>14</v>
      </c>
      <c r="G21" s="8">
        <v>6</v>
      </c>
      <c r="H21" s="8">
        <v>0</v>
      </c>
      <c r="I21" s="8"/>
    </row>
    <row r="22" spans="1:9">
      <c r="A22" s="10" t="s">
        <v>41</v>
      </c>
      <c r="B22" s="8">
        <v>5</v>
      </c>
      <c r="C22" s="8">
        <v>100</v>
      </c>
      <c r="D22" s="8" t="s">
        <v>40</v>
      </c>
      <c r="E22" s="8" t="s">
        <v>37</v>
      </c>
      <c r="F22" s="8"/>
      <c r="G22" s="8"/>
      <c r="H22" s="8"/>
      <c r="I22" s="8" t="s">
        <v>42</v>
      </c>
    </row>
    <row r="23" spans="1:9">
      <c r="A23" s="10" t="s">
        <v>43</v>
      </c>
      <c r="B23" s="8">
        <v>3</v>
      </c>
      <c r="C23" s="8">
        <v>5</v>
      </c>
      <c r="D23" s="8" t="s">
        <v>39</v>
      </c>
      <c r="E23" s="8">
        <v>3</v>
      </c>
      <c r="F23" s="8" t="s">
        <v>17</v>
      </c>
      <c r="G23" s="8">
        <v>18</v>
      </c>
      <c r="H23" s="8">
        <v>2</v>
      </c>
      <c r="I23" s="8"/>
    </row>
    <row r="24" spans="1:9">
      <c r="A24" s="10" t="s">
        <v>44</v>
      </c>
      <c r="B24" s="8">
        <v>2</v>
      </c>
      <c r="C24" s="8">
        <v>5</v>
      </c>
      <c r="D24" s="8" t="s">
        <v>39</v>
      </c>
      <c r="E24" s="8">
        <v>3</v>
      </c>
      <c r="F24" s="8" t="s">
        <v>14</v>
      </c>
      <c r="G24" s="8">
        <v>65</v>
      </c>
      <c r="H24" s="8">
        <v>11</v>
      </c>
      <c r="I24" s="8"/>
    </row>
    <row r="25" spans="1:9">
      <c r="A25" s="11" t="s">
        <v>45</v>
      </c>
      <c r="B25" s="8">
        <v>2</v>
      </c>
      <c r="C25" s="8">
        <v>1</v>
      </c>
      <c r="D25" s="8" t="s">
        <v>39</v>
      </c>
      <c r="E25" s="8">
        <v>3</v>
      </c>
      <c r="F25" s="8" t="s">
        <v>14</v>
      </c>
      <c r="G25" s="8">
        <v>5</v>
      </c>
      <c r="H25" s="8">
        <v>4</v>
      </c>
      <c r="I25" s="8"/>
    </row>
    <row r="26" spans="1:9">
      <c r="A26" s="11" t="s">
        <v>46</v>
      </c>
      <c r="B26" s="8">
        <v>2</v>
      </c>
      <c r="C26" s="8">
        <v>1</v>
      </c>
      <c r="D26" s="8" t="s">
        <v>39</v>
      </c>
      <c r="E26" s="8">
        <v>3</v>
      </c>
      <c r="F26" s="8" t="s">
        <v>23</v>
      </c>
      <c r="G26" s="8">
        <v>4</v>
      </c>
      <c r="H26" s="8">
        <v>4</v>
      </c>
      <c r="I26" s="8"/>
    </row>
    <row r="27" spans="1:9">
      <c r="A27" s="11" t="s">
        <v>47</v>
      </c>
      <c r="B27" s="8">
        <v>3</v>
      </c>
      <c r="C27" s="8">
        <v>2</v>
      </c>
      <c r="D27" s="8" t="s">
        <v>39</v>
      </c>
      <c r="E27" s="8">
        <v>3</v>
      </c>
      <c r="F27" s="8" t="s">
        <v>17</v>
      </c>
      <c r="G27" s="8">
        <v>22</v>
      </c>
      <c r="H27" s="8">
        <v>3</v>
      </c>
      <c r="I27" s="8"/>
    </row>
    <row r="28" spans="1:9">
      <c r="A28" s="11" t="s">
        <v>48</v>
      </c>
      <c r="B28" s="8">
        <v>4</v>
      </c>
      <c r="C28" s="8">
        <v>3</v>
      </c>
      <c r="D28" s="8" t="s">
        <v>39</v>
      </c>
      <c r="E28" s="8">
        <v>4</v>
      </c>
      <c r="F28" s="8"/>
      <c r="G28" s="8">
        <v>34</v>
      </c>
      <c r="H28" s="8">
        <v>0</v>
      </c>
      <c r="I28" s="8" t="s">
        <v>49</v>
      </c>
    </row>
  </sheetData>
  <mergeCells count="1">
    <mergeCell ref="A1:I1"/>
  </mergeCells>
  <phoneticPr fontId="4"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Rename-It!</vt:lpstr>
      <vt:lpstr>Template</vt:lpstr>
      <vt:lpstr>Sample</vt:lpstr>
      <vt:lpstr>CurrentIteration</vt:lpstr>
      <vt:lpstr>'Rename-It!'!Print_Titles</vt:lpstr>
      <vt:lpstr>Priorities</vt:lpstr>
      <vt:lpstr>States</vt:lpstr>
    </vt:vector>
  </TitlesOfParts>
  <Company>IBM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Rename-It! Work Items List</dc:title>
  <dc:creator>Werner Beroux</dc:creator>
  <cp:lastModifiedBy>.</cp:lastModifiedBy>
  <dcterms:created xsi:type="dcterms:W3CDTF">2006-08-29T02:31:24Z</dcterms:created>
  <dcterms:modified xsi:type="dcterms:W3CDTF">2007-04-18T17:28:36Z</dcterms:modified>
</cp:coreProperties>
</file>