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7-Week/05-Day/"/>
    </mc:Choice>
  </mc:AlternateContent>
  <bookViews>
    <workbookView xWindow="2320" yWindow="460" windowWidth="23280" windowHeight="14040" tabRatio="500"/>
  </bookViews>
  <sheets>
    <sheet name="Saturday" sheetId="1" r:id="rId1"/>
    <sheet name="Weekday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17" i="1"/>
  <c r="B18" i="1"/>
  <c r="B19" i="1"/>
  <c r="B20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<sst xmlns="http://schemas.openxmlformats.org/spreadsheetml/2006/main" count="77" uniqueCount="43">
  <si>
    <t xml:space="preserve"> # </t>
  </si>
  <si>
    <t>Activity</t>
  </si>
  <si>
    <t>File Folder</t>
  </si>
  <si>
    <t>Time</t>
  </si>
  <si>
    <t>Value</t>
  </si>
  <si>
    <t>Instructor Do: Welcome Students to Class</t>
  </si>
  <si>
    <t>Students Do: Quotes App</t>
  </si>
  <si>
    <t>1-QuotesApp</t>
  </si>
  <si>
    <t>Everyone Do: Quotes App Review</t>
  </si>
  <si>
    <t>Instructor DO: Introducing the ORM</t>
  </si>
  <si>
    <t>2-OrmExample</t>
  </si>
  <si>
    <t>Critical</t>
  </si>
  <si>
    <t>Partners Do: Discussion of ORMs</t>
  </si>
  <si>
    <t>Students Do: Holiday Planner App</t>
  </si>
  <si>
    <t>3-HolidayPlanner</t>
  </si>
  <si>
    <t>Everyone Do: Holiday Planner App Review</t>
  </si>
  <si>
    <t>Instructor Do: The Asynchronous Problem</t>
  </si>
  <si>
    <t>4-TheAsynchProblem</t>
  </si>
  <si>
    <t>Partners Do: Solving the Asynchronous Problem</t>
  </si>
  <si>
    <t>Instructor Do: The Asynchronous Solution</t>
  </si>
  <si>
    <t>6-TheAsynchSolution</t>
  </si>
  <si>
    <t>Partners Do: Reviewing the Asynch Solution</t>
  </si>
  <si>
    <t>Instructor Do: Introduction to the MVC Framework</t>
  </si>
  <si>
    <t>7-MVCExample</t>
  </si>
  <si>
    <t>Partners Do: Discussing MVC</t>
  </si>
  <si>
    <t>Instructor Do: Handlebars #If and #Unless Statements</t>
  </si>
  <si>
    <t>Students Do: Cats Application</t>
  </si>
  <si>
    <t>8-CatsApp</t>
  </si>
  <si>
    <t>Instructor Do: Wrap Up</t>
  </si>
  <si>
    <t>END</t>
  </si>
  <si>
    <t>PART TIME WEEKDAY VERSION: Lesson Plan 14.3 - Time Tracker</t>
  </si>
  <si>
    <t>Number</t>
  </si>
  <si>
    <t>Notes</t>
  </si>
  <si>
    <t>High or Critical Activities:</t>
  </si>
  <si>
    <t>Are worth spending extra moments on in class and/or may be pivotal to homework.</t>
  </si>
  <si>
    <t>Break</t>
  </si>
  <si>
    <t>End</t>
  </si>
  <si>
    <t>Schedule</t>
  </si>
  <si>
    <t>05-Day-Time Tracker</t>
  </si>
  <si>
    <t>Lunch</t>
  </si>
  <si>
    <t>Groups Do: Homework</t>
  </si>
  <si>
    <t>Students Do: Party Database App</t>
  </si>
  <si>
    <t>Everyone Do: Party Database App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</si>
</sst>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b/>
      <sz val="12"/>
      <name val="Arial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20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7" fillId="0" borderId="1" xfId="0" applyFont="1" applyBorder="1" applyAlignment="1">
      <alignment horizontal="center"/>
    </xf>
    <xf numFmtId="18" fontId="8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4" fillId="0" borderId="3" xfId="0" applyFont="1" applyBorder="1" applyAlignment="1"/>
    <xf numFmtId="0" fontId="0" fillId="0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2" fillId="0" borderId="0" xfId="0" applyFont="1" applyFill="1" applyBorder="1"/>
    <xf numFmtId="18" fontId="2" fillId="0" borderId="0" xfId="0" applyNumberFormat="1" applyFont="1" applyFill="1" applyBorder="1" applyAlignment="1"/>
    <xf numFmtId="0" fontId="0" fillId="0" borderId="0" xfId="0" applyFont="1" applyFill="1" applyAlignment="1"/>
    <xf numFmtId="20" fontId="0" fillId="0" borderId="0" xfId="0" applyNumberFormat="1" applyFont="1" applyFill="1" applyBorder="1" applyAlignment="1"/>
    <xf numFmtId="18" fontId="2" fillId="0" borderId="0" xfId="0" applyNumberFormat="1" applyFont="1" applyFill="1" applyBorder="1"/>
    <xf numFmtId="20" fontId="0" fillId="0" borderId="0" xfId="0" applyNumberFormat="1" applyFont="1" applyFill="1" applyAlignment="1"/>
    <xf numFmtId="18" fontId="2" fillId="5" borderId="0" xfId="0" applyNumberFormat="1" applyFont="1" applyFill="1" applyBorder="1"/>
    <xf numFmtId="0" fontId="0" fillId="5" borderId="0" xfId="0" applyFont="1" applyFill="1" applyAlignment="1">
      <alignment horizontal="center"/>
    </xf>
    <xf numFmtId="0" fontId="0" fillId="5" borderId="0" xfId="0" applyFont="1" applyFill="1"/>
    <xf numFmtId="20" fontId="0" fillId="5" borderId="0" xfId="0" applyNumberFormat="1" applyFont="1" applyFill="1" applyBorder="1" applyAlignment="1"/>
    <xf numFmtId="0" fontId="0" fillId="5" borderId="0" xfId="0" applyFont="1" applyFill="1" applyBorder="1"/>
    <xf numFmtId="18" fontId="2" fillId="6" borderId="0" xfId="0" applyNumberFormat="1" applyFont="1" applyFill="1" applyBorder="1"/>
    <xf numFmtId="0" fontId="0" fillId="6" borderId="0" xfId="0" applyFont="1" applyFill="1"/>
    <xf numFmtId="0" fontId="0" fillId="6" borderId="0" xfId="0" applyFont="1" applyFill="1" applyAlignment="1"/>
    <xf numFmtId="20" fontId="0" fillId="6" borderId="0" xfId="0" applyNumberFormat="1" applyFont="1" applyFill="1" applyBorder="1" applyAlignment="1"/>
    <xf numFmtId="0" fontId="0" fillId="6" borderId="0" xfId="0" applyFont="1" applyFill="1" applyBorder="1" applyAlignment="1"/>
    <xf numFmtId="0" fontId="0" fillId="6" borderId="0" xfId="0" applyFon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4"/>
  <sheetViews>
    <sheetView tabSelected="1" workbookViewId="0">
      <selection activeCell="C9" sqref="C9"/>
    </sheetView>
  </sheetViews>
  <sheetFormatPr baseColWidth="10" defaultColWidth="15.1640625" defaultRowHeight="15" customHeight="1" x14ac:dyDescent="0.2"/>
  <cols>
    <col min="1" max="1" width="8.5" customWidth="1"/>
    <col min="2" max="2" width="3.1640625" customWidth="1"/>
    <col min="3" max="3" width="44.1640625" customWidth="1"/>
    <col min="4" max="4" width="4.6640625" customWidth="1"/>
    <col min="5" max="25" width="8" customWidth="1"/>
  </cols>
  <sheetData>
    <row r="1" spans="1:25" ht="14.25" customHeight="1" x14ac:dyDescent="0.2">
      <c r="A1" s="34" t="s">
        <v>38</v>
      </c>
      <c r="B1" s="35"/>
      <c r="C1" s="35"/>
      <c r="D1" s="35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36"/>
      <c r="B2" s="54" t="s">
        <v>0</v>
      </c>
      <c r="C2" s="54" t="s">
        <v>1</v>
      </c>
      <c r="D2" s="37" t="s">
        <v>3</v>
      </c>
      <c r="E2" s="37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">
      <c r="A3" s="38">
        <v>0.41666666666666669</v>
      </c>
      <c r="B3" s="31">
        <v>1</v>
      </c>
      <c r="C3" s="39" t="s">
        <v>5</v>
      </c>
      <c r="D3" s="40">
        <v>1.3888888888888889E-3</v>
      </c>
      <c r="E3" s="3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">
      <c r="A4" s="41">
        <f t="shared" ref="A4:A21" si="0">D3+A3</f>
        <v>0.41805555555555557</v>
      </c>
      <c r="B4" s="31">
        <f t="shared" ref="B4:B9" si="1">B3+1</f>
        <v>2</v>
      </c>
      <c r="C4" s="39" t="s">
        <v>6</v>
      </c>
      <c r="D4" s="42">
        <v>1.0416666666666666E-2</v>
      </c>
      <c r="E4" s="3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41">
        <f t="shared" si="0"/>
        <v>0.42847222222222225</v>
      </c>
      <c r="B5" s="31">
        <f t="shared" si="1"/>
        <v>3</v>
      </c>
      <c r="C5" s="39" t="s">
        <v>8</v>
      </c>
      <c r="D5" s="40">
        <v>6.9444444444444441E-3</v>
      </c>
      <c r="E5" s="3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">
      <c r="A6" s="48">
        <f t="shared" si="0"/>
        <v>0.43541666666666667</v>
      </c>
      <c r="B6" s="53">
        <f t="shared" si="1"/>
        <v>4</v>
      </c>
      <c r="C6" s="52" t="s">
        <v>9</v>
      </c>
      <c r="D6" s="51">
        <v>1.3888888888888888E-2</v>
      </c>
      <c r="E6" s="53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">
      <c r="A7" s="48">
        <f t="shared" si="0"/>
        <v>0.44930555555555557</v>
      </c>
      <c r="B7" s="53">
        <f t="shared" si="1"/>
        <v>5</v>
      </c>
      <c r="C7" s="52" t="s">
        <v>12</v>
      </c>
      <c r="D7" s="51">
        <v>6.9444444444444441E-3</v>
      </c>
      <c r="E7" s="53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41">
        <f t="shared" si="0"/>
        <v>0.45624999999999999</v>
      </c>
      <c r="B8" s="31">
        <f t="shared" si="1"/>
        <v>6</v>
      </c>
      <c r="C8" s="39" t="s">
        <v>41</v>
      </c>
      <c r="D8" s="40">
        <v>1.3888888888888888E-2</v>
      </c>
      <c r="E8" s="3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41">
        <f t="shared" si="0"/>
        <v>0.47013888888888888</v>
      </c>
      <c r="B9" s="31">
        <f t="shared" si="1"/>
        <v>7</v>
      </c>
      <c r="C9" s="39" t="s">
        <v>42</v>
      </c>
      <c r="D9" s="40">
        <v>6.9444444444444441E-3</v>
      </c>
      <c r="E9" s="3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">
      <c r="A10" s="48">
        <f t="shared" si="0"/>
        <v>0.4770833333333333</v>
      </c>
      <c r="B10" s="52">
        <v>8</v>
      </c>
      <c r="C10" s="52" t="s">
        <v>16</v>
      </c>
      <c r="D10" s="51">
        <v>6.9444444444444441E-3</v>
      </c>
      <c r="E10" s="53" t="s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">
      <c r="A11" s="48">
        <f t="shared" si="0"/>
        <v>0.48402777777777772</v>
      </c>
      <c r="B11" s="53">
        <f t="shared" ref="B11:B16" si="2">B10+1</f>
        <v>9</v>
      </c>
      <c r="C11" s="52" t="s">
        <v>18</v>
      </c>
      <c r="D11" s="51">
        <v>6.9444444444444441E-3</v>
      </c>
      <c r="E11" s="5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">
      <c r="A12" s="48">
        <f t="shared" si="0"/>
        <v>0.49097222222222214</v>
      </c>
      <c r="B12" s="53">
        <f t="shared" si="2"/>
        <v>10</v>
      </c>
      <c r="C12" s="52" t="s">
        <v>19</v>
      </c>
      <c r="D12" s="51">
        <v>1.0416666666666666E-2</v>
      </c>
      <c r="E12" s="52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">
      <c r="A13" s="48">
        <f t="shared" si="0"/>
        <v>0.50138888888888877</v>
      </c>
      <c r="B13" s="49">
        <f t="shared" si="2"/>
        <v>11</v>
      </c>
      <c r="C13" s="50" t="s">
        <v>21</v>
      </c>
      <c r="D13" s="51">
        <v>6.9444444444444441E-3</v>
      </c>
      <c r="E13" s="52" t="s"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43">
        <f t="shared" si="0"/>
        <v>0.50833333333333319</v>
      </c>
      <c r="B14" s="45">
        <f t="shared" si="2"/>
        <v>12</v>
      </c>
      <c r="C14" s="45" t="s">
        <v>39</v>
      </c>
      <c r="D14" s="46">
        <v>2.0833333333333332E-2</v>
      </c>
      <c r="E14" s="4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48">
        <f t="shared" si="0"/>
        <v>0.52916666666666656</v>
      </c>
      <c r="B15" s="49">
        <f t="shared" si="2"/>
        <v>13</v>
      </c>
      <c r="C15" s="50" t="s">
        <v>22</v>
      </c>
      <c r="D15" s="51">
        <v>3.472222222222222E-3</v>
      </c>
      <c r="E15" s="52" t="s">
        <v>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48">
        <f t="shared" si="0"/>
        <v>0.53263888888888877</v>
      </c>
      <c r="B16" s="49">
        <f t="shared" si="2"/>
        <v>14</v>
      </c>
      <c r="C16" s="50" t="s">
        <v>24</v>
      </c>
      <c r="D16" s="51">
        <v>3.472222222222222E-3</v>
      </c>
      <c r="E16" s="52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41">
        <f t="shared" si="0"/>
        <v>0.53611111111111098</v>
      </c>
      <c r="B17" s="39">
        <f t="shared" ref="B17:B20" si="3">B16+1</f>
        <v>15</v>
      </c>
      <c r="C17" s="39" t="s">
        <v>25</v>
      </c>
      <c r="D17" s="40">
        <v>6.9444444444444441E-3</v>
      </c>
      <c r="E17" s="3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41">
        <f t="shared" si="0"/>
        <v>0.5430555555555554</v>
      </c>
      <c r="B18" s="39">
        <f t="shared" si="3"/>
        <v>16</v>
      </c>
      <c r="C18" s="39" t="s">
        <v>26</v>
      </c>
      <c r="D18" s="40">
        <v>1.3888888888888888E-2</v>
      </c>
      <c r="E18" s="3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41">
        <f t="shared" si="0"/>
        <v>0.55694444444444424</v>
      </c>
      <c r="B19" s="39">
        <f t="shared" si="3"/>
        <v>17</v>
      </c>
      <c r="C19" s="39" t="s">
        <v>28</v>
      </c>
      <c r="D19" s="40">
        <v>3.472222222222222E-3</v>
      </c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41">
        <f t="shared" si="0"/>
        <v>0.56041666666666645</v>
      </c>
      <c r="B20" s="31">
        <f t="shared" si="3"/>
        <v>18</v>
      </c>
      <c r="C20" s="31" t="s">
        <v>40</v>
      </c>
      <c r="D20" s="40">
        <v>4.3750000000000004E-2</v>
      </c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43">
        <f t="shared" si="0"/>
        <v>0.60416666666666641</v>
      </c>
      <c r="B21" s="44"/>
      <c r="C21" s="45" t="s">
        <v>29</v>
      </c>
      <c r="D21" s="45"/>
      <c r="E21" s="4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customHeight="1" x14ac:dyDescent="0.2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.25" customHeight="1" x14ac:dyDescent="0.2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.25" customHeight="1" x14ac:dyDescent="0.2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.25" customHeight="1" x14ac:dyDescent="0.2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5" sqref="D25"/>
    </sheetView>
  </sheetViews>
  <sheetFormatPr baseColWidth="10" defaultRowHeight="16" x14ac:dyDescent="0.2"/>
  <cols>
    <col min="1" max="2" width="13.83203125" style="5" customWidth="1"/>
    <col min="3" max="3" width="44.6640625" style="4" bestFit="1" customWidth="1"/>
    <col min="4" max="4" width="18.33203125" style="4" bestFit="1" customWidth="1"/>
    <col min="5" max="6" width="13.83203125" style="5" customWidth="1"/>
    <col min="7" max="7" width="10.83203125" style="4"/>
    <col min="8" max="8" width="69.1640625" style="4" bestFit="1" customWidth="1"/>
    <col min="9" max="16384" width="10.83203125" style="4"/>
  </cols>
  <sheetData>
    <row r="1" spans="1:8" s="7" customFormat="1" ht="20" customHeight="1" x14ac:dyDescent="0.2">
      <c r="A1" s="32" t="s">
        <v>30</v>
      </c>
      <c r="B1" s="33"/>
      <c r="C1" s="33"/>
      <c r="D1" s="33"/>
      <c r="E1" s="33"/>
      <c r="F1" s="33"/>
      <c r="G1" s="6"/>
      <c r="H1" s="28" t="s">
        <v>32</v>
      </c>
    </row>
    <row r="2" spans="1:8" x14ac:dyDescent="0.2">
      <c r="A2" s="8" t="s">
        <v>37</v>
      </c>
      <c r="B2" s="8" t="s">
        <v>31</v>
      </c>
      <c r="C2" s="9" t="s">
        <v>1</v>
      </c>
      <c r="D2" s="9" t="s">
        <v>2</v>
      </c>
      <c r="E2" s="8" t="s">
        <v>3</v>
      </c>
      <c r="F2" s="8" t="s">
        <v>4</v>
      </c>
      <c r="G2" s="3"/>
      <c r="H2" s="29" t="s">
        <v>33</v>
      </c>
    </row>
    <row r="3" spans="1:8" x14ac:dyDescent="0.2">
      <c r="A3" s="10">
        <v>0.77083333333333337</v>
      </c>
      <c r="B3" s="8">
        <v>1</v>
      </c>
      <c r="C3" s="11" t="s">
        <v>5</v>
      </c>
      <c r="D3" s="12"/>
      <c r="E3" s="13">
        <v>1.3888888888888889E-3</v>
      </c>
      <c r="F3" s="14"/>
      <c r="G3" s="3"/>
      <c r="H3" s="30" t="s">
        <v>34</v>
      </c>
    </row>
    <row r="4" spans="1:8" x14ac:dyDescent="0.2">
      <c r="A4" s="15">
        <f t="shared" ref="A4:A20" si="0">A3+E3</f>
        <v>0.77222222222222225</v>
      </c>
      <c r="B4" s="8">
        <v>2</v>
      </c>
      <c r="C4" s="11" t="s">
        <v>6</v>
      </c>
      <c r="D4" s="11" t="s">
        <v>7</v>
      </c>
      <c r="E4" s="13">
        <v>6.9444444444444441E-3</v>
      </c>
      <c r="F4" s="14"/>
      <c r="G4" s="3"/>
    </row>
    <row r="5" spans="1:8" x14ac:dyDescent="0.2">
      <c r="A5" s="15">
        <f t="shared" si="0"/>
        <v>0.77916666666666667</v>
      </c>
      <c r="B5" s="8">
        <v>3</v>
      </c>
      <c r="C5" s="11" t="s">
        <v>8</v>
      </c>
      <c r="D5" s="12"/>
      <c r="E5" s="13">
        <v>5.5555555555555558E-3</v>
      </c>
      <c r="F5" s="14"/>
      <c r="G5" s="3"/>
      <c r="H5" s="3"/>
    </row>
    <row r="6" spans="1:8" x14ac:dyDescent="0.2">
      <c r="A6" s="16">
        <f t="shared" si="0"/>
        <v>0.78472222222222221</v>
      </c>
      <c r="B6" s="17">
        <v>4</v>
      </c>
      <c r="C6" s="18" t="s">
        <v>9</v>
      </c>
      <c r="D6" s="18" t="s">
        <v>10</v>
      </c>
      <c r="E6" s="19">
        <v>1.3888888888888888E-2</v>
      </c>
      <c r="F6" s="20" t="s">
        <v>11</v>
      </c>
      <c r="G6" s="3"/>
      <c r="H6" s="3"/>
    </row>
    <row r="7" spans="1:8" x14ac:dyDescent="0.2">
      <c r="A7" s="16">
        <f t="shared" si="0"/>
        <v>0.79861111111111105</v>
      </c>
      <c r="B7" s="17">
        <v>5</v>
      </c>
      <c r="C7" s="18" t="s">
        <v>12</v>
      </c>
      <c r="D7" s="21"/>
      <c r="E7" s="19">
        <v>6.9444444444444441E-3</v>
      </c>
      <c r="F7" s="20" t="s">
        <v>11</v>
      </c>
      <c r="G7" s="3"/>
      <c r="H7" s="3"/>
    </row>
    <row r="8" spans="1:8" x14ac:dyDescent="0.2">
      <c r="A8" s="15">
        <f t="shared" si="0"/>
        <v>0.80555555555555547</v>
      </c>
      <c r="B8" s="8">
        <v>6</v>
      </c>
      <c r="C8" s="11" t="s">
        <v>13</v>
      </c>
      <c r="D8" s="11" t="s">
        <v>14</v>
      </c>
      <c r="E8" s="13">
        <v>1.2500000000000001E-2</v>
      </c>
      <c r="F8" s="14"/>
      <c r="G8" s="3"/>
      <c r="H8" s="3"/>
    </row>
    <row r="9" spans="1:8" x14ac:dyDescent="0.2">
      <c r="A9" s="15">
        <f t="shared" si="0"/>
        <v>0.81805555555555542</v>
      </c>
      <c r="B9" s="8">
        <v>7</v>
      </c>
      <c r="C9" s="11" t="s">
        <v>15</v>
      </c>
      <c r="D9" s="11" t="s">
        <v>14</v>
      </c>
      <c r="E9" s="13">
        <v>4.8611111111111112E-3</v>
      </c>
      <c r="F9" s="14"/>
      <c r="G9" s="3"/>
      <c r="H9" s="3"/>
    </row>
    <row r="10" spans="1:8" x14ac:dyDescent="0.2">
      <c r="A10" s="16">
        <f t="shared" si="0"/>
        <v>0.82291666666666652</v>
      </c>
      <c r="B10" s="17">
        <v>8</v>
      </c>
      <c r="C10" s="18" t="s">
        <v>16</v>
      </c>
      <c r="D10" s="18" t="s">
        <v>17</v>
      </c>
      <c r="E10" s="19">
        <v>6.9444444444444441E-3</v>
      </c>
      <c r="F10" s="20" t="s">
        <v>11</v>
      </c>
      <c r="G10" s="3"/>
      <c r="H10" s="3"/>
    </row>
    <row r="11" spans="1:8" x14ac:dyDescent="0.2">
      <c r="A11" s="16">
        <f t="shared" si="0"/>
        <v>0.82986111111111094</v>
      </c>
      <c r="B11" s="17">
        <v>9</v>
      </c>
      <c r="C11" s="18" t="s">
        <v>18</v>
      </c>
      <c r="D11" s="21"/>
      <c r="E11" s="19">
        <v>6.9444444444444441E-3</v>
      </c>
      <c r="F11" s="20" t="s">
        <v>11</v>
      </c>
      <c r="G11" s="3"/>
      <c r="H11" s="3"/>
    </row>
    <row r="12" spans="1:8" x14ac:dyDescent="0.2">
      <c r="A12" s="16">
        <f t="shared" si="0"/>
        <v>0.83680555555555536</v>
      </c>
      <c r="B12" s="17">
        <v>10</v>
      </c>
      <c r="C12" s="18" t="s">
        <v>19</v>
      </c>
      <c r="D12" s="18" t="s">
        <v>20</v>
      </c>
      <c r="E12" s="19">
        <v>1.0416666666666666E-2</v>
      </c>
      <c r="F12" s="20" t="s">
        <v>11</v>
      </c>
      <c r="G12" s="3"/>
      <c r="H12" s="3"/>
    </row>
    <row r="13" spans="1:8" x14ac:dyDescent="0.2">
      <c r="A13" s="16">
        <f t="shared" si="0"/>
        <v>0.84722222222222199</v>
      </c>
      <c r="B13" s="17">
        <v>11</v>
      </c>
      <c r="C13" s="18" t="s">
        <v>21</v>
      </c>
      <c r="D13" s="18" t="s">
        <v>20</v>
      </c>
      <c r="E13" s="19">
        <v>6.9444444444444441E-3</v>
      </c>
      <c r="F13" s="20" t="s">
        <v>11</v>
      </c>
      <c r="G13" s="3"/>
      <c r="H13" s="3"/>
    </row>
    <row r="14" spans="1:8" x14ac:dyDescent="0.2">
      <c r="A14" s="15">
        <f t="shared" si="0"/>
        <v>0.85416666666666641</v>
      </c>
      <c r="B14" s="22"/>
      <c r="C14" s="11" t="s">
        <v>35</v>
      </c>
      <c r="D14" s="12"/>
      <c r="E14" s="13">
        <v>1.0416666666666666E-2</v>
      </c>
      <c r="F14" s="14"/>
      <c r="G14" s="3"/>
      <c r="H14" s="3"/>
    </row>
    <row r="15" spans="1:8" x14ac:dyDescent="0.2">
      <c r="A15" s="16">
        <f t="shared" si="0"/>
        <v>0.86458333333333304</v>
      </c>
      <c r="B15" s="17">
        <v>12</v>
      </c>
      <c r="C15" s="18" t="s">
        <v>22</v>
      </c>
      <c r="D15" s="18" t="s">
        <v>23</v>
      </c>
      <c r="E15" s="19">
        <v>3.472222222222222E-3</v>
      </c>
      <c r="F15" s="20" t="s">
        <v>11</v>
      </c>
      <c r="G15" s="3"/>
      <c r="H15" s="3"/>
    </row>
    <row r="16" spans="1:8" x14ac:dyDescent="0.2">
      <c r="A16" s="16">
        <f t="shared" si="0"/>
        <v>0.86805555555555525</v>
      </c>
      <c r="B16" s="17">
        <v>13</v>
      </c>
      <c r="C16" s="18" t="s">
        <v>24</v>
      </c>
      <c r="D16" s="21"/>
      <c r="E16" s="19">
        <v>3.472222222222222E-3</v>
      </c>
      <c r="F16" s="20" t="s">
        <v>11</v>
      </c>
      <c r="G16" s="3"/>
      <c r="H16" s="3"/>
    </row>
    <row r="17" spans="1:8" x14ac:dyDescent="0.2">
      <c r="A17" s="15">
        <f t="shared" si="0"/>
        <v>0.87152777777777746</v>
      </c>
      <c r="B17" s="8">
        <v>14</v>
      </c>
      <c r="C17" s="11" t="s">
        <v>25</v>
      </c>
      <c r="D17" s="12"/>
      <c r="E17" s="13">
        <v>6.9444444444444441E-3</v>
      </c>
      <c r="F17" s="14"/>
      <c r="G17" s="3"/>
      <c r="H17" s="3"/>
    </row>
    <row r="18" spans="1:8" x14ac:dyDescent="0.2">
      <c r="A18" s="15">
        <f t="shared" si="0"/>
        <v>0.87847222222222188</v>
      </c>
      <c r="B18" s="8">
        <v>15</v>
      </c>
      <c r="C18" s="11" t="s">
        <v>26</v>
      </c>
      <c r="D18" s="11" t="s">
        <v>27</v>
      </c>
      <c r="E18" s="13">
        <v>1.3888888888888888E-2</v>
      </c>
      <c r="F18" s="14"/>
      <c r="G18" s="3"/>
      <c r="H18" s="3"/>
    </row>
    <row r="19" spans="1:8" x14ac:dyDescent="0.2">
      <c r="A19" s="15">
        <f t="shared" si="0"/>
        <v>0.89236111111111072</v>
      </c>
      <c r="B19" s="8">
        <v>16</v>
      </c>
      <c r="C19" s="11" t="s">
        <v>28</v>
      </c>
      <c r="D19" s="12"/>
      <c r="E19" s="13">
        <v>3.472222222222222E-3</v>
      </c>
      <c r="F19" s="14"/>
      <c r="G19" s="3"/>
      <c r="H19" s="3"/>
    </row>
    <row r="20" spans="1:8" x14ac:dyDescent="0.2">
      <c r="A20" s="23">
        <f t="shared" si="0"/>
        <v>0.89583333333333293</v>
      </c>
      <c r="B20" s="24">
        <v>17</v>
      </c>
      <c r="C20" s="25" t="s">
        <v>36</v>
      </c>
      <c r="D20" s="26"/>
      <c r="E20" s="27"/>
      <c r="F20" s="27"/>
      <c r="G20" s="3"/>
      <c r="H20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2017-07-11T16:13:33Z</dcterms:modified>
</cp:coreProperties>
</file>