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tes" sheetId="1" r:id="rId1"/>
    <sheet name="Dolar" sheetId="2" r:id="rId2"/>
    <sheet name="Anticipos" sheetId="7" r:id="rId3"/>
    <sheet name="Compras" sheetId="3" r:id="rId4"/>
    <sheet name="Balance" sheetId="4" r:id="rId5"/>
    <sheet name="Clientes" sheetId="5" r:id="rId6"/>
    <sheet name="Abono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1" l="1"/>
  <c r="F62" i="1"/>
  <c r="F63" i="1"/>
  <c r="F64" i="1"/>
  <c r="F65" i="1"/>
  <c r="F66" i="1"/>
  <c r="F67" i="1"/>
  <c r="F61" i="1"/>
  <c r="F55" i="1"/>
  <c r="F54" i="1"/>
  <c r="F40" i="1"/>
  <c r="F41" i="1"/>
  <c r="F42" i="1"/>
  <c r="F43" i="1"/>
  <c r="F44" i="1"/>
  <c r="F45" i="1"/>
  <c r="F46" i="1"/>
  <c r="F47" i="1"/>
  <c r="F48" i="1"/>
  <c r="F49" i="1"/>
  <c r="F39" i="1"/>
  <c r="F34" i="1"/>
  <c r="F35" i="1"/>
  <c r="F33" i="1"/>
  <c r="F29" i="1"/>
  <c r="F28" i="1"/>
  <c r="F21" i="1"/>
  <c r="F22" i="1"/>
  <c r="F23" i="1"/>
  <c r="F24" i="1"/>
  <c r="F25" i="1"/>
  <c r="F20" i="1"/>
  <c r="F12" i="1"/>
  <c r="F13" i="1"/>
  <c r="F14" i="1"/>
  <c r="F11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<sst xmlns="http://schemas.openxmlformats.org/spreadsheetml/2006/main" count="312" uniqueCount="200">
  <si>
    <t>Fecha</t>
  </si>
  <si>
    <t>Direccion</t>
  </si>
  <si>
    <t>NoManzana</t>
  </si>
  <si>
    <t>NoLote</t>
  </si>
  <si>
    <t>MtsCuadrados</t>
  </si>
  <si>
    <t>PrecioEnPesos</t>
  </si>
  <si>
    <t>CostoPorMetroCuadrado</t>
  </si>
  <si>
    <t>ImporteTotal</t>
  </si>
  <si>
    <t>IdCliente</t>
  </si>
  <si>
    <t>FormaDePago</t>
  </si>
  <si>
    <t>Nombre</t>
  </si>
  <si>
    <t>Domicilio</t>
  </si>
  <si>
    <t>Telefono</t>
  </si>
  <si>
    <t>NoAbono</t>
  </si>
  <si>
    <t>CantidadAbonada</t>
  </si>
  <si>
    <t>NoRecibo</t>
  </si>
  <si>
    <t>Saldo</t>
  </si>
  <si>
    <t>Contado</t>
  </si>
  <si>
    <t>Anticipo, parcialidades</t>
  </si>
  <si>
    <t>DomicilioFicticio1</t>
  </si>
  <si>
    <t>DomicilioFicticio2</t>
  </si>
  <si>
    <t>DomicilioFicticio3</t>
  </si>
  <si>
    <t>DomicilioFicticio4</t>
  </si>
  <si>
    <t>DomicilioFicticio5</t>
  </si>
  <si>
    <t>TelefonoFicticio1</t>
  </si>
  <si>
    <t>TelefonoFicticio2</t>
  </si>
  <si>
    <t>TelefonoFicticio3</t>
  </si>
  <si>
    <t>TelefonoFicticio4</t>
  </si>
  <si>
    <t>TelefonoFicticio5</t>
  </si>
  <si>
    <t>CantidadDeDinero</t>
  </si>
  <si>
    <t>DireccionFicticia1</t>
  </si>
  <si>
    <t>DireccionFicticia2</t>
  </si>
  <si>
    <t>DireccionFicticia3</t>
  </si>
  <si>
    <t>DireccionFicticia4</t>
  </si>
  <si>
    <t>DireccionFicticia5</t>
  </si>
  <si>
    <t>DireccionFicticia6</t>
  </si>
  <si>
    <t>DireccionFicticia7</t>
  </si>
  <si>
    <t>DireccionFicticia8</t>
  </si>
  <si>
    <t>DireccionFicticia9</t>
  </si>
  <si>
    <t>DireccionFicticia10</t>
  </si>
  <si>
    <t>DireccionFicticia11</t>
  </si>
  <si>
    <t>DireccionFicticia12</t>
  </si>
  <si>
    <t>DireccionFicticia13</t>
  </si>
  <si>
    <t>DireccionFicticia14</t>
  </si>
  <si>
    <t>DireccionFicticia15</t>
  </si>
  <si>
    <t>DireccionFicticia16</t>
  </si>
  <si>
    <t>DireccionFicticia17</t>
  </si>
  <si>
    <t>DireccionFicticia18</t>
  </si>
  <si>
    <t>DireccionFicticia19</t>
  </si>
  <si>
    <t>DireccionFicticia20</t>
  </si>
  <si>
    <t>DireccionFicticia21</t>
  </si>
  <si>
    <t>DireccionFicticia22</t>
  </si>
  <si>
    <t>DireccionFicticia23</t>
  </si>
  <si>
    <t>DireccionFicticia24</t>
  </si>
  <si>
    <t>DireccionFicticia25</t>
  </si>
  <si>
    <t>DireccionFicticia26</t>
  </si>
  <si>
    <t>DireccionFicticia27</t>
  </si>
  <si>
    <t>DireccionFicticia28</t>
  </si>
  <si>
    <t>DireccionFicticia29</t>
  </si>
  <si>
    <t>DireccionFicticia30</t>
  </si>
  <si>
    <t>DireccionFicticia31</t>
  </si>
  <si>
    <t>DomicilioFicticio6</t>
  </si>
  <si>
    <t>DomicilioFicticio7</t>
  </si>
  <si>
    <t>DomicilioFicticio8</t>
  </si>
  <si>
    <t>DomicilioFicticio9</t>
  </si>
  <si>
    <t>DomicilioFicticio10</t>
  </si>
  <si>
    <t>DomicilioFicticio11</t>
  </si>
  <si>
    <t>DomicilioFicticio12</t>
  </si>
  <si>
    <t>DomicilioFicticio13</t>
  </si>
  <si>
    <t>DomicilioFicticio14</t>
  </si>
  <si>
    <t>DomicilioFicticio15</t>
  </si>
  <si>
    <t>DomicilioFicticio16</t>
  </si>
  <si>
    <t>DomicilioFicticio17</t>
  </si>
  <si>
    <t>DomicilioFicticio18</t>
  </si>
  <si>
    <t>DomicilioFicticio19</t>
  </si>
  <si>
    <t>DomicilioFicticio20</t>
  </si>
  <si>
    <t>DomicilioFicticio21</t>
  </si>
  <si>
    <t>DomicilioFicticio22</t>
  </si>
  <si>
    <t>DomicilioFicticio23</t>
  </si>
  <si>
    <t>DomicilioFicticio24</t>
  </si>
  <si>
    <t>DomicilioFicticio25</t>
  </si>
  <si>
    <t>DomicilioFicticio26</t>
  </si>
  <si>
    <t>DomicilioFicticio27</t>
  </si>
  <si>
    <t>DomicilioFicticio28</t>
  </si>
  <si>
    <t>DomicilioFicticio29</t>
  </si>
  <si>
    <t>DomicilioFicticio30</t>
  </si>
  <si>
    <t>DomicilioFicticio31</t>
  </si>
  <si>
    <t>TelefonoFicticio6</t>
  </si>
  <si>
    <t>TelefonoFicticio7</t>
  </si>
  <si>
    <t>TelefonoFicticio8</t>
  </si>
  <si>
    <t>TelefonoFicticio9</t>
  </si>
  <si>
    <t>TelefonoFicticio10</t>
  </si>
  <si>
    <t>TelefonoFicticio11</t>
  </si>
  <si>
    <t>TelefonoFicticio12</t>
  </si>
  <si>
    <t>TelefonoFicticio13</t>
  </si>
  <si>
    <t>TelefonoFicticio14</t>
  </si>
  <si>
    <t>TelefonoFicticio15</t>
  </si>
  <si>
    <t>TelefonoFicticio16</t>
  </si>
  <si>
    <t>TelefonoFicticio17</t>
  </si>
  <si>
    <t>TelefonoFicticio18</t>
  </si>
  <si>
    <t>TelefonoFicticio19</t>
  </si>
  <si>
    <t>TelefonoFicticio20</t>
  </si>
  <si>
    <t>TelefonoFicticio21</t>
  </si>
  <si>
    <t>TelefonoFicticio22</t>
  </si>
  <si>
    <t>TelefonoFicticio23</t>
  </si>
  <si>
    <t>TelefonoFicticio24</t>
  </si>
  <si>
    <t>TelefonoFicticio25</t>
  </si>
  <si>
    <t>TelefonoFicticio26</t>
  </si>
  <si>
    <t>TelefonoFicticio27</t>
  </si>
  <si>
    <t>TelefonoFicticio28</t>
  </si>
  <si>
    <t>TelefonoFicticio29</t>
  </si>
  <si>
    <t>TelefonoFicticio30</t>
  </si>
  <si>
    <t>TelefonoFicticio31</t>
  </si>
  <si>
    <t>En especie</t>
  </si>
  <si>
    <t>Anticipo</t>
  </si>
  <si>
    <t>?</t>
  </si>
  <si>
    <t>Depósito</t>
  </si>
  <si>
    <t>Comisión</t>
  </si>
  <si>
    <t>IdAnticipo</t>
  </si>
  <si>
    <t>NombreComprador</t>
  </si>
  <si>
    <t>Cantidad</t>
  </si>
  <si>
    <t>ClienteA</t>
  </si>
  <si>
    <t>ClienteB</t>
  </si>
  <si>
    <t>ClienteC</t>
  </si>
  <si>
    <t>ClienteD</t>
  </si>
  <si>
    <t>ClienteE</t>
  </si>
  <si>
    <t>ClienteF</t>
  </si>
  <si>
    <t>ClienteG</t>
  </si>
  <si>
    <t>ClienteH</t>
  </si>
  <si>
    <t>ClienteI</t>
  </si>
  <si>
    <t>ClienteJ</t>
  </si>
  <si>
    <t>ClienteK</t>
  </si>
  <si>
    <t>ClienteL</t>
  </si>
  <si>
    <t>ClienteM</t>
  </si>
  <si>
    <t>ClienteN</t>
  </si>
  <si>
    <t>ClienteO</t>
  </si>
  <si>
    <t>ClienteP</t>
  </si>
  <si>
    <t>ClienteQ</t>
  </si>
  <si>
    <t>ClienteR</t>
  </si>
  <si>
    <t>ClienteS</t>
  </si>
  <si>
    <t>ClienteT</t>
  </si>
  <si>
    <t>ClienteU</t>
  </si>
  <si>
    <t>ClienteV</t>
  </si>
  <si>
    <t>ClienteW</t>
  </si>
  <si>
    <t>ClienteX</t>
  </si>
  <si>
    <t>ClienteY</t>
  </si>
  <si>
    <t>ClienteZ</t>
  </si>
  <si>
    <t>ClienteAA</t>
  </si>
  <si>
    <t>ClienteAB</t>
  </si>
  <si>
    <t>ClienteAC</t>
  </si>
  <si>
    <t>ClienteAD</t>
  </si>
  <si>
    <t>ClienteAE</t>
  </si>
  <si>
    <t>CostoMetroCuadrado</t>
  </si>
  <si>
    <t>PrecioTotal</t>
  </si>
  <si>
    <t>DireccionFicticia32</t>
  </si>
  <si>
    <t>DireccionFicticia33</t>
  </si>
  <si>
    <t>DireccionFicticia34</t>
  </si>
  <si>
    <t>DireccionFicticia35</t>
  </si>
  <si>
    <t>DireccionFicticia36</t>
  </si>
  <si>
    <t>DireccionFicticia37</t>
  </si>
  <si>
    <t>DireccionFicticia38</t>
  </si>
  <si>
    <t>DireccionFicticia39</t>
  </si>
  <si>
    <t>DireccionFicticia40</t>
  </si>
  <si>
    <t>DireccionFicticia41</t>
  </si>
  <si>
    <t>DireccionFicticia42</t>
  </si>
  <si>
    <t>DireccionFicticia43</t>
  </si>
  <si>
    <t>DireccionFicticia44</t>
  </si>
  <si>
    <t>DireccionFicticia45</t>
  </si>
  <si>
    <t>DireccionFicticia46</t>
  </si>
  <si>
    <t>DireccionFicticia47</t>
  </si>
  <si>
    <t>DireccionFicticia48</t>
  </si>
  <si>
    <t>DireccionFicticia49</t>
  </si>
  <si>
    <t>DireccionFicticia50</t>
  </si>
  <si>
    <t>DireccionFicticia51</t>
  </si>
  <si>
    <t>DireccionFicticia52</t>
  </si>
  <si>
    <t>DireccionFicticia53</t>
  </si>
  <si>
    <t>DireccionFicticia54</t>
  </si>
  <si>
    <t>DireccionFicticia55</t>
  </si>
  <si>
    <t>DireccionFicticia56</t>
  </si>
  <si>
    <t>DireccionFicticia57</t>
  </si>
  <si>
    <t>DireccionFicticia58</t>
  </si>
  <si>
    <t>DireccionFicticia59</t>
  </si>
  <si>
    <t>DireccionFicticia60</t>
  </si>
  <si>
    <t>DireccionFicticia61</t>
  </si>
  <si>
    <t>DireccionFicticia62</t>
  </si>
  <si>
    <t>DireccionFicticia63</t>
  </si>
  <si>
    <t>DireccionFicticia64</t>
  </si>
  <si>
    <t>DireccionFicticia65</t>
  </si>
  <si>
    <t>DireccionFicticia66</t>
  </si>
  <si>
    <t>DireccionFicticia67</t>
  </si>
  <si>
    <t>DireccionFicticia68</t>
  </si>
  <si>
    <t>DireccionFicticia69</t>
  </si>
  <si>
    <t>DireccionFicticia70</t>
  </si>
  <si>
    <t>DireccionFicticia71</t>
  </si>
  <si>
    <t>DireccionFicticia72</t>
  </si>
  <si>
    <t>DireccionFicticia73</t>
  </si>
  <si>
    <t>DireccionFicticia74</t>
  </si>
  <si>
    <t>Estatus</t>
  </si>
  <si>
    <t>Comprado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</si>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</sst>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6" fontId="0" fillId="0" borderId="0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2" fontId="2" fillId="0" borderId="0" xfId="0" applyNumberFormat="1" applyFont="1" applyFill="1" applyBorder="1" applyAlignment="1">
      <alignment horizontal="left" vertical="top"/>
    </xf>
    <xf numFmtId="2" fontId="0" fillId="0" borderId="0" xfId="0" applyNumberFormat="1" applyBorder="1" applyAlignment="1">
      <alignment horizontal="center"/>
    </xf>
    <xf numFmtId="2" fontId="2" fillId="0" borderId="0" xfId="1" applyNumberFormat="1" applyFont="1" applyFill="1" applyBorder="1" applyAlignment="1" applyProtection="1">
      <alignment horizontal="left" vertical="top"/>
    </xf>
    <xf numFmtId="2" fontId="0" fillId="0" borderId="0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4.5703125" style="1" customWidth="1"/>
    <col min="2" max="2" width="9.140625" style="1"/>
    <col min="3" max="3" width="17.5703125" style="1" customWidth="1"/>
    <col min="4" max="4" width="15.42578125" style="1" customWidth="1"/>
    <col min="5" max="5" width="10.5703125" style="26" bestFit="1" customWidth="1"/>
  </cols>
  <sheetData>
    <row r="1" spans="1:13" x14ac:dyDescent="0.25">
      <c r="A1" s="1" t="s">
        <v>2</v>
      </c>
      <c r="B1" s="1" t="s">
        <v>3</v>
      </c>
      <c r="C1" s="1" t="s">
        <v>1</v>
      </c>
      <c r="D1" s="1" t="s">
        <v>4</v>
      </c>
      <c r="E1" s="24" t="s">
        <v>152</v>
      </c>
      <c r="F1" s="1" t="s">
        <v>153</v>
      </c>
      <c r="G1" s="1" t="s">
        <v>197</v>
      </c>
    </row>
    <row r="2" spans="1:13" x14ac:dyDescent="0.25">
      <c r="A2" s="22">
        <v>1</v>
      </c>
      <c r="B2" s="21">
        <v>1</v>
      </c>
      <c r="C2" s="1" t="s">
        <v>30</v>
      </c>
      <c r="D2" s="23">
        <v>158.55000000000001</v>
      </c>
      <c r="E2" s="25">
        <v>600</v>
      </c>
      <c r="F2">
        <f>D2*E2</f>
        <v>95130</v>
      </c>
      <c r="G2" t="s">
        <v>198</v>
      </c>
    </row>
    <row r="3" spans="1:13" x14ac:dyDescent="0.25">
      <c r="A3" s="22">
        <v>1</v>
      </c>
      <c r="B3" s="21">
        <v>2</v>
      </c>
      <c r="C3" s="1" t="s">
        <v>31</v>
      </c>
      <c r="D3" s="23">
        <v>160.01</v>
      </c>
      <c r="E3" s="25">
        <v>600</v>
      </c>
      <c r="F3">
        <f t="shared" ref="F3:F8" si="0">D3*E3</f>
        <v>96006</v>
      </c>
      <c r="G3" t="s">
        <v>198</v>
      </c>
    </row>
    <row r="4" spans="1:13" x14ac:dyDescent="0.25">
      <c r="A4" s="22">
        <v>1</v>
      </c>
      <c r="B4" s="21">
        <v>3</v>
      </c>
      <c r="C4" s="1" t="s">
        <v>32</v>
      </c>
      <c r="D4" s="23">
        <v>155.22</v>
      </c>
      <c r="E4" s="25">
        <v>600</v>
      </c>
      <c r="F4">
        <f t="shared" si="0"/>
        <v>93132</v>
      </c>
      <c r="G4" t="s">
        <v>198</v>
      </c>
    </row>
    <row r="5" spans="1:13" x14ac:dyDescent="0.25">
      <c r="A5" s="22">
        <v>1</v>
      </c>
      <c r="B5" s="21">
        <v>4</v>
      </c>
      <c r="C5" s="1" t="s">
        <v>33</v>
      </c>
      <c r="D5" s="23">
        <v>190.1</v>
      </c>
      <c r="E5" s="25">
        <v>600</v>
      </c>
      <c r="F5">
        <f t="shared" si="0"/>
        <v>114060</v>
      </c>
      <c r="G5" t="s">
        <v>198</v>
      </c>
    </row>
    <row r="6" spans="1:13" x14ac:dyDescent="0.25">
      <c r="A6" s="22">
        <v>1</v>
      </c>
      <c r="B6" s="21">
        <v>5</v>
      </c>
      <c r="C6" s="1" t="s">
        <v>34</v>
      </c>
      <c r="D6" s="23">
        <v>190.84</v>
      </c>
      <c r="E6" s="25">
        <v>1000</v>
      </c>
      <c r="F6">
        <f t="shared" si="0"/>
        <v>190840</v>
      </c>
      <c r="G6" t="s">
        <v>198</v>
      </c>
    </row>
    <row r="7" spans="1:13" x14ac:dyDescent="0.25">
      <c r="A7" s="22">
        <v>1</v>
      </c>
      <c r="B7" s="21">
        <v>6</v>
      </c>
      <c r="C7" s="1" t="s">
        <v>35</v>
      </c>
      <c r="D7" s="23">
        <v>191.58</v>
      </c>
      <c r="E7" s="25">
        <v>1450</v>
      </c>
      <c r="F7">
        <f t="shared" si="0"/>
        <v>277791</v>
      </c>
      <c r="G7" t="s">
        <v>198</v>
      </c>
    </row>
    <row r="8" spans="1:13" x14ac:dyDescent="0.25">
      <c r="A8" s="22">
        <v>1</v>
      </c>
      <c r="B8" s="21">
        <v>7</v>
      </c>
      <c r="C8" s="1" t="s">
        <v>36</v>
      </c>
      <c r="D8" s="23">
        <v>192.32</v>
      </c>
      <c r="E8" s="25">
        <v>1450</v>
      </c>
      <c r="F8">
        <f t="shared" si="0"/>
        <v>278864</v>
      </c>
      <c r="G8" t="s">
        <v>198</v>
      </c>
      <c r="L8" s="23"/>
      <c r="M8" s="25"/>
    </row>
    <row r="9" spans="1:13" x14ac:dyDescent="0.25">
      <c r="A9" s="22">
        <v>1</v>
      </c>
      <c r="B9" s="21">
        <v>8</v>
      </c>
      <c r="C9" s="1" t="s">
        <v>37</v>
      </c>
      <c r="D9" s="23">
        <v>193.05</v>
      </c>
      <c r="E9" s="25"/>
      <c r="G9" t="s">
        <v>199</v>
      </c>
    </row>
    <row r="10" spans="1:13" x14ac:dyDescent="0.25">
      <c r="A10" s="22">
        <v>1</v>
      </c>
      <c r="B10" s="21">
        <v>9</v>
      </c>
      <c r="C10" s="1" t="s">
        <v>38</v>
      </c>
      <c r="D10" s="23">
        <v>178.8</v>
      </c>
      <c r="E10" s="25"/>
      <c r="G10" t="s">
        <v>199</v>
      </c>
    </row>
    <row r="11" spans="1:13" x14ac:dyDescent="0.25">
      <c r="A11" s="22">
        <v>1</v>
      </c>
      <c r="B11" s="21">
        <v>10</v>
      </c>
      <c r="C11" s="1" t="s">
        <v>39</v>
      </c>
      <c r="D11" s="23">
        <v>162.21</v>
      </c>
      <c r="E11" s="25">
        <v>930</v>
      </c>
      <c r="F11">
        <f>D11*E11</f>
        <v>150855.30000000002</v>
      </c>
      <c r="G11" t="s">
        <v>198</v>
      </c>
    </row>
    <row r="12" spans="1:13" x14ac:dyDescent="0.25">
      <c r="A12" s="22">
        <v>1</v>
      </c>
      <c r="B12" s="21">
        <v>11</v>
      </c>
      <c r="C12" s="1" t="s">
        <v>40</v>
      </c>
      <c r="D12" s="23">
        <v>152.78</v>
      </c>
      <c r="E12" s="25">
        <v>929.09</v>
      </c>
      <c r="F12">
        <f t="shared" ref="F12:F14" si="1">D12*E12</f>
        <v>141946.3702</v>
      </c>
      <c r="G12" t="s">
        <v>198</v>
      </c>
    </row>
    <row r="13" spans="1:13" x14ac:dyDescent="0.25">
      <c r="A13" s="22">
        <v>1</v>
      </c>
      <c r="B13" s="21">
        <v>12</v>
      </c>
      <c r="C13" s="1" t="s">
        <v>41</v>
      </c>
      <c r="D13" s="23">
        <v>152.37</v>
      </c>
      <c r="E13" s="25">
        <v>1050.07</v>
      </c>
      <c r="F13">
        <f t="shared" si="1"/>
        <v>159999.16589999999</v>
      </c>
      <c r="G13" t="s">
        <v>198</v>
      </c>
    </row>
    <row r="14" spans="1:13" x14ac:dyDescent="0.25">
      <c r="A14" s="22">
        <v>2</v>
      </c>
      <c r="B14" s="21">
        <v>1</v>
      </c>
      <c r="C14" s="1" t="s">
        <v>42</v>
      </c>
      <c r="D14" s="23">
        <v>149.80000000000001</v>
      </c>
      <c r="E14" s="25">
        <v>1140</v>
      </c>
      <c r="F14">
        <f t="shared" si="1"/>
        <v>170772</v>
      </c>
      <c r="G14" t="s">
        <v>198</v>
      </c>
    </row>
    <row r="15" spans="1:13" x14ac:dyDescent="0.25">
      <c r="A15" s="22">
        <v>2</v>
      </c>
      <c r="B15" s="21">
        <v>2</v>
      </c>
      <c r="C15" s="1" t="s">
        <v>43</v>
      </c>
      <c r="D15" s="23">
        <v>149.38999999999999</v>
      </c>
      <c r="E15" s="25"/>
      <c r="G15" t="s">
        <v>199</v>
      </c>
    </row>
    <row r="16" spans="1:13" x14ac:dyDescent="0.25">
      <c r="A16" s="22">
        <v>2</v>
      </c>
      <c r="B16" s="21">
        <v>3</v>
      </c>
      <c r="C16" s="1" t="s">
        <v>44</v>
      </c>
      <c r="D16" s="23">
        <v>164.6</v>
      </c>
      <c r="E16" s="25"/>
      <c r="G16" t="s">
        <v>199</v>
      </c>
    </row>
    <row r="17" spans="1:7" x14ac:dyDescent="0.25">
      <c r="A17" s="22">
        <v>2</v>
      </c>
      <c r="B17" s="21">
        <v>4</v>
      </c>
      <c r="C17" s="1" t="s">
        <v>45</v>
      </c>
      <c r="D17" s="23">
        <v>187.55</v>
      </c>
      <c r="E17" s="25"/>
      <c r="G17" t="s">
        <v>199</v>
      </c>
    </row>
    <row r="18" spans="1:7" x14ac:dyDescent="0.25">
      <c r="A18" s="22">
        <v>2</v>
      </c>
      <c r="B18" s="21">
        <v>5</v>
      </c>
      <c r="C18" s="1" t="s">
        <v>46</v>
      </c>
      <c r="D18" s="23">
        <v>188.27</v>
      </c>
      <c r="E18" s="25"/>
      <c r="G18" t="s">
        <v>199</v>
      </c>
    </row>
    <row r="19" spans="1:7" x14ac:dyDescent="0.25">
      <c r="A19" s="22">
        <v>2</v>
      </c>
      <c r="B19" s="21">
        <v>6</v>
      </c>
      <c r="C19" s="1" t="s">
        <v>47</v>
      </c>
      <c r="D19" s="23">
        <v>188.99</v>
      </c>
      <c r="E19" s="25"/>
      <c r="G19" t="s">
        <v>199</v>
      </c>
    </row>
    <row r="20" spans="1:7" x14ac:dyDescent="0.25">
      <c r="A20" s="22">
        <v>2</v>
      </c>
      <c r="B20" s="21">
        <v>7</v>
      </c>
      <c r="C20" s="1" t="s">
        <v>48</v>
      </c>
      <c r="D20" s="23">
        <v>189.71</v>
      </c>
      <c r="E20" s="25">
        <v>1000</v>
      </c>
      <c r="F20">
        <f>D20*E20</f>
        <v>189710</v>
      </c>
      <c r="G20" t="s">
        <v>198</v>
      </c>
    </row>
    <row r="21" spans="1:7" x14ac:dyDescent="0.25">
      <c r="A21" s="22">
        <v>2</v>
      </c>
      <c r="B21" s="21">
        <v>8</v>
      </c>
      <c r="C21" s="1" t="s">
        <v>49</v>
      </c>
      <c r="D21" s="23">
        <v>190.43</v>
      </c>
      <c r="E21" s="25">
        <v>1000</v>
      </c>
      <c r="F21">
        <f t="shared" ref="F21:F25" si="2">D21*E21</f>
        <v>190430</v>
      </c>
      <c r="G21" t="s">
        <v>198</v>
      </c>
    </row>
    <row r="22" spans="1:7" x14ac:dyDescent="0.25">
      <c r="A22" s="22">
        <v>2</v>
      </c>
      <c r="B22" s="21">
        <v>9</v>
      </c>
      <c r="C22" s="1" t="s">
        <v>50</v>
      </c>
      <c r="D22" s="23">
        <v>189.97</v>
      </c>
      <c r="E22" s="25">
        <v>977.99</v>
      </c>
      <c r="F22">
        <f t="shared" si="2"/>
        <v>185788.76029999999</v>
      </c>
      <c r="G22" t="s">
        <v>198</v>
      </c>
    </row>
    <row r="23" spans="1:7" x14ac:dyDescent="0.25">
      <c r="A23" s="22">
        <v>2</v>
      </c>
      <c r="B23" s="21">
        <v>10</v>
      </c>
      <c r="C23" s="1" t="s">
        <v>51</v>
      </c>
      <c r="D23" s="23">
        <v>158.77000000000001</v>
      </c>
      <c r="E23" s="25">
        <v>1300.3699999999999</v>
      </c>
      <c r="F23">
        <f t="shared" si="2"/>
        <v>206459.74489999999</v>
      </c>
      <c r="G23" t="s">
        <v>198</v>
      </c>
    </row>
    <row r="24" spans="1:7" x14ac:dyDescent="0.25">
      <c r="A24" s="22">
        <v>2</v>
      </c>
      <c r="B24" s="21">
        <v>11</v>
      </c>
      <c r="C24" s="1" t="s">
        <v>52</v>
      </c>
      <c r="D24" s="23">
        <v>158.66999999999999</v>
      </c>
      <c r="E24" s="25">
        <v>1200</v>
      </c>
      <c r="F24">
        <f t="shared" si="2"/>
        <v>190403.99999999997</v>
      </c>
      <c r="G24" t="s">
        <v>198</v>
      </c>
    </row>
    <row r="25" spans="1:7" x14ac:dyDescent="0.25">
      <c r="A25" s="22">
        <v>3</v>
      </c>
      <c r="B25" s="21">
        <v>1</v>
      </c>
      <c r="C25" s="1" t="s">
        <v>53</v>
      </c>
      <c r="D25" s="21">
        <v>160.27000000000001</v>
      </c>
      <c r="E25" s="25">
        <v>1000</v>
      </c>
      <c r="F25">
        <f t="shared" si="2"/>
        <v>160270</v>
      </c>
      <c r="G25" t="s">
        <v>198</v>
      </c>
    </row>
    <row r="26" spans="1:7" x14ac:dyDescent="0.25">
      <c r="A26" s="22">
        <v>3</v>
      </c>
      <c r="B26" s="21">
        <v>2</v>
      </c>
      <c r="C26" s="1" t="s">
        <v>54</v>
      </c>
      <c r="D26" s="21">
        <v>160.16</v>
      </c>
      <c r="E26" s="25"/>
      <c r="G26" t="s">
        <v>199</v>
      </c>
    </row>
    <row r="27" spans="1:7" x14ac:dyDescent="0.25">
      <c r="A27" s="22">
        <v>3</v>
      </c>
      <c r="B27" s="21">
        <v>3</v>
      </c>
      <c r="C27" s="1" t="s">
        <v>55</v>
      </c>
      <c r="D27" s="21">
        <v>166.73</v>
      </c>
      <c r="E27" s="25"/>
      <c r="G27" t="s">
        <v>199</v>
      </c>
    </row>
    <row r="28" spans="1:7" x14ac:dyDescent="0.25">
      <c r="A28" s="22">
        <v>3</v>
      </c>
      <c r="B28" s="21">
        <v>4</v>
      </c>
      <c r="C28" s="1" t="s">
        <v>56</v>
      </c>
      <c r="D28" s="21">
        <v>195.93</v>
      </c>
      <c r="E28" s="25">
        <v>786.59</v>
      </c>
      <c r="F28">
        <f>D28*E28</f>
        <v>154116.57870000001</v>
      </c>
      <c r="G28" t="s">
        <v>198</v>
      </c>
    </row>
    <row r="29" spans="1:7" x14ac:dyDescent="0.25">
      <c r="A29" s="22">
        <v>3</v>
      </c>
      <c r="B29" s="21">
        <v>5</v>
      </c>
      <c r="C29" s="1" t="s">
        <v>57</v>
      </c>
      <c r="D29" s="21">
        <v>196.65</v>
      </c>
      <c r="E29" s="25">
        <v>786.59</v>
      </c>
      <c r="F29">
        <f>D29*E29</f>
        <v>154682.9235</v>
      </c>
      <c r="G29" t="s">
        <v>198</v>
      </c>
    </row>
    <row r="30" spans="1:7" x14ac:dyDescent="0.25">
      <c r="A30" s="22">
        <v>3</v>
      </c>
      <c r="B30" s="21">
        <v>6</v>
      </c>
      <c r="C30" s="1" t="s">
        <v>58</v>
      </c>
      <c r="D30" s="21">
        <v>197.37</v>
      </c>
      <c r="E30" s="25"/>
      <c r="G30" t="s">
        <v>199</v>
      </c>
    </row>
    <row r="31" spans="1:7" x14ac:dyDescent="0.25">
      <c r="A31" s="22">
        <v>3</v>
      </c>
      <c r="B31" s="21">
        <v>7</v>
      </c>
      <c r="C31" s="1" t="s">
        <v>59</v>
      </c>
      <c r="D31" s="21">
        <v>198.09</v>
      </c>
      <c r="E31" s="25"/>
      <c r="G31" t="s">
        <v>199</v>
      </c>
    </row>
    <row r="32" spans="1:7" x14ac:dyDescent="0.25">
      <c r="A32" s="22">
        <v>3</v>
      </c>
      <c r="B32" s="21">
        <v>8</v>
      </c>
      <c r="C32" s="1" t="s">
        <v>60</v>
      </c>
      <c r="D32" s="21">
        <v>198.81</v>
      </c>
      <c r="E32" s="25"/>
      <c r="G32" t="s">
        <v>199</v>
      </c>
    </row>
    <row r="33" spans="1:7" x14ac:dyDescent="0.25">
      <c r="A33" s="22">
        <v>3</v>
      </c>
      <c r="B33" s="21">
        <v>9</v>
      </c>
      <c r="C33" s="1" t="s">
        <v>154</v>
      </c>
      <c r="D33" s="21">
        <v>199.53</v>
      </c>
      <c r="E33" s="25">
        <v>904.58</v>
      </c>
      <c r="F33">
        <f>D33*E33</f>
        <v>180490.8474</v>
      </c>
      <c r="G33" t="s">
        <v>198</v>
      </c>
    </row>
    <row r="34" spans="1:7" x14ac:dyDescent="0.25">
      <c r="A34" s="22">
        <v>3</v>
      </c>
      <c r="B34" s="21">
        <v>10</v>
      </c>
      <c r="C34" s="1" t="s">
        <v>155</v>
      </c>
      <c r="D34" s="23">
        <v>178.19</v>
      </c>
      <c r="E34" s="25">
        <v>786.59</v>
      </c>
      <c r="F34">
        <f t="shared" ref="F34:F35" si="3">D34*E34</f>
        <v>140162.47210000001</v>
      </c>
      <c r="G34" t="s">
        <v>198</v>
      </c>
    </row>
    <row r="35" spans="1:7" x14ac:dyDescent="0.25">
      <c r="A35" s="22">
        <v>3</v>
      </c>
      <c r="B35" s="21">
        <v>11</v>
      </c>
      <c r="C35" s="1" t="s">
        <v>156</v>
      </c>
      <c r="D35" s="21">
        <v>178.75</v>
      </c>
      <c r="E35" s="25">
        <v>828</v>
      </c>
      <c r="F35">
        <f t="shared" si="3"/>
        <v>148005</v>
      </c>
      <c r="G35" t="s">
        <v>198</v>
      </c>
    </row>
    <row r="36" spans="1:7" x14ac:dyDescent="0.25">
      <c r="A36" s="22">
        <v>3</v>
      </c>
      <c r="B36" s="21">
        <v>12</v>
      </c>
      <c r="C36" s="1" t="s">
        <v>157</v>
      </c>
      <c r="D36" s="21">
        <v>206.32</v>
      </c>
      <c r="E36" s="25"/>
      <c r="G36" t="s">
        <v>199</v>
      </c>
    </row>
    <row r="37" spans="1:7" x14ac:dyDescent="0.25">
      <c r="A37" s="22">
        <v>3</v>
      </c>
      <c r="B37" s="21">
        <v>13</v>
      </c>
      <c r="C37" s="1" t="s">
        <v>158</v>
      </c>
      <c r="D37" s="21">
        <v>175.45</v>
      </c>
      <c r="E37" s="25"/>
      <c r="G37" t="s">
        <v>199</v>
      </c>
    </row>
    <row r="38" spans="1:7" x14ac:dyDescent="0.25">
      <c r="A38" s="22">
        <v>3</v>
      </c>
      <c r="B38" s="21">
        <v>14</v>
      </c>
      <c r="C38" s="1" t="s">
        <v>159</v>
      </c>
      <c r="D38" s="21">
        <v>173.08</v>
      </c>
      <c r="E38" s="25"/>
      <c r="G38" t="s">
        <v>199</v>
      </c>
    </row>
    <row r="39" spans="1:7" x14ac:dyDescent="0.25">
      <c r="A39" s="22">
        <v>4</v>
      </c>
      <c r="B39" s="21">
        <v>1</v>
      </c>
      <c r="C39" s="1" t="s">
        <v>160</v>
      </c>
      <c r="D39" s="21">
        <v>142.76</v>
      </c>
      <c r="E39" s="25">
        <v>700</v>
      </c>
      <c r="F39">
        <f>D39*E39</f>
        <v>99932</v>
      </c>
      <c r="G39" t="s">
        <v>198</v>
      </c>
    </row>
    <row r="40" spans="1:7" x14ac:dyDescent="0.25">
      <c r="A40" s="22">
        <v>4</v>
      </c>
      <c r="B40" s="21">
        <v>2</v>
      </c>
      <c r="C40" s="1" t="s">
        <v>161</v>
      </c>
      <c r="D40" s="21">
        <v>150.68</v>
      </c>
      <c r="E40" s="25">
        <v>700</v>
      </c>
      <c r="F40">
        <f t="shared" ref="F40:F49" si="4">D40*E40</f>
        <v>105476</v>
      </c>
      <c r="G40" t="s">
        <v>198</v>
      </c>
    </row>
    <row r="41" spans="1:7" x14ac:dyDescent="0.25">
      <c r="A41" s="22">
        <v>4</v>
      </c>
      <c r="B41" s="21">
        <v>3</v>
      </c>
      <c r="C41" s="1" t="s">
        <v>162</v>
      </c>
      <c r="D41" s="21">
        <v>150.58000000000001</v>
      </c>
      <c r="E41" s="25">
        <v>700</v>
      </c>
      <c r="F41">
        <f t="shared" si="4"/>
        <v>105406.00000000001</v>
      </c>
      <c r="G41" t="s">
        <v>198</v>
      </c>
    </row>
    <row r="42" spans="1:7" x14ac:dyDescent="0.25">
      <c r="A42" s="22">
        <v>4</v>
      </c>
      <c r="B42" s="21">
        <v>4</v>
      </c>
      <c r="C42" s="1" t="s">
        <v>163</v>
      </c>
      <c r="D42" s="21">
        <v>176.81</v>
      </c>
      <c r="E42" s="25">
        <v>700</v>
      </c>
      <c r="F42">
        <f t="shared" si="4"/>
        <v>123767</v>
      </c>
      <c r="G42" t="s">
        <v>198</v>
      </c>
    </row>
    <row r="43" spans="1:7" x14ac:dyDescent="0.25">
      <c r="A43" s="22">
        <v>4</v>
      </c>
      <c r="B43" s="21">
        <v>5</v>
      </c>
      <c r="C43" s="1" t="s">
        <v>164</v>
      </c>
      <c r="D43" s="21">
        <v>176.81</v>
      </c>
      <c r="E43" s="25">
        <v>747.26</v>
      </c>
      <c r="F43">
        <f t="shared" si="4"/>
        <v>132123.04060000001</v>
      </c>
      <c r="G43" t="s">
        <v>198</v>
      </c>
    </row>
    <row r="44" spans="1:7" x14ac:dyDescent="0.25">
      <c r="A44" s="22">
        <v>4</v>
      </c>
      <c r="B44" s="21">
        <v>6</v>
      </c>
      <c r="C44" s="1" t="s">
        <v>165</v>
      </c>
      <c r="D44" s="21">
        <v>176.81</v>
      </c>
      <c r="E44" s="25">
        <v>747.26</v>
      </c>
      <c r="F44">
        <f t="shared" si="4"/>
        <v>132123.04060000001</v>
      </c>
      <c r="G44" t="s">
        <v>198</v>
      </c>
    </row>
    <row r="45" spans="1:7" x14ac:dyDescent="0.25">
      <c r="A45" s="22">
        <v>4</v>
      </c>
      <c r="B45" s="21">
        <v>7</v>
      </c>
      <c r="C45" s="1" t="s">
        <v>166</v>
      </c>
      <c r="D45" s="21">
        <v>176.81</v>
      </c>
      <c r="E45" s="25">
        <v>747.26</v>
      </c>
      <c r="F45">
        <f t="shared" si="4"/>
        <v>132123.04060000001</v>
      </c>
      <c r="G45" t="s">
        <v>198</v>
      </c>
    </row>
    <row r="46" spans="1:7" x14ac:dyDescent="0.25">
      <c r="A46" s="22">
        <v>4</v>
      </c>
      <c r="B46" s="21">
        <v>8</v>
      </c>
      <c r="C46" s="1" t="s">
        <v>167</v>
      </c>
      <c r="D46" s="21">
        <v>176.81</v>
      </c>
      <c r="E46" s="25">
        <v>747.26</v>
      </c>
      <c r="F46">
        <f t="shared" si="4"/>
        <v>132123.04060000001</v>
      </c>
      <c r="G46" t="s">
        <v>198</v>
      </c>
    </row>
    <row r="47" spans="1:7" x14ac:dyDescent="0.25">
      <c r="A47" s="22">
        <v>4</v>
      </c>
      <c r="B47" s="21">
        <v>9</v>
      </c>
      <c r="C47" s="1" t="s">
        <v>168</v>
      </c>
      <c r="D47" s="21">
        <v>176.81</v>
      </c>
      <c r="E47" s="25">
        <v>747.26</v>
      </c>
      <c r="F47">
        <f t="shared" si="4"/>
        <v>132123.04060000001</v>
      </c>
      <c r="G47" t="s">
        <v>198</v>
      </c>
    </row>
    <row r="48" spans="1:7" x14ac:dyDescent="0.25">
      <c r="A48" s="22">
        <v>4</v>
      </c>
      <c r="B48" s="21">
        <v>10</v>
      </c>
      <c r="C48" s="1" t="s">
        <v>169</v>
      </c>
      <c r="D48" s="23">
        <v>157.36000000000001</v>
      </c>
      <c r="E48" s="25">
        <v>747.26</v>
      </c>
      <c r="F48">
        <f t="shared" si="4"/>
        <v>117588.83360000001</v>
      </c>
      <c r="G48" t="s">
        <v>198</v>
      </c>
    </row>
    <row r="49" spans="1:7" x14ac:dyDescent="0.25">
      <c r="A49" s="22">
        <v>4</v>
      </c>
      <c r="B49" s="21">
        <v>11</v>
      </c>
      <c r="C49" s="1" t="s">
        <v>170</v>
      </c>
      <c r="D49" s="21">
        <v>157.36000000000001</v>
      </c>
      <c r="E49" s="25">
        <v>747.26</v>
      </c>
      <c r="F49">
        <f t="shared" si="4"/>
        <v>117588.83360000001</v>
      </c>
      <c r="G49" t="s">
        <v>198</v>
      </c>
    </row>
    <row r="50" spans="1:7" x14ac:dyDescent="0.25">
      <c r="A50" s="22">
        <v>4</v>
      </c>
      <c r="B50" s="21">
        <v>12</v>
      </c>
      <c r="C50" s="1" t="s">
        <v>171</v>
      </c>
      <c r="D50" s="21">
        <v>155.1</v>
      </c>
      <c r="E50" s="25"/>
      <c r="G50" t="s">
        <v>199</v>
      </c>
    </row>
    <row r="51" spans="1:7" x14ac:dyDescent="0.25">
      <c r="A51" s="22">
        <v>4</v>
      </c>
      <c r="B51" s="21">
        <v>13</v>
      </c>
      <c r="C51" s="1" t="s">
        <v>172</v>
      </c>
      <c r="D51" s="21">
        <v>153.02000000000001</v>
      </c>
      <c r="E51" s="25"/>
      <c r="G51" t="s">
        <v>199</v>
      </c>
    </row>
    <row r="52" spans="1:7" x14ac:dyDescent="0.25">
      <c r="A52" s="22">
        <v>4</v>
      </c>
      <c r="B52" s="21">
        <v>14</v>
      </c>
      <c r="C52" s="1" t="s">
        <v>173</v>
      </c>
      <c r="D52" s="21">
        <v>142.97</v>
      </c>
      <c r="E52" s="25"/>
      <c r="G52" t="s">
        <v>199</v>
      </c>
    </row>
    <row r="53" spans="1:7" x14ac:dyDescent="0.25">
      <c r="A53" s="22">
        <v>5</v>
      </c>
      <c r="B53" s="21">
        <v>1</v>
      </c>
      <c r="C53" s="1" t="s">
        <v>174</v>
      </c>
      <c r="D53" s="23">
        <v>143.91</v>
      </c>
      <c r="E53" s="25"/>
      <c r="G53" t="s">
        <v>199</v>
      </c>
    </row>
    <row r="54" spans="1:7" x14ac:dyDescent="0.25">
      <c r="A54" s="22">
        <v>5</v>
      </c>
      <c r="B54" s="21">
        <v>2</v>
      </c>
      <c r="C54" s="1" t="s">
        <v>175</v>
      </c>
      <c r="D54" s="23">
        <v>151.58000000000001</v>
      </c>
      <c r="E54" s="25">
        <v>781.99</v>
      </c>
      <c r="F54">
        <f>D54*E54</f>
        <v>118534.0442</v>
      </c>
      <c r="G54" t="s">
        <v>198</v>
      </c>
    </row>
    <row r="55" spans="1:7" x14ac:dyDescent="0.25">
      <c r="A55" s="22">
        <v>5</v>
      </c>
      <c r="B55" s="21">
        <v>3</v>
      </c>
      <c r="C55" s="1" t="s">
        <v>176</v>
      </c>
      <c r="D55" s="23">
        <v>151.18</v>
      </c>
      <c r="E55" s="25">
        <v>1450</v>
      </c>
      <c r="F55">
        <f>D55*E55</f>
        <v>219211</v>
      </c>
      <c r="G55" t="s">
        <v>198</v>
      </c>
    </row>
    <row r="56" spans="1:7" x14ac:dyDescent="0.25">
      <c r="A56" s="22">
        <v>5</v>
      </c>
      <c r="B56" s="21">
        <v>4</v>
      </c>
      <c r="C56" s="1" t="s">
        <v>177</v>
      </c>
      <c r="D56" s="23">
        <v>176.81</v>
      </c>
      <c r="E56" s="25"/>
      <c r="G56" t="s">
        <v>199</v>
      </c>
    </row>
    <row r="57" spans="1:7" x14ac:dyDescent="0.25">
      <c r="A57" s="22">
        <v>5</v>
      </c>
      <c r="B57" s="21">
        <v>5</v>
      </c>
      <c r="C57" s="1" t="s">
        <v>178</v>
      </c>
      <c r="D57" s="23">
        <v>176.81</v>
      </c>
      <c r="E57" s="25"/>
      <c r="G57" t="s">
        <v>199</v>
      </c>
    </row>
    <row r="58" spans="1:7" x14ac:dyDescent="0.25">
      <c r="A58" s="22">
        <v>5</v>
      </c>
      <c r="B58" s="21">
        <v>6</v>
      </c>
      <c r="C58" s="1" t="s">
        <v>179</v>
      </c>
      <c r="D58" s="23">
        <v>176.81</v>
      </c>
      <c r="E58" s="25"/>
      <c r="G58" t="s">
        <v>199</v>
      </c>
    </row>
    <row r="59" spans="1:7" x14ac:dyDescent="0.25">
      <c r="A59" s="22">
        <v>5</v>
      </c>
      <c r="B59" s="21">
        <v>7</v>
      </c>
      <c r="C59" s="1" t="s">
        <v>180</v>
      </c>
      <c r="D59" s="23">
        <v>176.81</v>
      </c>
      <c r="E59" s="25"/>
      <c r="G59" t="s">
        <v>199</v>
      </c>
    </row>
    <row r="60" spans="1:7" x14ac:dyDescent="0.25">
      <c r="A60" s="22">
        <v>5</v>
      </c>
      <c r="B60" s="21">
        <v>8</v>
      </c>
      <c r="C60" s="1" t="s">
        <v>181</v>
      </c>
      <c r="D60" s="23">
        <v>176.81</v>
      </c>
      <c r="E60" s="25"/>
      <c r="G60" t="s">
        <v>199</v>
      </c>
    </row>
    <row r="61" spans="1:7" x14ac:dyDescent="0.25">
      <c r="A61" s="22">
        <v>5</v>
      </c>
      <c r="B61" s="21">
        <v>9</v>
      </c>
      <c r="C61" s="1" t="s">
        <v>182</v>
      </c>
      <c r="D61" s="23">
        <v>158.35</v>
      </c>
      <c r="E61" s="25">
        <v>1011.99</v>
      </c>
      <c r="F61">
        <f>D61*E61</f>
        <v>160248.6165</v>
      </c>
      <c r="G61" t="s">
        <v>198</v>
      </c>
    </row>
    <row r="62" spans="1:7" x14ac:dyDescent="0.25">
      <c r="A62" s="22">
        <v>5</v>
      </c>
      <c r="B62" s="21">
        <v>10</v>
      </c>
      <c r="C62" s="1" t="s">
        <v>183</v>
      </c>
      <c r="D62" s="23">
        <v>158.25</v>
      </c>
      <c r="E62" s="25">
        <v>977.99</v>
      </c>
      <c r="F62">
        <f t="shared" ref="F62:F67" si="5">D62*E62</f>
        <v>154766.91750000001</v>
      </c>
      <c r="G62" t="s">
        <v>198</v>
      </c>
    </row>
    <row r="63" spans="1:7" x14ac:dyDescent="0.25">
      <c r="A63" s="22">
        <v>5</v>
      </c>
      <c r="B63" s="21">
        <v>11</v>
      </c>
      <c r="C63" s="1" t="s">
        <v>184</v>
      </c>
      <c r="D63" s="23">
        <v>149.76</v>
      </c>
      <c r="E63" s="25">
        <v>978</v>
      </c>
      <c r="F63">
        <f t="shared" si="5"/>
        <v>146465.28</v>
      </c>
      <c r="G63" t="s">
        <v>198</v>
      </c>
    </row>
    <row r="64" spans="1:7" x14ac:dyDescent="0.25">
      <c r="A64" s="22">
        <v>6</v>
      </c>
      <c r="B64" s="21">
        <v>1</v>
      </c>
      <c r="C64" s="1" t="s">
        <v>185</v>
      </c>
      <c r="D64" s="21">
        <v>142.57</v>
      </c>
      <c r="E64" s="25">
        <v>1320</v>
      </c>
      <c r="F64">
        <f t="shared" si="5"/>
        <v>188192.4</v>
      </c>
      <c r="G64" t="s">
        <v>198</v>
      </c>
    </row>
    <row r="65" spans="1:7" x14ac:dyDescent="0.25">
      <c r="A65" s="22">
        <v>6</v>
      </c>
      <c r="B65" s="21">
        <v>2</v>
      </c>
      <c r="C65" s="1" t="s">
        <v>186</v>
      </c>
      <c r="D65" s="21">
        <v>152.11000000000001</v>
      </c>
      <c r="E65" s="25">
        <v>1254</v>
      </c>
      <c r="F65">
        <f t="shared" si="5"/>
        <v>190745.94000000003</v>
      </c>
      <c r="G65" t="s">
        <v>198</v>
      </c>
    </row>
    <row r="66" spans="1:7" x14ac:dyDescent="0.25">
      <c r="A66" s="22">
        <v>6</v>
      </c>
      <c r="B66" s="21">
        <v>3</v>
      </c>
      <c r="C66" s="1" t="s">
        <v>187</v>
      </c>
      <c r="D66" s="21">
        <v>153.58000000000001</v>
      </c>
      <c r="E66" s="25">
        <v>1253.99</v>
      </c>
      <c r="F66">
        <f t="shared" si="5"/>
        <v>192587.78420000002</v>
      </c>
      <c r="G66" t="s">
        <v>198</v>
      </c>
    </row>
    <row r="67" spans="1:7" x14ac:dyDescent="0.25">
      <c r="A67" s="22">
        <v>6</v>
      </c>
      <c r="B67" s="21">
        <v>4</v>
      </c>
      <c r="C67" s="1" t="s">
        <v>188</v>
      </c>
      <c r="D67" s="21">
        <v>187.76</v>
      </c>
      <c r="E67" s="25">
        <v>1045</v>
      </c>
      <c r="F67">
        <f t="shared" si="5"/>
        <v>196209.19999999998</v>
      </c>
      <c r="G67" t="s">
        <v>198</v>
      </c>
    </row>
    <row r="68" spans="1:7" x14ac:dyDescent="0.25">
      <c r="A68" s="22">
        <v>6</v>
      </c>
      <c r="B68" s="21">
        <v>5</v>
      </c>
      <c r="C68" s="1" t="s">
        <v>189</v>
      </c>
      <c r="D68" s="21">
        <v>187.76</v>
      </c>
      <c r="E68" s="25"/>
      <c r="G68" t="s">
        <v>199</v>
      </c>
    </row>
    <row r="69" spans="1:7" x14ac:dyDescent="0.25">
      <c r="A69" s="22">
        <v>6</v>
      </c>
      <c r="B69" s="21">
        <v>6</v>
      </c>
      <c r="C69" s="1" t="s">
        <v>190</v>
      </c>
      <c r="D69" s="21">
        <v>187.76</v>
      </c>
      <c r="E69" s="25"/>
      <c r="G69" t="s">
        <v>199</v>
      </c>
    </row>
    <row r="70" spans="1:7" x14ac:dyDescent="0.25">
      <c r="A70" s="22">
        <v>6</v>
      </c>
      <c r="B70" s="21">
        <v>7</v>
      </c>
      <c r="C70" s="1" t="s">
        <v>191</v>
      </c>
      <c r="D70" s="21">
        <v>187.68</v>
      </c>
      <c r="E70" s="25"/>
      <c r="G70" t="s">
        <v>199</v>
      </c>
    </row>
    <row r="71" spans="1:7" x14ac:dyDescent="0.25">
      <c r="A71" s="22">
        <v>6</v>
      </c>
      <c r="B71" s="21">
        <v>8</v>
      </c>
      <c r="C71" s="1" t="s">
        <v>192</v>
      </c>
      <c r="D71" s="21">
        <v>187.68</v>
      </c>
      <c r="E71" s="25"/>
      <c r="G71" t="s">
        <v>199</v>
      </c>
    </row>
    <row r="72" spans="1:7" x14ac:dyDescent="0.25">
      <c r="A72" s="22">
        <v>6</v>
      </c>
      <c r="B72" s="21">
        <v>9</v>
      </c>
      <c r="C72" s="1" t="s">
        <v>193</v>
      </c>
      <c r="D72" s="21">
        <v>173.04</v>
      </c>
      <c r="E72" s="25"/>
      <c r="G72" t="s">
        <v>199</v>
      </c>
    </row>
    <row r="73" spans="1:7" x14ac:dyDescent="0.25">
      <c r="A73" s="22">
        <v>6</v>
      </c>
      <c r="B73" s="21">
        <v>10</v>
      </c>
      <c r="C73" s="1" t="s">
        <v>194</v>
      </c>
      <c r="D73" s="23">
        <v>150.99</v>
      </c>
      <c r="E73" s="25"/>
      <c r="G73" t="s">
        <v>199</v>
      </c>
    </row>
    <row r="74" spans="1:7" x14ac:dyDescent="0.25">
      <c r="A74" s="22">
        <v>6</v>
      </c>
      <c r="B74" s="21">
        <v>11</v>
      </c>
      <c r="C74" s="1" t="s">
        <v>195</v>
      </c>
      <c r="D74" s="21">
        <v>150.58000000000001</v>
      </c>
      <c r="E74" s="25"/>
      <c r="G74" t="s">
        <v>199</v>
      </c>
    </row>
    <row r="75" spans="1:7" x14ac:dyDescent="0.25">
      <c r="A75" s="22">
        <v>6</v>
      </c>
      <c r="B75" s="21">
        <v>12</v>
      </c>
      <c r="C75" s="1" t="s">
        <v>196</v>
      </c>
      <c r="D75" s="21">
        <v>141.24</v>
      </c>
      <c r="E75" s="25">
        <v>885.01</v>
      </c>
      <c r="F75">
        <f>D75*E75</f>
        <v>124998.81240000001</v>
      </c>
      <c r="G75" t="s">
        <v>198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baseColWidth="10" defaultRowHeight="15" x14ac:dyDescent="0.25"/>
  <cols>
    <col min="1" max="1" width="11.42578125" style="1"/>
    <col min="2" max="2" width="18.5703125" style="1" customWidth="1"/>
    <col min="3" max="3" width="16.28515625" style="1" customWidth="1"/>
    <col min="6" max="6" width="11.85546875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2">
        <v>41139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0</v>
      </c>
      <c r="B1" t="s">
        <v>118</v>
      </c>
      <c r="C1" t="s">
        <v>119</v>
      </c>
      <c r="D1" t="s">
        <v>2</v>
      </c>
      <c r="E1" t="s">
        <v>3</v>
      </c>
      <c r="F1" t="s">
        <v>120</v>
      </c>
    </row>
    <row r="2" spans="1:6" x14ac:dyDescent="0.25">
      <c r="A2" s="20">
        <v>43654</v>
      </c>
      <c r="B2">
        <v>1</v>
      </c>
    </row>
    <row r="3" spans="1:6" x14ac:dyDescent="0.25">
      <c r="A3" s="20">
        <v>43654</v>
      </c>
      <c r="B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9" sqref="F9"/>
    </sheetView>
  </sheetViews>
  <sheetFormatPr baseColWidth="10" defaultRowHeight="15" x14ac:dyDescent="0.25"/>
  <cols>
    <col min="1" max="2" width="11.42578125" style="1"/>
    <col min="3" max="3" width="25.42578125" style="1" customWidth="1"/>
    <col min="4" max="4" width="13.85546875" style="1" customWidth="1"/>
    <col min="5" max="6" width="11.42578125" style="1"/>
    <col min="7" max="7" width="23.85546875" style="1" customWidth="1"/>
  </cols>
  <sheetData>
    <row r="1" spans="1:7" x14ac:dyDescent="0.25">
      <c r="A1" s="1" t="s">
        <v>2</v>
      </c>
      <c r="B1" s="1" t="s">
        <v>3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</row>
    <row r="2" spans="1:7" x14ac:dyDescent="0.25">
      <c r="A2" s="4">
        <v>4</v>
      </c>
      <c r="B2" s="4">
        <v>10</v>
      </c>
      <c r="C2" s="7">
        <v>747.26</v>
      </c>
      <c r="D2" s="9">
        <v>117590</v>
      </c>
      <c r="E2" s="3">
        <v>41098</v>
      </c>
      <c r="F2" s="1">
        <v>1</v>
      </c>
      <c r="G2" s="4" t="s">
        <v>17</v>
      </c>
    </row>
    <row r="3" spans="1:7" x14ac:dyDescent="0.25">
      <c r="A3" s="4">
        <v>4</v>
      </c>
      <c r="B3" s="4">
        <v>11</v>
      </c>
      <c r="C3" s="7">
        <v>747.26</v>
      </c>
      <c r="D3" s="9">
        <v>117590</v>
      </c>
      <c r="E3" s="3">
        <v>41098</v>
      </c>
      <c r="F3" s="1">
        <v>2</v>
      </c>
      <c r="G3" s="4" t="s">
        <v>17</v>
      </c>
    </row>
    <row r="4" spans="1:7" x14ac:dyDescent="0.25">
      <c r="A4" s="4">
        <v>4</v>
      </c>
      <c r="B4" s="4">
        <v>9</v>
      </c>
      <c r="C4" s="7">
        <v>747.26</v>
      </c>
      <c r="D4" s="9">
        <v>132124</v>
      </c>
      <c r="E4" s="3">
        <v>41098</v>
      </c>
      <c r="F4" s="1">
        <v>3</v>
      </c>
      <c r="G4" s="4" t="s">
        <v>18</v>
      </c>
    </row>
    <row r="5" spans="1:7" x14ac:dyDescent="0.25">
      <c r="A5" s="6">
        <v>5</v>
      </c>
      <c r="B5" s="6">
        <v>2</v>
      </c>
      <c r="C5" s="8">
        <v>781.99</v>
      </c>
      <c r="D5" s="10">
        <v>118535</v>
      </c>
      <c r="E5" s="11">
        <v>41098</v>
      </c>
      <c r="F5" s="1">
        <v>4</v>
      </c>
      <c r="G5" s="6" t="s">
        <v>18</v>
      </c>
    </row>
    <row r="6" spans="1:7" x14ac:dyDescent="0.25">
      <c r="A6" s="4">
        <v>1</v>
      </c>
      <c r="B6" s="4">
        <v>2</v>
      </c>
      <c r="C6" s="9">
        <v>600</v>
      </c>
      <c r="D6" s="9">
        <v>96006</v>
      </c>
      <c r="E6" s="3">
        <v>41108</v>
      </c>
      <c r="F6" s="1">
        <v>5</v>
      </c>
      <c r="G6" s="4" t="s">
        <v>17</v>
      </c>
    </row>
    <row r="7" spans="1:7" x14ac:dyDescent="0.25">
      <c r="A7" s="4">
        <v>1</v>
      </c>
      <c r="B7" s="4">
        <v>3</v>
      </c>
      <c r="C7" s="9">
        <v>600</v>
      </c>
      <c r="D7" s="9">
        <v>93132</v>
      </c>
      <c r="E7" s="3">
        <v>41108</v>
      </c>
      <c r="F7" s="1">
        <v>6</v>
      </c>
      <c r="G7" s="4" t="s">
        <v>17</v>
      </c>
    </row>
    <row r="8" spans="1:7" x14ac:dyDescent="0.25">
      <c r="A8" s="4">
        <v>1</v>
      </c>
      <c r="B8" s="4">
        <v>4</v>
      </c>
      <c r="C8" s="9">
        <v>600</v>
      </c>
      <c r="D8" s="9">
        <v>114060</v>
      </c>
      <c r="E8" s="3">
        <v>41108</v>
      </c>
      <c r="F8" s="1">
        <v>7</v>
      </c>
      <c r="G8" s="4" t="s">
        <v>17</v>
      </c>
    </row>
    <row r="9" spans="1:7" x14ac:dyDescent="0.25">
      <c r="A9" s="4">
        <v>1</v>
      </c>
      <c r="B9" s="4">
        <v>1</v>
      </c>
      <c r="C9" s="9">
        <v>600</v>
      </c>
      <c r="D9" s="9">
        <v>95130</v>
      </c>
      <c r="E9" s="3">
        <v>41108</v>
      </c>
      <c r="F9" s="1">
        <v>8</v>
      </c>
      <c r="G9" s="4" t="s">
        <v>17</v>
      </c>
    </row>
    <row r="10" spans="1:7" x14ac:dyDescent="0.25">
      <c r="A10" s="4">
        <v>5</v>
      </c>
      <c r="B10" s="4">
        <v>9</v>
      </c>
      <c r="C10" s="7">
        <v>1011.99</v>
      </c>
      <c r="D10" s="9">
        <v>160250</v>
      </c>
      <c r="E10" s="3">
        <v>41115</v>
      </c>
      <c r="F10" s="1">
        <v>9</v>
      </c>
      <c r="G10" s="4" t="s">
        <v>18</v>
      </c>
    </row>
    <row r="11" spans="1:7" x14ac:dyDescent="0.25">
      <c r="A11" s="4">
        <v>4</v>
      </c>
      <c r="B11" s="4">
        <v>1</v>
      </c>
      <c r="C11" s="9">
        <v>700</v>
      </c>
      <c r="D11" s="9">
        <v>99932</v>
      </c>
      <c r="E11" s="3">
        <v>41098</v>
      </c>
      <c r="F11" s="1">
        <v>10</v>
      </c>
      <c r="G11" s="4" t="s">
        <v>113</v>
      </c>
    </row>
    <row r="12" spans="1:7" x14ac:dyDescent="0.25">
      <c r="A12" s="4">
        <v>4</v>
      </c>
      <c r="B12" s="4">
        <v>2</v>
      </c>
      <c r="C12" s="9">
        <v>700</v>
      </c>
      <c r="D12" s="9">
        <v>105476</v>
      </c>
      <c r="E12" s="3">
        <v>41098</v>
      </c>
      <c r="F12" s="1">
        <v>11</v>
      </c>
      <c r="G12" s="4" t="s">
        <v>113</v>
      </c>
    </row>
    <row r="13" spans="1:7" x14ac:dyDescent="0.25">
      <c r="A13" s="4">
        <v>4</v>
      </c>
      <c r="B13" s="4">
        <v>3</v>
      </c>
      <c r="C13" s="9">
        <v>700</v>
      </c>
      <c r="D13" s="9">
        <v>105406</v>
      </c>
      <c r="E13" s="3">
        <v>41098</v>
      </c>
      <c r="F13" s="1">
        <v>12</v>
      </c>
      <c r="G13" s="4" t="s">
        <v>113</v>
      </c>
    </row>
    <row r="14" spans="1:7" x14ac:dyDescent="0.25">
      <c r="A14" s="4">
        <v>4</v>
      </c>
      <c r="B14" s="4">
        <v>4</v>
      </c>
      <c r="C14" s="9">
        <v>700</v>
      </c>
      <c r="D14" s="9">
        <v>123767</v>
      </c>
      <c r="E14" s="3">
        <v>41098</v>
      </c>
      <c r="F14" s="1">
        <v>13</v>
      </c>
      <c r="G14" s="4" t="s">
        <v>113</v>
      </c>
    </row>
    <row r="15" spans="1:7" x14ac:dyDescent="0.25">
      <c r="A15" s="4">
        <v>3</v>
      </c>
      <c r="B15" s="4">
        <v>10</v>
      </c>
      <c r="C15" s="7">
        <v>786.59</v>
      </c>
      <c r="D15" s="9">
        <v>140164</v>
      </c>
      <c r="E15" s="3">
        <v>41119</v>
      </c>
      <c r="F15" s="1">
        <v>14</v>
      </c>
      <c r="G15" s="4" t="s">
        <v>18</v>
      </c>
    </row>
    <row r="16" spans="1:7" x14ac:dyDescent="0.25">
      <c r="A16" s="4">
        <v>3</v>
      </c>
      <c r="B16" s="4">
        <v>11</v>
      </c>
      <c r="C16" s="9">
        <v>828</v>
      </c>
      <c r="D16" s="9">
        <v>148005</v>
      </c>
      <c r="E16" s="3">
        <v>41127</v>
      </c>
      <c r="F16" s="1">
        <v>15</v>
      </c>
      <c r="G16" s="4" t="s">
        <v>18</v>
      </c>
    </row>
    <row r="17" spans="1:7" x14ac:dyDescent="0.25">
      <c r="A17" s="4">
        <v>3</v>
      </c>
      <c r="B17" s="4">
        <v>4</v>
      </c>
      <c r="C17" s="7">
        <v>786.59</v>
      </c>
      <c r="D17" s="9">
        <v>154118</v>
      </c>
      <c r="E17" s="3">
        <v>41194</v>
      </c>
      <c r="F17" s="1">
        <v>16</v>
      </c>
      <c r="G17" s="4" t="s">
        <v>18</v>
      </c>
    </row>
    <row r="18" spans="1:7" x14ac:dyDescent="0.25">
      <c r="A18" s="4">
        <v>3</v>
      </c>
      <c r="B18" s="4">
        <v>5</v>
      </c>
      <c r="C18" s="7">
        <v>786.59</v>
      </c>
      <c r="D18" s="9">
        <v>154684</v>
      </c>
      <c r="E18" s="3">
        <v>41194</v>
      </c>
      <c r="F18" s="1">
        <v>17</v>
      </c>
      <c r="G18" s="4" t="s">
        <v>18</v>
      </c>
    </row>
    <row r="19" spans="1:7" x14ac:dyDescent="0.25">
      <c r="A19" s="4">
        <v>4</v>
      </c>
      <c r="B19" s="4">
        <v>8</v>
      </c>
      <c r="C19" s="7">
        <v>734.79</v>
      </c>
      <c r="D19" s="9">
        <v>132124</v>
      </c>
      <c r="E19" s="3">
        <v>41255</v>
      </c>
      <c r="F19" s="1">
        <v>18</v>
      </c>
      <c r="G19" s="4" t="s">
        <v>18</v>
      </c>
    </row>
    <row r="20" spans="1:7" x14ac:dyDescent="0.25">
      <c r="A20" s="4">
        <v>4</v>
      </c>
      <c r="B20" s="4">
        <v>7</v>
      </c>
      <c r="C20" s="7">
        <v>734.79</v>
      </c>
      <c r="D20" s="9">
        <v>132124</v>
      </c>
      <c r="E20" s="3">
        <v>41261</v>
      </c>
      <c r="F20" s="1">
        <v>19</v>
      </c>
      <c r="G20" s="4" t="s">
        <v>18</v>
      </c>
    </row>
    <row r="21" spans="1:7" x14ac:dyDescent="0.25">
      <c r="A21" s="4">
        <v>4</v>
      </c>
      <c r="B21" s="4">
        <v>6</v>
      </c>
      <c r="C21" s="7">
        <v>734.78</v>
      </c>
      <c r="D21" s="9">
        <v>132124</v>
      </c>
      <c r="E21" s="3">
        <v>41261</v>
      </c>
      <c r="F21" s="1">
        <v>20</v>
      </c>
      <c r="G21" s="4" t="s">
        <v>18</v>
      </c>
    </row>
    <row r="22" spans="1:7" x14ac:dyDescent="0.25">
      <c r="A22" s="4">
        <v>4</v>
      </c>
      <c r="B22" s="4">
        <v>5</v>
      </c>
      <c r="C22" s="7">
        <v>747.26</v>
      </c>
      <c r="D22" s="9">
        <v>132124</v>
      </c>
      <c r="E22" s="3">
        <v>41462</v>
      </c>
      <c r="F22" s="1">
        <v>21</v>
      </c>
      <c r="G22" s="4" t="s">
        <v>17</v>
      </c>
    </row>
    <row r="23" spans="1:7" x14ac:dyDescent="0.25">
      <c r="A23" s="4">
        <v>2</v>
      </c>
      <c r="B23" s="4">
        <v>9</v>
      </c>
      <c r="C23" s="9">
        <v>977</v>
      </c>
      <c r="D23" s="9">
        <v>185790</v>
      </c>
      <c r="E23" s="3">
        <v>41455</v>
      </c>
      <c r="F23" s="1">
        <v>22</v>
      </c>
      <c r="G23" s="4" t="s">
        <v>114</v>
      </c>
    </row>
    <row r="24" spans="1:7" x14ac:dyDescent="0.25">
      <c r="A24" s="4">
        <v>5</v>
      </c>
      <c r="B24" s="4">
        <v>10</v>
      </c>
      <c r="C24" s="7">
        <v>977.99</v>
      </c>
      <c r="D24" s="9">
        <v>154768</v>
      </c>
      <c r="E24" s="3">
        <v>41473</v>
      </c>
      <c r="F24" s="1">
        <v>23</v>
      </c>
      <c r="G24" s="4" t="s">
        <v>114</v>
      </c>
    </row>
    <row r="25" spans="1:7" x14ac:dyDescent="0.25">
      <c r="A25" s="4">
        <v>3</v>
      </c>
      <c r="B25" s="4">
        <v>9</v>
      </c>
      <c r="C25" s="7">
        <v>904.58</v>
      </c>
      <c r="D25" s="9">
        <v>180492</v>
      </c>
      <c r="E25" s="3">
        <v>41487</v>
      </c>
      <c r="F25" s="1">
        <v>24</v>
      </c>
      <c r="G25" s="4" t="s">
        <v>114</v>
      </c>
    </row>
    <row r="26" spans="1:7" x14ac:dyDescent="0.25">
      <c r="A26" s="4">
        <v>1</v>
      </c>
      <c r="B26" s="4">
        <v>10</v>
      </c>
      <c r="C26" s="9">
        <v>930</v>
      </c>
      <c r="D26" s="9">
        <v>150709</v>
      </c>
      <c r="E26" s="3">
        <v>41500</v>
      </c>
      <c r="F26" s="1">
        <v>25</v>
      </c>
      <c r="G26" s="4" t="s">
        <v>114</v>
      </c>
    </row>
    <row r="27" spans="1:7" x14ac:dyDescent="0.25">
      <c r="A27" s="4">
        <v>1</v>
      </c>
      <c r="B27" s="4">
        <v>11</v>
      </c>
      <c r="C27" s="9">
        <v>930</v>
      </c>
      <c r="D27" s="9">
        <v>141947</v>
      </c>
      <c r="E27" s="3">
        <v>41500</v>
      </c>
      <c r="F27" s="1">
        <v>26</v>
      </c>
      <c r="G27" s="4" t="s">
        <v>114</v>
      </c>
    </row>
    <row r="28" spans="1:7" x14ac:dyDescent="0.25">
      <c r="A28" s="4">
        <v>5</v>
      </c>
      <c r="B28" s="4">
        <v>11</v>
      </c>
      <c r="C28" s="9">
        <v>978</v>
      </c>
      <c r="D28" s="9">
        <v>146465</v>
      </c>
      <c r="E28" s="3">
        <v>41836</v>
      </c>
      <c r="F28" s="1">
        <v>27</v>
      </c>
      <c r="G28" s="4" t="s">
        <v>114</v>
      </c>
    </row>
    <row r="29" spans="1:7" x14ac:dyDescent="0.25">
      <c r="A29" s="4">
        <v>6</v>
      </c>
      <c r="B29" s="4">
        <v>12</v>
      </c>
      <c r="C29" s="9">
        <v>885</v>
      </c>
      <c r="D29" s="9">
        <v>125000</v>
      </c>
      <c r="E29" s="3">
        <v>41739</v>
      </c>
      <c r="F29" s="1">
        <v>28</v>
      </c>
      <c r="G29" s="4" t="s">
        <v>17</v>
      </c>
    </row>
    <row r="30" spans="1:7" x14ac:dyDescent="0.25">
      <c r="A30" s="4">
        <v>2</v>
      </c>
      <c r="B30" s="4">
        <v>7</v>
      </c>
      <c r="C30" s="9">
        <v>1000</v>
      </c>
      <c r="D30" s="9">
        <v>189710</v>
      </c>
      <c r="E30" s="3">
        <v>44511</v>
      </c>
      <c r="F30" s="1">
        <v>29</v>
      </c>
      <c r="G30" s="4" t="s">
        <v>114</v>
      </c>
    </row>
    <row r="31" spans="1:7" x14ac:dyDescent="0.25">
      <c r="A31" s="4">
        <v>2</v>
      </c>
      <c r="B31" s="4">
        <v>8</v>
      </c>
      <c r="C31" s="9">
        <v>1000</v>
      </c>
      <c r="D31" s="9">
        <v>190430</v>
      </c>
      <c r="E31" s="3">
        <v>44511</v>
      </c>
      <c r="F31" s="1">
        <v>30</v>
      </c>
      <c r="G31" s="4" t="s">
        <v>114</v>
      </c>
    </row>
    <row r="32" spans="1:7" x14ac:dyDescent="0.25">
      <c r="A32" s="4">
        <v>3</v>
      </c>
      <c r="B32" s="4">
        <v>1</v>
      </c>
      <c r="C32" s="9">
        <v>1069</v>
      </c>
      <c r="D32" s="9">
        <v>160270</v>
      </c>
      <c r="E32" s="3">
        <v>44547</v>
      </c>
      <c r="F32" s="1">
        <v>31</v>
      </c>
      <c r="G32" s="4" t="s">
        <v>114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.25"/>
  <cols>
    <col min="2" max="2" width="19" customWidth="1"/>
  </cols>
  <sheetData>
    <row r="1" spans="1:2" x14ac:dyDescent="0.25">
      <c r="A1" t="s">
        <v>0</v>
      </c>
      <c r="B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9" sqref="D19"/>
    </sheetView>
  </sheetViews>
  <sheetFormatPr baseColWidth="10" defaultRowHeight="15" x14ac:dyDescent="0.25"/>
  <cols>
    <col min="1" max="1" width="11.42578125" style="1"/>
    <col min="2" max="2" width="17.42578125" style="1" customWidth="1"/>
    <col min="3" max="3" width="19.140625" style="1" customWidth="1"/>
    <col min="4" max="4" width="21.42578125" style="1" customWidth="1"/>
  </cols>
  <sheetData>
    <row r="1" spans="1:6" x14ac:dyDescent="0.25">
      <c r="A1" s="1" t="s">
        <v>8</v>
      </c>
      <c r="B1" s="1" t="s">
        <v>10</v>
      </c>
      <c r="C1" s="1" t="s">
        <v>11</v>
      </c>
      <c r="D1" s="1" t="s">
        <v>12</v>
      </c>
    </row>
    <row r="2" spans="1:6" x14ac:dyDescent="0.25">
      <c r="A2" s="1">
        <v>1</v>
      </c>
      <c r="B2" s="4" t="s">
        <v>121</v>
      </c>
      <c r="C2" s="1" t="s">
        <v>19</v>
      </c>
      <c r="D2" s="1" t="s">
        <v>24</v>
      </c>
      <c r="E2" s="1"/>
    </row>
    <row r="3" spans="1:6" x14ac:dyDescent="0.25">
      <c r="A3" s="1">
        <v>2</v>
      </c>
      <c r="B3" s="4" t="s">
        <v>122</v>
      </c>
      <c r="C3" s="1" t="s">
        <v>20</v>
      </c>
      <c r="D3" s="1" t="s">
        <v>25</v>
      </c>
      <c r="E3" s="1"/>
    </row>
    <row r="4" spans="1:6" x14ac:dyDescent="0.25">
      <c r="A4" s="1">
        <v>3</v>
      </c>
      <c r="B4" s="4" t="s">
        <v>123</v>
      </c>
      <c r="C4" s="1" t="s">
        <v>21</v>
      </c>
      <c r="D4" s="1" t="s">
        <v>26</v>
      </c>
      <c r="E4" s="1"/>
    </row>
    <row r="5" spans="1:6" x14ac:dyDescent="0.25">
      <c r="A5" s="1">
        <v>4</v>
      </c>
      <c r="B5" s="4" t="s">
        <v>124</v>
      </c>
      <c r="C5" s="1" t="s">
        <v>22</v>
      </c>
      <c r="D5" s="1" t="s">
        <v>27</v>
      </c>
    </row>
    <row r="6" spans="1:6" x14ac:dyDescent="0.25">
      <c r="A6" s="1">
        <v>5</v>
      </c>
      <c r="B6" s="4" t="s">
        <v>125</v>
      </c>
      <c r="C6" s="1" t="s">
        <v>23</v>
      </c>
      <c r="D6" s="1" t="s">
        <v>28</v>
      </c>
    </row>
    <row r="7" spans="1:6" x14ac:dyDescent="0.25">
      <c r="A7" s="1">
        <v>6</v>
      </c>
      <c r="B7" s="4" t="s">
        <v>126</v>
      </c>
      <c r="C7" s="1" t="s">
        <v>61</v>
      </c>
      <c r="D7" s="1" t="s">
        <v>87</v>
      </c>
      <c r="F7" s="1"/>
    </row>
    <row r="8" spans="1:6" x14ac:dyDescent="0.25">
      <c r="A8" s="1">
        <v>7</v>
      </c>
      <c r="B8" s="4" t="s">
        <v>127</v>
      </c>
      <c r="C8" s="1" t="s">
        <v>62</v>
      </c>
      <c r="D8" s="1" t="s">
        <v>88</v>
      </c>
      <c r="F8" s="1"/>
    </row>
    <row r="9" spans="1:6" x14ac:dyDescent="0.25">
      <c r="A9" s="1">
        <v>8</v>
      </c>
      <c r="B9" s="4" t="s">
        <v>128</v>
      </c>
      <c r="C9" s="1" t="s">
        <v>63</v>
      </c>
      <c r="D9" s="1" t="s">
        <v>89</v>
      </c>
      <c r="F9" s="1"/>
    </row>
    <row r="10" spans="1:6" x14ac:dyDescent="0.25">
      <c r="A10" s="1">
        <v>9</v>
      </c>
      <c r="B10" s="4" t="s">
        <v>129</v>
      </c>
      <c r="C10" s="1" t="s">
        <v>64</v>
      </c>
      <c r="D10" s="1" t="s">
        <v>90</v>
      </c>
      <c r="F10" s="1"/>
    </row>
    <row r="11" spans="1:6" x14ac:dyDescent="0.25">
      <c r="A11" s="1">
        <v>10</v>
      </c>
      <c r="B11" s="4" t="s">
        <v>130</v>
      </c>
      <c r="C11" s="1" t="s">
        <v>65</v>
      </c>
      <c r="D11" s="1" t="s">
        <v>91</v>
      </c>
      <c r="F11" s="1"/>
    </row>
    <row r="12" spans="1:6" x14ac:dyDescent="0.25">
      <c r="A12" s="1">
        <v>11</v>
      </c>
      <c r="B12" s="4" t="s">
        <v>131</v>
      </c>
      <c r="C12" s="1" t="s">
        <v>66</v>
      </c>
      <c r="D12" s="1" t="s">
        <v>92</v>
      </c>
      <c r="F12" s="1"/>
    </row>
    <row r="13" spans="1:6" x14ac:dyDescent="0.25">
      <c r="A13" s="1">
        <v>12</v>
      </c>
      <c r="B13" s="4" t="s">
        <v>132</v>
      </c>
      <c r="C13" s="1" t="s">
        <v>67</v>
      </c>
      <c r="D13" s="1" t="s">
        <v>93</v>
      </c>
      <c r="F13" s="1"/>
    </row>
    <row r="14" spans="1:6" x14ac:dyDescent="0.25">
      <c r="A14" s="1">
        <v>13</v>
      </c>
      <c r="B14" s="4" t="s">
        <v>133</v>
      </c>
      <c r="C14" s="1" t="s">
        <v>68</v>
      </c>
      <c r="D14" s="1" t="s">
        <v>94</v>
      </c>
    </row>
    <row r="15" spans="1:6" x14ac:dyDescent="0.25">
      <c r="A15" s="1">
        <v>14</v>
      </c>
      <c r="B15" s="4" t="s">
        <v>134</v>
      </c>
      <c r="C15" s="1" t="s">
        <v>69</v>
      </c>
      <c r="D15" s="1" t="s">
        <v>95</v>
      </c>
    </row>
    <row r="16" spans="1:6" x14ac:dyDescent="0.25">
      <c r="A16" s="1">
        <v>15</v>
      </c>
      <c r="B16" s="4" t="s">
        <v>135</v>
      </c>
      <c r="C16" s="1" t="s">
        <v>70</v>
      </c>
      <c r="D16" s="1" t="s">
        <v>96</v>
      </c>
    </row>
    <row r="17" spans="1:4" x14ac:dyDescent="0.25">
      <c r="A17" s="1">
        <v>16</v>
      </c>
      <c r="B17" s="4" t="s">
        <v>136</v>
      </c>
      <c r="C17" s="1" t="s">
        <v>71</v>
      </c>
      <c r="D17" s="1" t="s">
        <v>97</v>
      </c>
    </row>
    <row r="18" spans="1:4" x14ac:dyDescent="0.25">
      <c r="A18" s="1">
        <v>17</v>
      </c>
      <c r="B18" s="4" t="s">
        <v>137</v>
      </c>
      <c r="C18" s="1" t="s">
        <v>72</v>
      </c>
      <c r="D18" s="1" t="s">
        <v>98</v>
      </c>
    </row>
    <row r="19" spans="1:4" x14ac:dyDescent="0.25">
      <c r="A19" s="1">
        <v>18</v>
      </c>
      <c r="B19" s="4" t="s">
        <v>138</v>
      </c>
      <c r="C19" s="1" t="s">
        <v>73</v>
      </c>
      <c r="D19" s="1" t="s">
        <v>99</v>
      </c>
    </row>
    <row r="20" spans="1:4" x14ac:dyDescent="0.25">
      <c r="A20" s="1">
        <v>19</v>
      </c>
      <c r="B20" s="4" t="s">
        <v>139</v>
      </c>
      <c r="C20" s="1" t="s">
        <v>74</v>
      </c>
      <c r="D20" s="1" t="s">
        <v>100</v>
      </c>
    </row>
    <row r="21" spans="1:4" x14ac:dyDescent="0.25">
      <c r="A21" s="1">
        <v>20</v>
      </c>
      <c r="B21" s="4" t="s">
        <v>140</v>
      </c>
      <c r="C21" s="1" t="s">
        <v>75</v>
      </c>
      <c r="D21" s="1" t="s">
        <v>101</v>
      </c>
    </row>
    <row r="22" spans="1:4" x14ac:dyDescent="0.25">
      <c r="A22" s="1">
        <v>21</v>
      </c>
      <c r="B22" s="4" t="s">
        <v>141</v>
      </c>
      <c r="C22" s="1" t="s">
        <v>76</v>
      </c>
      <c r="D22" s="1" t="s">
        <v>102</v>
      </c>
    </row>
    <row r="23" spans="1:4" x14ac:dyDescent="0.25">
      <c r="A23" s="1">
        <v>22</v>
      </c>
      <c r="B23" s="4" t="s">
        <v>142</v>
      </c>
      <c r="C23" s="1" t="s">
        <v>77</v>
      </c>
      <c r="D23" s="1" t="s">
        <v>103</v>
      </c>
    </row>
    <row r="24" spans="1:4" x14ac:dyDescent="0.25">
      <c r="A24" s="1">
        <v>23</v>
      </c>
      <c r="B24" s="4" t="s">
        <v>143</v>
      </c>
      <c r="C24" s="1" t="s">
        <v>78</v>
      </c>
      <c r="D24" s="1" t="s">
        <v>104</v>
      </c>
    </row>
    <row r="25" spans="1:4" x14ac:dyDescent="0.25">
      <c r="A25" s="1">
        <v>24</v>
      </c>
      <c r="B25" s="4" t="s">
        <v>144</v>
      </c>
      <c r="C25" s="1" t="s">
        <v>79</v>
      </c>
      <c r="D25" s="1" t="s">
        <v>105</v>
      </c>
    </row>
    <row r="26" spans="1:4" x14ac:dyDescent="0.25">
      <c r="A26" s="1">
        <v>25</v>
      </c>
      <c r="B26" s="4" t="s">
        <v>145</v>
      </c>
      <c r="C26" s="1" t="s">
        <v>80</v>
      </c>
      <c r="D26" s="1" t="s">
        <v>106</v>
      </c>
    </row>
    <row r="27" spans="1:4" x14ac:dyDescent="0.25">
      <c r="A27" s="1">
        <v>26</v>
      </c>
      <c r="B27" s="4" t="s">
        <v>146</v>
      </c>
      <c r="C27" s="1" t="s">
        <v>81</v>
      </c>
      <c r="D27" s="1" t="s">
        <v>107</v>
      </c>
    </row>
    <row r="28" spans="1:4" x14ac:dyDescent="0.25">
      <c r="A28" s="1">
        <v>27</v>
      </c>
      <c r="B28" s="4" t="s">
        <v>147</v>
      </c>
      <c r="C28" s="1" t="s">
        <v>82</v>
      </c>
      <c r="D28" s="1" t="s">
        <v>108</v>
      </c>
    </row>
    <row r="29" spans="1:4" x14ac:dyDescent="0.25">
      <c r="A29" s="1">
        <v>28</v>
      </c>
      <c r="B29" s="4" t="s">
        <v>148</v>
      </c>
      <c r="C29" s="1" t="s">
        <v>83</v>
      </c>
      <c r="D29" s="1" t="s">
        <v>109</v>
      </c>
    </row>
    <row r="30" spans="1:4" x14ac:dyDescent="0.25">
      <c r="A30" s="1">
        <v>29</v>
      </c>
      <c r="B30" s="4" t="s">
        <v>149</v>
      </c>
      <c r="C30" s="1" t="s">
        <v>84</v>
      </c>
      <c r="D30" s="1" t="s">
        <v>110</v>
      </c>
    </row>
    <row r="31" spans="1:4" x14ac:dyDescent="0.25">
      <c r="A31" s="1">
        <v>30</v>
      </c>
      <c r="B31" s="4" t="s">
        <v>150</v>
      </c>
      <c r="C31" s="1" t="s">
        <v>85</v>
      </c>
      <c r="D31" s="1" t="s">
        <v>111</v>
      </c>
    </row>
    <row r="32" spans="1:4" x14ac:dyDescent="0.25">
      <c r="A32" s="1">
        <v>31</v>
      </c>
      <c r="B32" s="4" t="s">
        <v>151</v>
      </c>
      <c r="C32" s="1" t="s">
        <v>86</v>
      </c>
      <c r="D32" s="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H1" sqref="H1"/>
    </sheetView>
  </sheetViews>
  <sheetFormatPr baseColWidth="10" defaultRowHeight="15" x14ac:dyDescent="0.25"/>
  <cols>
    <col min="1" max="4" width="11.42578125" style="13"/>
    <col min="5" max="5" width="18.5703125" style="13" customWidth="1"/>
    <col min="6" max="7" width="11.42578125" style="13"/>
    <col min="8" max="8" width="11.42578125" style="1"/>
  </cols>
  <sheetData>
    <row r="1" spans="1:8" x14ac:dyDescent="0.25">
      <c r="A1" s="13" t="s">
        <v>0</v>
      </c>
      <c r="B1" s="13" t="s">
        <v>2</v>
      </c>
      <c r="C1" s="13" t="s">
        <v>3</v>
      </c>
      <c r="D1" s="13" t="s">
        <v>13</v>
      </c>
      <c r="E1" s="13" t="s">
        <v>14</v>
      </c>
      <c r="F1" s="13" t="s">
        <v>15</v>
      </c>
      <c r="G1" s="13" t="s">
        <v>16</v>
      </c>
    </row>
    <row r="2" spans="1:8" x14ac:dyDescent="0.25">
      <c r="A2" s="14">
        <v>43695</v>
      </c>
      <c r="B2" s="12">
        <v>4</v>
      </c>
      <c r="C2" s="12">
        <v>9</v>
      </c>
      <c r="D2" s="12">
        <v>1</v>
      </c>
      <c r="E2" s="12">
        <v>30000</v>
      </c>
      <c r="F2" s="12">
        <v>11</v>
      </c>
      <c r="G2" s="12">
        <v>70000</v>
      </c>
      <c r="H2" s="5"/>
    </row>
    <row r="3" spans="1:8" x14ac:dyDescent="0.25">
      <c r="A3" s="14">
        <v>43727</v>
      </c>
      <c r="B3" s="12">
        <v>4</v>
      </c>
      <c r="C3" s="12">
        <v>9</v>
      </c>
      <c r="D3" s="12">
        <v>2</v>
      </c>
      <c r="E3" s="12">
        <v>30000</v>
      </c>
      <c r="F3" s="12">
        <v>13</v>
      </c>
      <c r="G3" s="12">
        <v>40000</v>
      </c>
      <c r="H3" s="5"/>
    </row>
    <row r="4" spans="1:8" x14ac:dyDescent="0.25">
      <c r="A4" s="14">
        <v>43847</v>
      </c>
      <c r="B4" s="12">
        <v>4</v>
      </c>
      <c r="C4" s="12">
        <v>9</v>
      </c>
      <c r="D4" s="12">
        <v>3</v>
      </c>
      <c r="E4" s="12">
        <v>20000</v>
      </c>
      <c r="F4" s="12">
        <v>31</v>
      </c>
      <c r="G4" s="12">
        <v>20000</v>
      </c>
      <c r="H4" s="5"/>
    </row>
    <row r="5" spans="1:8" x14ac:dyDescent="0.25">
      <c r="A5" s="14">
        <v>43882</v>
      </c>
      <c r="B5" s="12">
        <v>4</v>
      </c>
      <c r="C5" s="12">
        <v>9</v>
      </c>
      <c r="D5" s="12">
        <v>4</v>
      </c>
      <c r="E5" s="12">
        <v>10000</v>
      </c>
      <c r="F5" s="12">
        <v>38</v>
      </c>
      <c r="G5" s="12">
        <v>10000</v>
      </c>
      <c r="H5" s="5"/>
    </row>
    <row r="6" spans="1:8" x14ac:dyDescent="0.25">
      <c r="A6" s="14">
        <v>44045</v>
      </c>
      <c r="B6" s="12">
        <v>4</v>
      </c>
      <c r="C6" s="12">
        <v>9</v>
      </c>
      <c r="D6" s="12">
        <v>5</v>
      </c>
      <c r="E6" s="12">
        <v>10000</v>
      </c>
      <c r="F6" s="12">
        <v>60</v>
      </c>
      <c r="G6" s="12"/>
      <c r="H6" s="5"/>
    </row>
    <row r="7" spans="1:8" x14ac:dyDescent="0.25">
      <c r="A7" s="14">
        <v>43685</v>
      </c>
      <c r="B7" s="12">
        <v>5</v>
      </c>
      <c r="C7" s="12">
        <v>2</v>
      </c>
      <c r="D7" s="12">
        <v>1</v>
      </c>
      <c r="E7" s="12">
        <v>15590</v>
      </c>
      <c r="G7" s="12"/>
      <c r="H7" s="5"/>
    </row>
    <row r="8" spans="1:8" x14ac:dyDescent="0.25">
      <c r="A8" s="14">
        <v>43749</v>
      </c>
      <c r="B8" s="12">
        <v>5</v>
      </c>
      <c r="C8" s="12">
        <v>2</v>
      </c>
      <c r="D8" s="12">
        <v>2</v>
      </c>
      <c r="E8" s="12">
        <v>15590</v>
      </c>
      <c r="F8" s="12"/>
      <c r="G8" s="12"/>
      <c r="H8" s="5"/>
    </row>
    <row r="9" spans="1:8" x14ac:dyDescent="0.25">
      <c r="A9" s="14">
        <v>43749</v>
      </c>
      <c r="B9" s="12">
        <v>5</v>
      </c>
      <c r="C9" s="12">
        <v>2</v>
      </c>
      <c r="D9" s="12">
        <v>3</v>
      </c>
      <c r="E9" s="12">
        <v>15590</v>
      </c>
      <c r="F9" s="12"/>
      <c r="G9" s="12"/>
      <c r="H9" s="5"/>
    </row>
    <row r="10" spans="1:8" x14ac:dyDescent="0.25">
      <c r="A10" s="14">
        <v>43775</v>
      </c>
      <c r="B10" s="12">
        <v>5</v>
      </c>
      <c r="C10" s="12">
        <v>2</v>
      </c>
      <c r="D10" s="12">
        <v>4</v>
      </c>
      <c r="E10" s="12">
        <v>15590</v>
      </c>
      <c r="F10" s="12"/>
      <c r="G10" s="12"/>
      <c r="H10" s="5"/>
    </row>
    <row r="11" spans="1:8" x14ac:dyDescent="0.25">
      <c r="A11" s="14">
        <v>43806</v>
      </c>
      <c r="B11" s="12">
        <v>5</v>
      </c>
      <c r="C11" s="12">
        <v>2</v>
      </c>
      <c r="D11" s="12">
        <v>5</v>
      </c>
      <c r="E11" s="12">
        <v>15590</v>
      </c>
      <c r="F11" s="12"/>
      <c r="G11" s="12"/>
      <c r="H11" s="5"/>
    </row>
    <row r="12" spans="1:8" x14ac:dyDescent="0.25">
      <c r="A12" s="14">
        <v>43874</v>
      </c>
      <c r="B12" s="12">
        <v>5</v>
      </c>
      <c r="C12" s="12">
        <v>2</v>
      </c>
      <c r="D12" s="12">
        <v>6</v>
      </c>
      <c r="E12" s="12">
        <v>15590</v>
      </c>
      <c r="F12" s="12"/>
      <c r="G12" s="12"/>
      <c r="H12" s="5"/>
    </row>
    <row r="13" spans="1:8" x14ac:dyDescent="0.25">
      <c r="A13" s="14">
        <v>43672</v>
      </c>
      <c r="B13" s="12">
        <v>1</v>
      </c>
      <c r="C13" s="12">
        <v>4</v>
      </c>
      <c r="D13" s="12">
        <v>1</v>
      </c>
      <c r="E13" s="12">
        <v>103696</v>
      </c>
      <c r="F13" s="12"/>
      <c r="G13" s="12"/>
    </row>
    <row r="14" spans="1:8" x14ac:dyDescent="0.25">
      <c r="A14" s="14">
        <v>43675</v>
      </c>
      <c r="B14" s="12">
        <v>1</v>
      </c>
      <c r="C14" s="12">
        <v>4</v>
      </c>
      <c r="D14" s="12">
        <v>2</v>
      </c>
      <c r="E14" s="15">
        <v>8890</v>
      </c>
      <c r="F14" s="12"/>
      <c r="G14" s="12"/>
    </row>
    <row r="15" spans="1:8" x14ac:dyDescent="0.25">
      <c r="A15" s="14">
        <v>43664</v>
      </c>
      <c r="B15" s="12">
        <v>1</v>
      </c>
      <c r="C15" s="12">
        <v>4</v>
      </c>
      <c r="D15" s="12">
        <v>3</v>
      </c>
      <c r="E15" s="12">
        <v>862</v>
      </c>
      <c r="F15" s="12"/>
      <c r="G15" s="12"/>
    </row>
    <row r="16" spans="1:8" x14ac:dyDescent="0.25">
      <c r="A16" s="12"/>
      <c r="B16" s="12">
        <v>1</v>
      </c>
      <c r="C16" s="12">
        <v>4</v>
      </c>
      <c r="D16" s="12">
        <v>4</v>
      </c>
      <c r="E16" s="12">
        <v>113448</v>
      </c>
      <c r="F16" s="12"/>
      <c r="G16" s="12"/>
    </row>
    <row r="17" spans="1:7" x14ac:dyDescent="0.25">
      <c r="A17" s="14">
        <v>43677</v>
      </c>
      <c r="B17" s="12">
        <v>1</v>
      </c>
      <c r="C17" s="12">
        <v>4</v>
      </c>
      <c r="D17" s="12">
        <v>5</v>
      </c>
      <c r="E17" s="12" t="s">
        <v>115</v>
      </c>
      <c r="F17" s="12"/>
      <c r="G17" s="12"/>
    </row>
    <row r="18" spans="1:7" x14ac:dyDescent="0.25">
      <c r="A18" s="14">
        <v>43675</v>
      </c>
      <c r="B18" s="12">
        <v>1</v>
      </c>
      <c r="C18" s="12">
        <v>1</v>
      </c>
      <c r="D18" s="12">
        <v>1</v>
      </c>
      <c r="E18" s="16">
        <v>104020</v>
      </c>
      <c r="F18" s="12"/>
      <c r="G18" s="12"/>
    </row>
    <row r="19" spans="1:7" x14ac:dyDescent="0.25">
      <c r="A19" s="14">
        <v>43675</v>
      </c>
      <c r="B19" s="12">
        <v>1</v>
      </c>
      <c r="C19" s="12">
        <v>1</v>
      </c>
      <c r="D19" s="12">
        <v>2</v>
      </c>
      <c r="E19" s="12">
        <v>16000</v>
      </c>
      <c r="F19" s="12"/>
      <c r="G19" s="12"/>
    </row>
    <row r="20" spans="1:7" x14ac:dyDescent="0.25">
      <c r="A20" s="14">
        <v>43667</v>
      </c>
      <c r="B20" s="12">
        <v>1</v>
      </c>
      <c r="C20" s="12">
        <v>1</v>
      </c>
      <c r="D20" s="12">
        <v>3</v>
      </c>
      <c r="E20" s="12" t="s">
        <v>115</v>
      </c>
      <c r="F20" s="12"/>
      <c r="G20" s="12"/>
    </row>
    <row r="21" spans="1:7" x14ac:dyDescent="0.25">
      <c r="A21" s="14">
        <v>43696</v>
      </c>
      <c r="B21" s="12"/>
      <c r="C21" s="12"/>
      <c r="D21" s="12"/>
      <c r="E21" s="17"/>
      <c r="F21" s="12"/>
      <c r="G21" s="17"/>
    </row>
    <row r="22" spans="1:7" x14ac:dyDescent="0.25">
      <c r="A22" s="14">
        <v>43882</v>
      </c>
      <c r="B22" s="12">
        <v>5</v>
      </c>
      <c r="C22" s="12">
        <v>9</v>
      </c>
      <c r="D22" s="12">
        <v>1</v>
      </c>
      <c r="E22" s="12">
        <v>36780</v>
      </c>
      <c r="F22" s="12"/>
      <c r="G22" s="12">
        <v>83470</v>
      </c>
    </row>
    <row r="23" spans="1:7" x14ac:dyDescent="0.25">
      <c r="A23" s="14">
        <v>44030</v>
      </c>
      <c r="B23" s="12">
        <v>5</v>
      </c>
      <c r="C23" s="12">
        <v>9</v>
      </c>
      <c r="D23" s="12">
        <v>2</v>
      </c>
      <c r="E23" s="12">
        <v>83470</v>
      </c>
      <c r="F23" s="12"/>
      <c r="G23" s="17"/>
    </row>
    <row r="24" spans="1:7" x14ac:dyDescent="0.25">
      <c r="A24" s="14">
        <v>43693</v>
      </c>
      <c r="B24" s="12">
        <v>4</v>
      </c>
      <c r="C24" s="12">
        <v>1</v>
      </c>
      <c r="D24" s="12">
        <v>1</v>
      </c>
      <c r="E24" s="12">
        <v>85000</v>
      </c>
      <c r="F24" s="12"/>
      <c r="G24" s="17"/>
    </row>
    <row r="25" spans="1:7" x14ac:dyDescent="0.25">
      <c r="A25" s="14">
        <v>43680</v>
      </c>
      <c r="B25" s="12">
        <v>4</v>
      </c>
      <c r="C25" s="12">
        <v>2</v>
      </c>
      <c r="D25" s="12">
        <v>1</v>
      </c>
      <c r="E25" s="12">
        <v>120000</v>
      </c>
      <c r="F25" s="12"/>
      <c r="G25" s="17"/>
    </row>
    <row r="26" spans="1:7" x14ac:dyDescent="0.25">
      <c r="A26" s="14">
        <v>43680</v>
      </c>
      <c r="B26" s="12">
        <v>4</v>
      </c>
      <c r="C26" s="12">
        <v>3</v>
      </c>
      <c r="D26" s="12">
        <v>1</v>
      </c>
      <c r="E26" s="12">
        <v>130000</v>
      </c>
      <c r="F26" s="12"/>
      <c r="G26" s="17"/>
    </row>
    <row r="27" spans="1:7" x14ac:dyDescent="0.25">
      <c r="A27" s="14">
        <v>43706</v>
      </c>
      <c r="B27" s="12">
        <v>4</v>
      </c>
      <c r="C27" s="12">
        <v>4</v>
      </c>
      <c r="D27" s="12">
        <v>1</v>
      </c>
      <c r="E27" s="12">
        <v>120000</v>
      </c>
      <c r="F27" s="12"/>
      <c r="G27" s="17"/>
    </row>
    <row r="28" spans="1:7" x14ac:dyDescent="0.25">
      <c r="A28" s="14">
        <v>43749</v>
      </c>
      <c r="B28" s="12">
        <v>3</v>
      </c>
      <c r="C28" s="12">
        <v>10</v>
      </c>
      <c r="D28" s="12">
        <v>1</v>
      </c>
      <c r="E28" s="12">
        <v>120000</v>
      </c>
      <c r="F28" s="12"/>
      <c r="G28" s="17"/>
    </row>
    <row r="29" spans="1:7" x14ac:dyDescent="0.25">
      <c r="A29" s="14">
        <v>43683</v>
      </c>
      <c r="B29" s="12">
        <v>3</v>
      </c>
      <c r="C29" s="12">
        <v>11</v>
      </c>
      <c r="D29" s="12">
        <v>1</v>
      </c>
      <c r="E29" s="12">
        <v>5000</v>
      </c>
      <c r="F29" s="12">
        <v>9</v>
      </c>
      <c r="G29" s="17"/>
    </row>
    <row r="30" spans="1:7" x14ac:dyDescent="0.25">
      <c r="A30" s="14">
        <v>43696</v>
      </c>
      <c r="B30" s="12">
        <v>3</v>
      </c>
      <c r="C30" s="12">
        <v>11</v>
      </c>
      <c r="D30" s="12">
        <v>2</v>
      </c>
      <c r="E30" s="12">
        <v>40000</v>
      </c>
      <c r="F30" s="12">
        <v>12</v>
      </c>
      <c r="G30" s="17"/>
    </row>
    <row r="31" spans="1:7" x14ac:dyDescent="0.25">
      <c r="A31" s="14">
        <v>43697</v>
      </c>
      <c r="B31" s="12">
        <v>3</v>
      </c>
      <c r="C31" s="12">
        <v>11</v>
      </c>
      <c r="D31" s="12">
        <v>3</v>
      </c>
      <c r="E31" s="12">
        <v>40000</v>
      </c>
      <c r="F31" s="12" t="s">
        <v>116</v>
      </c>
      <c r="G31" s="17"/>
    </row>
    <row r="32" spans="1:7" x14ac:dyDescent="0.25">
      <c r="A32" s="18">
        <v>43699</v>
      </c>
      <c r="B32" s="19">
        <v>3</v>
      </c>
      <c r="C32" s="19">
        <v>11</v>
      </c>
      <c r="D32" s="19">
        <v>4</v>
      </c>
      <c r="E32" s="19">
        <v>1500</v>
      </c>
      <c r="F32" s="19" t="s">
        <v>117</v>
      </c>
      <c r="G32" s="19">
        <v>63000</v>
      </c>
    </row>
    <row r="33" spans="1:7" x14ac:dyDescent="0.25">
      <c r="A33" s="14">
        <v>43725</v>
      </c>
      <c r="B33" s="12">
        <v>3</v>
      </c>
      <c r="C33" s="12">
        <v>11</v>
      </c>
      <c r="D33" s="12">
        <v>5</v>
      </c>
      <c r="E33" s="12">
        <v>45000</v>
      </c>
      <c r="F33" s="12" t="s">
        <v>116</v>
      </c>
      <c r="G33" s="12">
        <v>18005</v>
      </c>
    </row>
    <row r="34" spans="1:7" x14ac:dyDescent="0.25">
      <c r="A34" s="14">
        <v>43791</v>
      </c>
      <c r="B34" s="12">
        <v>3</v>
      </c>
      <c r="C34" s="12">
        <v>11</v>
      </c>
      <c r="D34" s="12">
        <v>6</v>
      </c>
      <c r="E34" s="12">
        <v>63005</v>
      </c>
      <c r="F34" s="12">
        <v>19</v>
      </c>
      <c r="G34" s="17"/>
    </row>
    <row r="35" spans="1:7" x14ac:dyDescent="0.25">
      <c r="A35" s="19"/>
      <c r="B35" s="19">
        <v>3</v>
      </c>
      <c r="C35" s="19">
        <v>4</v>
      </c>
      <c r="D35" s="19">
        <v>1</v>
      </c>
      <c r="E35" s="19">
        <v>25000</v>
      </c>
      <c r="F35" s="19">
        <v>16</v>
      </c>
      <c r="G35" s="19">
        <v>129118</v>
      </c>
    </row>
    <row r="36" spans="1:7" x14ac:dyDescent="0.25">
      <c r="A36" s="14">
        <v>43841</v>
      </c>
      <c r="B36" s="12">
        <v>3</v>
      </c>
      <c r="C36" s="12">
        <v>4</v>
      </c>
      <c r="D36" s="12">
        <v>2</v>
      </c>
      <c r="E36" s="12">
        <v>129118</v>
      </c>
      <c r="F36" s="12">
        <v>25</v>
      </c>
      <c r="G36" s="12"/>
    </row>
    <row r="37" spans="1:7" x14ac:dyDescent="0.25">
      <c r="A37" s="14">
        <v>43841</v>
      </c>
      <c r="B37" s="12">
        <v>3</v>
      </c>
      <c r="C37" s="12">
        <v>5</v>
      </c>
      <c r="D37" s="12">
        <v>1</v>
      </c>
      <c r="E37" s="12">
        <v>129684</v>
      </c>
      <c r="F37" s="12">
        <v>26</v>
      </c>
      <c r="G37" s="17"/>
    </row>
    <row r="38" spans="1:7" x14ac:dyDescent="0.25">
      <c r="A38" s="14">
        <v>43846</v>
      </c>
      <c r="B38" s="12">
        <v>4</v>
      </c>
      <c r="C38" s="12">
        <v>8</v>
      </c>
      <c r="D38" s="12">
        <v>1</v>
      </c>
      <c r="E38" s="12">
        <v>15604</v>
      </c>
      <c r="F38" s="12">
        <v>27</v>
      </c>
      <c r="G38" s="17"/>
    </row>
    <row r="39" spans="1:7" x14ac:dyDescent="0.25">
      <c r="A39" s="14">
        <v>43879</v>
      </c>
      <c r="B39" s="12">
        <v>4</v>
      </c>
      <c r="C39" s="12">
        <v>8</v>
      </c>
      <c r="D39" s="12">
        <v>2</v>
      </c>
      <c r="E39" s="12">
        <v>15604</v>
      </c>
      <c r="F39" s="12">
        <v>33</v>
      </c>
      <c r="G39" s="17"/>
    </row>
    <row r="40" spans="1:7" x14ac:dyDescent="0.25">
      <c r="A40" s="14">
        <v>43910</v>
      </c>
      <c r="B40" s="12">
        <v>4</v>
      </c>
      <c r="C40" s="12">
        <v>8</v>
      </c>
      <c r="D40" s="12">
        <v>3</v>
      </c>
      <c r="E40" s="12">
        <v>16000</v>
      </c>
      <c r="F40" s="12">
        <v>41</v>
      </c>
      <c r="G40" s="17"/>
    </row>
    <row r="41" spans="1:7" x14ac:dyDescent="0.25">
      <c r="A41" s="14">
        <v>43990</v>
      </c>
      <c r="B41" s="12">
        <v>4</v>
      </c>
      <c r="C41" s="12">
        <v>8</v>
      </c>
      <c r="D41" s="12">
        <v>4</v>
      </c>
      <c r="E41" s="12">
        <v>15604</v>
      </c>
      <c r="F41" s="12">
        <v>50</v>
      </c>
      <c r="G41" s="17"/>
    </row>
    <row r="42" spans="1:7" x14ac:dyDescent="0.25">
      <c r="A42" s="14">
        <v>43990</v>
      </c>
      <c r="B42" s="12">
        <v>4</v>
      </c>
      <c r="C42" s="12">
        <v>8</v>
      </c>
      <c r="D42" s="12">
        <v>5</v>
      </c>
      <c r="E42" s="12">
        <v>15604</v>
      </c>
      <c r="F42" s="12">
        <v>51</v>
      </c>
      <c r="G42" s="17"/>
    </row>
    <row r="43" spans="1:7" x14ac:dyDescent="0.25">
      <c r="A43" s="14">
        <v>44015</v>
      </c>
      <c r="B43" s="12">
        <v>4</v>
      </c>
      <c r="C43" s="12">
        <v>8</v>
      </c>
      <c r="D43" s="12">
        <v>6</v>
      </c>
      <c r="E43" s="12">
        <v>15604</v>
      </c>
      <c r="F43" s="12">
        <v>53</v>
      </c>
      <c r="G43" s="17"/>
    </row>
    <row r="44" spans="1:7" x14ac:dyDescent="0.25">
      <c r="A44" s="14">
        <v>43846</v>
      </c>
      <c r="B44" s="12">
        <v>4</v>
      </c>
      <c r="C44" s="12">
        <v>7</v>
      </c>
      <c r="D44" s="12">
        <v>1</v>
      </c>
      <c r="E44" s="12">
        <v>15414.5</v>
      </c>
      <c r="F44" s="12">
        <v>28</v>
      </c>
      <c r="G44" s="17"/>
    </row>
    <row r="45" spans="1:7" x14ac:dyDescent="0.25">
      <c r="A45" s="14">
        <v>43879</v>
      </c>
      <c r="B45" s="12">
        <v>4</v>
      </c>
      <c r="C45" s="12">
        <v>7</v>
      </c>
      <c r="D45" s="12">
        <v>2</v>
      </c>
      <c r="E45" s="12">
        <v>15414.5</v>
      </c>
      <c r="F45" s="12">
        <v>34</v>
      </c>
      <c r="G45" s="17"/>
    </row>
    <row r="46" spans="1:7" x14ac:dyDescent="0.25">
      <c r="A46" s="14">
        <v>43990</v>
      </c>
      <c r="B46" s="12">
        <v>4</v>
      </c>
      <c r="C46" s="12">
        <v>7</v>
      </c>
      <c r="D46" s="12">
        <v>3</v>
      </c>
      <c r="E46" s="12">
        <v>15414.5</v>
      </c>
      <c r="F46" s="12">
        <v>47</v>
      </c>
      <c r="G46" s="17"/>
    </row>
    <row r="47" spans="1:7" x14ac:dyDescent="0.25">
      <c r="A47" s="14">
        <v>43990</v>
      </c>
      <c r="B47" s="12">
        <v>4</v>
      </c>
      <c r="C47" s="12">
        <v>7</v>
      </c>
      <c r="D47" s="12">
        <v>4</v>
      </c>
      <c r="E47" s="12">
        <v>15414.5</v>
      </c>
      <c r="F47" s="12">
        <v>48</v>
      </c>
      <c r="G47" s="17"/>
    </row>
    <row r="48" spans="1:7" x14ac:dyDescent="0.25">
      <c r="A48" s="14">
        <v>43990</v>
      </c>
      <c r="B48" s="12">
        <v>4</v>
      </c>
      <c r="C48" s="12">
        <v>7</v>
      </c>
      <c r="D48" s="12">
        <v>5</v>
      </c>
      <c r="E48" s="12">
        <v>15414.5</v>
      </c>
      <c r="F48" s="12">
        <v>49</v>
      </c>
      <c r="G48" s="17"/>
    </row>
    <row r="49" spans="1:7" x14ac:dyDescent="0.25">
      <c r="A49" s="14">
        <v>44015</v>
      </c>
      <c r="B49" s="12">
        <v>4</v>
      </c>
      <c r="C49" s="12">
        <v>7</v>
      </c>
      <c r="D49" s="12">
        <v>6</v>
      </c>
      <c r="E49" s="12">
        <v>15414.5</v>
      </c>
      <c r="F49" s="12">
        <v>54</v>
      </c>
      <c r="G49" s="17"/>
    </row>
    <row r="50" spans="1:7" x14ac:dyDescent="0.25">
      <c r="A50" s="14">
        <v>43846</v>
      </c>
      <c r="B50" s="12">
        <v>4</v>
      </c>
      <c r="C50" s="12">
        <v>6</v>
      </c>
      <c r="D50" s="12">
        <v>1</v>
      </c>
      <c r="E50" s="12">
        <v>15414.4</v>
      </c>
      <c r="F50" s="12">
        <v>30</v>
      </c>
      <c r="G50" s="17"/>
    </row>
    <row r="51" spans="1:7" x14ac:dyDescent="0.25">
      <c r="A51" s="14">
        <v>43879</v>
      </c>
      <c r="B51" s="12">
        <v>4</v>
      </c>
      <c r="C51" s="12">
        <v>6</v>
      </c>
      <c r="D51" s="12">
        <v>2</v>
      </c>
      <c r="E51" s="12">
        <v>15414.5</v>
      </c>
      <c r="F51" s="12">
        <v>35</v>
      </c>
      <c r="G51" s="17"/>
    </row>
    <row r="52" spans="1:7" x14ac:dyDescent="0.25">
      <c r="A52" s="14">
        <v>43910</v>
      </c>
      <c r="B52" s="12">
        <v>4</v>
      </c>
      <c r="C52" s="12">
        <v>6</v>
      </c>
      <c r="D52" s="12">
        <v>3</v>
      </c>
      <c r="E52" s="12">
        <v>8800</v>
      </c>
      <c r="F52" s="12">
        <v>42</v>
      </c>
      <c r="G52" s="17"/>
    </row>
    <row r="53" spans="1:7" x14ac:dyDescent="0.25">
      <c r="A53" s="14">
        <v>43990</v>
      </c>
      <c r="B53" s="12">
        <v>4</v>
      </c>
      <c r="C53" s="12">
        <v>6</v>
      </c>
      <c r="D53" s="12">
        <v>3</v>
      </c>
      <c r="E53" s="12">
        <v>6614</v>
      </c>
      <c r="F53" s="12">
        <v>44</v>
      </c>
      <c r="G53" s="17"/>
    </row>
    <row r="54" spans="1:7" x14ac:dyDescent="0.25">
      <c r="A54" s="14">
        <v>43990</v>
      </c>
      <c r="B54" s="12">
        <v>4</v>
      </c>
      <c r="C54" s="12">
        <v>6</v>
      </c>
      <c r="D54" s="12">
        <v>4</v>
      </c>
      <c r="E54" s="12">
        <v>15414.5</v>
      </c>
      <c r="F54" s="12">
        <v>45</v>
      </c>
      <c r="G54" s="17"/>
    </row>
    <row r="55" spans="1:7" x14ac:dyDescent="0.25">
      <c r="A55" s="14">
        <v>43990</v>
      </c>
      <c r="B55" s="12">
        <v>4</v>
      </c>
      <c r="C55" s="12">
        <v>6</v>
      </c>
      <c r="D55" s="12">
        <v>5</v>
      </c>
      <c r="E55" s="12">
        <v>15414.5</v>
      </c>
      <c r="F55" s="12">
        <v>46</v>
      </c>
      <c r="G55" s="17"/>
    </row>
    <row r="56" spans="1:7" x14ac:dyDescent="0.25">
      <c r="A56" s="14">
        <v>44015</v>
      </c>
      <c r="B56" s="12">
        <v>4</v>
      </c>
      <c r="C56" s="12">
        <v>6</v>
      </c>
      <c r="D56" s="12">
        <v>6</v>
      </c>
      <c r="E56" s="12">
        <v>15414.5</v>
      </c>
      <c r="F56" s="12">
        <v>55</v>
      </c>
      <c r="G56" s="17"/>
    </row>
    <row r="57" spans="1:7" x14ac:dyDescent="0.25">
      <c r="A57" s="14">
        <v>44044</v>
      </c>
      <c r="B57" s="12">
        <v>2</v>
      </c>
      <c r="C57" s="12">
        <v>9</v>
      </c>
      <c r="D57" s="12">
        <v>1</v>
      </c>
      <c r="E57" s="12">
        <v>22631</v>
      </c>
      <c r="F57" s="12">
        <v>58</v>
      </c>
      <c r="G57" s="17"/>
    </row>
    <row r="58" spans="1:7" x14ac:dyDescent="0.25">
      <c r="A58" s="14">
        <v>44110</v>
      </c>
      <c r="B58" s="12">
        <v>2</v>
      </c>
      <c r="C58" s="12">
        <v>9</v>
      </c>
      <c r="D58" s="12">
        <v>2</v>
      </c>
      <c r="E58" s="12">
        <v>22631</v>
      </c>
      <c r="F58" s="12">
        <v>72</v>
      </c>
      <c r="G58" s="17"/>
    </row>
    <row r="59" spans="1:7" x14ac:dyDescent="0.25">
      <c r="A59" s="14">
        <v>44138</v>
      </c>
      <c r="B59" s="12">
        <v>2</v>
      </c>
      <c r="C59" s="12">
        <v>9</v>
      </c>
      <c r="D59" s="12">
        <v>3</v>
      </c>
      <c r="E59" s="12">
        <v>22631</v>
      </c>
      <c r="F59" s="12">
        <v>80</v>
      </c>
      <c r="G59" s="17"/>
    </row>
    <row r="60" spans="1:7" x14ac:dyDescent="0.25">
      <c r="A60" s="14">
        <v>44171</v>
      </c>
      <c r="B60" s="12">
        <v>2</v>
      </c>
      <c r="C60" s="12">
        <v>9</v>
      </c>
      <c r="D60" s="12">
        <v>4</v>
      </c>
      <c r="E60" s="12">
        <v>22631</v>
      </c>
      <c r="F60" s="12">
        <v>81</v>
      </c>
      <c r="G60" s="17"/>
    </row>
    <row r="61" spans="1:7" x14ac:dyDescent="0.25">
      <c r="A61" s="14">
        <v>44203</v>
      </c>
      <c r="B61" s="12">
        <v>2</v>
      </c>
      <c r="C61" s="12">
        <v>9</v>
      </c>
      <c r="D61" s="12">
        <v>5</v>
      </c>
      <c r="E61" s="12">
        <v>22631</v>
      </c>
      <c r="F61" s="12">
        <v>82</v>
      </c>
      <c r="G61" s="17"/>
    </row>
    <row r="62" spans="1:7" x14ac:dyDescent="0.25">
      <c r="A62" s="14">
        <v>44236</v>
      </c>
      <c r="B62" s="12">
        <v>2</v>
      </c>
      <c r="C62" s="12">
        <v>9</v>
      </c>
      <c r="D62" s="12">
        <v>6</v>
      </c>
      <c r="E62" s="12">
        <v>22631</v>
      </c>
      <c r="F62" s="12">
        <v>83</v>
      </c>
      <c r="G62" s="17"/>
    </row>
    <row r="63" spans="1:7" x14ac:dyDescent="0.25">
      <c r="A63" s="14">
        <v>44110</v>
      </c>
      <c r="B63" s="12">
        <v>5</v>
      </c>
      <c r="C63" s="12">
        <v>10</v>
      </c>
      <c r="D63" s="12">
        <v>1</v>
      </c>
      <c r="E63" s="12">
        <v>43000</v>
      </c>
      <c r="F63" s="12"/>
      <c r="G63" s="17"/>
    </row>
    <row r="64" spans="1:7" x14ac:dyDescent="0.25">
      <c r="A64" s="14">
        <v>44246</v>
      </c>
      <c r="B64" s="12">
        <v>5</v>
      </c>
      <c r="C64" s="12">
        <v>10</v>
      </c>
      <c r="D64" s="12">
        <v>2</v>
      </c>
      <c r="E64" s="12">
        <v>40000</v>
      </c>
      <c r="F64" s="12">
        <v>77</v>
      </c>
      <c r="G64" s="17"/>
    </row>
    <row r="65" spans="1:7" x14ac:dyDescent="0.25">
      <c r="A65" s="14">
        <v>44393</v>
      </c>
      <c r="B65" s="12">
        <v>5</v>
      </c>
      <c r="C65" s="12">
        <v>10</v>
      </c>
      <c r="D65" s="12">
        <v>3</v>
      </c>
      <c r="E65" s="12">
        <v>51768</v>
      </c>
      <c r="F65" s="12">
        <v>78</v>
      </c>
      <c r="G65" s="17"/>
    </row>
    <row r="66" spans="1:7" x14ac:dyDescent="0.25">
      <c r="A66" s="14">
        <v>44057</v>
      </c>
      <c r="B66" s="12">
        <v>3</v>
      </c>
      <c r="C66" s="12">
        <v>9</v>
      </c>
      <c r="D66" s="12">
        <v>1</v>
      </c>
      <c r="E66" s="12">
        <v>117500</v>
      </c>
      <c r="F66" s="12">
        <v>63</v>
      </c>
      <c r="G66" s="17"/>
    </row>
    <row r="67" spans="1:7" x14ac:dyDescent="0.25">
      <c r="A67" s="14">
        <v>44071</v>
      </c>
      <c r="B67" s="12">
        <v>3</v>
      </c>
      <c r="C67" s="12">
        <v>9</v>
      </c>
      <c r="D67" s="12">
        <v>2</v>
      </c>
      <c r="E67" s="12">
        <v>33000</v>
      </c>
      <c r="F67" s="12">
        <v>66</v>
      </c>
      <c r="G67" s="17"/>
    </row>
    <row r="68" spans="1:7" x14ac:dyDescent="0.25">
      <c r="A68" s="14">
        <v>44092</v>
      </c>
      <c r="B68" s="12">
        <v>3</v>
      </c>
      <c r="C68" s="12">
        <v>9</v>
      </c>
      <c r="D68" s="12">
        <v>3</v>
      </c>
      <c r="E68" s="12">
        <v>26992</v>
      </c>
      <c r="F68" s="12">
        <v>69</v>
      </c>
      <c r="G68" s="17"/>
    </row>
    <row r="69" spans="1:7" x14ac:dyDescent="0.25">
      <c r="A69" s="14">
        <v>44082</v>
      </c>
      <c r="B69" s="12">
        <v>1</v>
      </c>
      <c r="C69" s="12">
        <v>10</v>
      </c>
      <c r="D69" s="12">
        <v>1</v>
      </c>
      <c r="E69" s="12">
        <v>70709</v>
      </c>
      <c r="F69" s="12">
        <v>67</v>
      </c>
      <c r="G69" s="17"/>
    </row>
    <row r="70" spans="1:7" x14ac:dyDescent="0.25">
      <c r="A70" s="14">
        <v>44171</v>
      </c>
      <c r="B70" s="12">
        <v>1</v>
      </c>
      <c r="C70" s="12">
        <v>11</v>
      </c>
      <c r="D70" s="12">
        <v>1</v>
      </c>
      <c r="E70" s="12">
        <v>40649</v>
      </c>
      <c r="F70" s="12">
        <v>73</v>
      </c>
      <c r="G70" s="17"/>
    </row>
    <row r="71" spans="1:7" x14ac:dyDescent="0.25">
      <c r="A71" s="14">
        <v>44171</v>
      </c>
      <c r="B71" s="12">
        <v>1</v>
      </c>
      <c r="C71" s="12">
        <v>11</v>
      </c>
      <c r="D71" s="12">
        <v>2</v>
      </c>
      <c r="E71" s="12">
        <v>45531</v>
      </c>
      <c r="F71" s="12">
        <v>74</v>
      </c>
      <c r="G71" s="17"/>
    </row>
    <row r="72" spans="1:7" x14ac:dyDescent="0.25">
      <c r="A72" s="14">
        <v>44203</v>
      </c>
      <c r="B72" s="12">
        <v>1</v>
      </c>
      <c r="C72" s="12">
        <v>11</v>
      </c>
      <c r="D72" s="12">
        <v>3</v>
      </c>
      <c r="E72" s="12">
        <v>35797</v>
      </c>
      <c r="F72" s="12">
        <v>75</v>
      </c>
      <c r="G72" s="17"/>
    </row>
    <row r="73" spans="1:7" x14ac:dyDescent="0.25">
      <c r="A73" s="14">
        <v>44403</v>
      </c>
      <c r="B73" s="12">
        <v>5</v>
      </c>
      <c r="C73" s="12">
        <v>11</v>
      </c>
      <c r="D73" s="12">
        <v>1</v>
      </c>
      <c r="E73" s="12">
        <v>20000</v>
      </c>
      <c r="F73" s="12">
        <v>80</v>
      </c>
      <c r="G73" s="17"/>
    </row>
    <row r="74" spans="1:7" x14ac:dyDescent="0.25">
      <c r="A74" s="14">
        <v>44678</v>
      </c>
      <c r="B74" s="12">
        <v>5</v>
      </c>
      <c r="C74" s="12">
        <v>11</v>
      </c>
      <c r="D74" s="12">
        <v>2</v>
      </c>
      <c r="E74" s="12">
        <v>20000</v>
      </c>
      <c r="F74" s="12">
        <v>121</v>
      </c>
      <c r="G74" s="17"/>
    </row>
    <row r="75" spans="1:7" x14ac:dyDescent="0.25">
      <c r="A75" s="14">
        <v>44851</v>
      </c>
      <c r="B75" s="12">
        <v>5</v>
      </c>
      <c r="C75" s="12">
        <v>11</v>
      </c>
      <c r="D75" s="12">
        <v>3</v>
      </c>
      <c r="E75" s="12">
        <v>19930</v>
      </c>
      <c r="F75" s="12">
        <v>147</v>
      </c>
      <c r="G75" s="17"/>
    </row>
    <row r="76" spans="1:7" x14ac:dyDescent="0.25">
      <c r="A76" s="14">
        <v>44863</v>
      </c>
      <c r="B76" s="12">
        <v>5</v>
      </c>
      <c r="C76" s="12">
        <v>11</v>
      </c>
      <c r="D76" s="12">
        <v>4</v>
      </c>
      <c r="E76" s="12">
        <v>20000</v>
      </c>
      <c r="F76" s="12">
        <v>148</v>
      </c>
      <c r="G76" s="17"/>
    </row>
    <row r="77" spans="1:7" x14ac:dyDescent="0.25">
      <c r="A77" s="14">
        <v>45056</v>
      </c>
      <c r="B77" s="12">
        <v>5</v>
      </c>
      <c r="C77" s="12">
        <v>11</v>
      </c>
      <c r="D77" s="12">
        <v>5</v>
      </c>
      <c r="E77" s="12">
        <v>17720</v>
      </c>
      <c r="F77" s="12">
        <v>162</v>
      </c>
      <c r="G77" s="17"/>
    </row>
    <row r="78" spans="1:7" x14ac:dyDescent="0.25">
      <c r="A78" s="14">
        <v>44686</v>
      </c>
      <c r="B78" s="12">
        <v>2</v>
      </c>
      <c r="C78" s="12">
        <v>7</v>
      </c>
      <c r="D78" s="12">
        <v>1</v>
      </c>
      <c r="E78" s="12">
        <v>45000</v>
      </c>
      <c r="F78" s="12">
        <v>117</v>
      </c>
      <c r="G78" s="12">
        <v>124910</v>
      </c>
    </row>
    <row r="79" spans="1:7" x14ac:dyDescent="0.25">
      <c r="A79" s="14">
        <v>44901</v>
      </c>
      <c r="B79" s="12">
        <v>2</v>
      </c>
      <c r="C79" s="12">
        <v>7</v>
      </c>
      <c r="D79" s="12">
        <v>2</v>
      </c>
      <c r="E79" s="12">
        <v>5000</v>
      </c>
      <c r="F79" s="12">
        <v>153</v>
      </c>
      <c r="G79" s="12">
        <v>119910</v>
      </c>
    </row>
    <row r="80" spans="1:7" x14ac:dyDescent="0.25">
      <c r="A80" s="14">
        <v>45131</v>
      </c>
      <c r="B80" s="12">
        <v>2</v>
      </c>
      <c r="C80" s="12">
        <v>7</v>
      </c>
      <c r="D80" s="12">
        <v>3</v>
      </c>
      <c r="E80" s="12">
        <v>35000</v>
      </c>
      <c r="F80" s="12">
        <v>166</v>
      </c>
      <c r="G80" s="12">
        <v>84910</v>
      </c>
    </row>
    <row r="81" spans="1:7" x14ac:dyDescent="0.25">
      <c r="A81" s="14">
        <v>44686</v>
      </c>
      <c r="B81" s="12">
        <v>2</v>
      </c>
      <c r="C81" s="12">
        <v>8</v>
      </c>
      <c r="D81" s="12">
        <v>1</v>
      </c>
      <c r="E81" s="12">
        <v>45000</v>
      </c>
      <c r="F81" s="12">
        <v>118</v>
      </c>
      <c r="G81" s="12">
        <v>125630</v>
      </c>
    </row>
    <row r="82" spans="1:7" x14ac:dyDescent="0.25">
      <c r="A82" s="14">
        <v>44901</v>
      </c>
      <c r="B82" s="12">
        <v>2</v>
      </c>
      <c r="C82" s="12">
        <v>8</v>
      </c>
      <c r="D82" s="12">
        <v>2</v>
      </c>
      <c r="E82" s="12">
        <v>5000</v>
      </c>
      <c r="F82" s="12">
        <v>154</v>
      </c>
      <c r="G82" s="12">
        <v>120630</v>
      </c>
    </row>
    <row r="83" spans="1:7" x14ac:dyDescent="0.25">
      <c r="A83" s="14">
        <v>45101</v>
      </c>
      <c r="B83" s="12">
        <v>2</v>
      </c>
      <c r="C83" s="12">
        <v>8</v>
      </c>
      <c r="D83" s="12">
        <v>3</v>
      </c>
      <c r="E83" s="12">
        <v>35000</v>
      </c>
      <c r="F83" s="12">
        <v>167</v>
      </c>
      <c r="G83" s="12">
        <v>85630</v>
      </c>
    </row>
    <row r="84" spans="1:7" x14ac:dyDescent="0.25">
      <c r="A84" s="14">
        <v>44563</v>
      </c>
      <c r="B84" s="12">
        <v>3</v>
      </c>
      <c r="C84" s="12">
        <v>1</v>
      </c>
      <c r="D84" s="12">
        <v>1</v>
      </c>
      <c r="E84" s="12">
        <v>20000</v>
      </c>
      <c r="F84" s="12">
        <v>112</v>
      </c>
      <c r="G84" s="17"/>
    </row>
    <row r="85" spans="1:7" x14ac:dyDescent="0.25">
      <c r="A85" s="14">
        <v>44667</v>
      </c>
      <c r="B85" s="12">
        <v>3</v>
      </c>
      <c r="C85" s="12">
        <v>1</v>
      </c>
      <c r="D85" s="12">
        <v>2</v>
      </c>
      <c r="E85" s="12">
        <v>20000</v>
      </c>
      <c r="F85" s="12">
        <v>116</v>
      </c>
      <c r="G85" s="17"/>
    </row>
    <row r="86" spans="1:7" x14ac:dyDescent="0.25">
      <c r="A86" s="14">
        <v>44730</v>
      </c>
      <c r="B86" s="12">
        <v>3</v>
      </c>
      <c r="C86" s="12">
        <v>1</v>
      </c>
      <c r="D86" s="12">
        <v>3</v>
      </c>
      <c r="E86" s="12">
        <v>20000</v>
      </c>
      <c r="F86" s="12">
        <v>124</v>
      </c>
      <c r="G86" s="17"/>
    </row>
    <row r="87" spans="1:7" x14ac:dyDescent="0.25">
      <c r="A87" s="14">
        <v>44730</v>
      </c>
      <c r="B87" s="12">
        <v>3</v>
      </c>
      <c r="C87" s="12">
        <v>1</v>
      </c>
      <c r="D87" s="12">
        <v>4</v>
      </c>
      <c r="E87" s="12">
        <v>20000</v>
      </c>
      <c r="F87" s="12">
        <v>125</v>
      </c>
      <c r="G87" s="17"/>
    </row>
    <row r="88" spans="1:7" x14ac:dyDescent="0.25">
      <c r="A88" s="14">
        <v>44771</v>
      </c>
      <c r="B88" s="12">
        <v>3</v>
      </c>
      <c r="C88" s="12">
        <v>1</v>
      </c>
      <c r="D88" s="12">
        <v>5</v>
      </c>
      <c r="E88" s="12">
        <v>20000</v>
      </c>
      <c r="F88" s="12">
        <v>133</v>
      </c>
      <c r="G88" s="17"/>
    </row>
    <row r="89" spans="1:7" x14ac:dyDescent="0.25">
      <c r="A89" s="14">
        <v>44833</v>
      </c>
      <c r="B89" s="12">
        <v>3</v>
      </c>
      <c r="C89" s="12">
        <v>1</v>
      </c>
      <c r="D89" s="12">
        <v>6</v>
      </c>
      <c r="E89" s="12">
        <v>20270</v>
      </c>
      <c r="F89" s="12">
        <v>143</v>
      </c>
      <c r="G8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Lotes</vt:lpstr>
      <vt:lpstr>Dolar</vt:lpstr>
      <vt:lpstr>Anticipos</vt:lpstr>
      <vt:lpstr>Compras</vt:lpstr>
      <vt:lpstr>Balance</vt:lpstr>
      <vt:lpstr>Clientes</vt:lpstr>
      <vt:lpstr>Abonos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2024-10-18T22:43:39Z</dcterms:modified>
</cp:coreProperties>
</file>