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28D02618-125B-4747-A688-3FC5BE46CC3C}" xr6:coauthVersionLast="47" xr6:coauthVersionMax="47" xr10:uidLastSave="{00000000-0000-0000-0000-000000000000}"/>
  <bookViews>
    <workbookView xWindow="-110" yWindow="-110" windowWidth="22780" windowHeight="14540" xr2:uid="{F4FFD0B6-6239-4491-9514-769F69310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1" l="1"/>
  <c r="B43" i="1"/>
  <c r="B44" i="1"/>
  <c r="B45" i="1"/>
  <c r="B46" i="1"/>
  <c r="B47" i="1"/>
  <c r="D43" i="1"/>
  <c r="D44" i="1"/>
  <c r="D45" i="1"/>
  <c r="D46" i="1"/>
  <c r="D47" i="1"/>
  <c r="F43" i="1"/>
  <c r="F44" i="1"/>
  <c r="F45" i="1"/>
  <c r="F46" i="1"/>
  <c r="F42" i="1"/>
  <c r="D42" i="1"/>
  <c r="C42" i="1"/>
  <c r="E42" i="1"/>
  <c r="B42" i="1"/>
</calcChain>
</file>

<file path=xl/sharedStrings.xml><?xml version="1.0" encoding="utf-8"?>
<sst xmlns="http://schemas.openxmlformats.org/spreadsheetml/2006/main" count="90" uniqueCount="23">
  <si>
    <t>Insert Sort</t>
  </si>
  <si>
    <t>Heap Sort</t>
  </si>
  <si>
    <t>Quick Sort</t>
  </si>
  <si>
    <t>Merge Sort</t>
  </si>
  <si>
    <t>Selection Sort</t>
  </si>
  <si>
    <t>Bubble Sort</t>
  </si>
  <si>
    <t>Tiempo</t>
  </si>
  <si>
    <t>Cantidad Media</t>
  </si>
  <si>
    <t>Cantidad Grande</t>
  </si>
  <si>
    <t xml:space="preserve">Cantidad Pequena </t>
  </si>
  <si>
    <t xml:space="preserve">Cantidad Grande: </t>
  </si>
  <si>
    <t>Cantidad Pequena:</t>
  </si>
  <si>
    <t xml:space="preserve">Cantidad Media: </t>
  </si>
  <si>
    <t xml:space="preserve">Insert Sort </t>
  </si>
  <si>
    <t>PRUEBA 1</t>
  </si>
  <si>
    <t>PRUEBA 2</t>
  </si>
  <si>
    <t>PRUEBA 3</t>
  </si>
  <si>
    <t>PRUEBA 4</t>
  </si>
  <si>
    <t>PRUEBA 5</t>
  </si>
  <si>
    <t>PROMEDIO</t>
  </si>
  <si>
    <t>Comparacion Insert y Bubble</t>
  </si>
  <si>
    <t>Comparacion Heap y Selection</t>
  </si>
  <si>
    <t>Comparacion Quick y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</si>
</sst>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Hoja1!$B$41:$F$41</c:f>
              <c:strCache>
                <c:ptCount val="3"/>
                <c:pt idx="0">
                  <c:v>Cantidad Pequena </c:v>
                </c:pt>
                <c:pt idx="1">
                  <c:v>Cantidad Media</c:v>
                </c:pt>
                <c:pt idx="2">
                  <c:v>Cantidad Grande</c:v>
                </c:pt>
              </c:strCache>
            </c:strRef>
          </c:cat>
          <c:val>
            <c:numRef>
              <c:f>Hoja1!$B$42:$F$42</c:f>
              <c:numCache>
                <c:formatCode>General</c:formatCode>
                <c:ptCount val="3"/>
                <c:pt idx="0">
                  <c:v>76.599999999999994</c:v>
                </c:pt>
                <c:pt idx="1">
                  <c:v>4456.3999999999996</c:v>
                </c:pt>
                <c:pt idx="2">
                  <c:v>14584.4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7-4660-8444-D397C651F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87368704"/>
        <c:axId val="1687370144"/>
        <c:axId val="0"/>
      </c:bar3DChart>
      <c:catAx>
        <c:axId val="168736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687370144"/>
        <c:crosses val="autoZero"/>
        <c:auto val="1"/>
        <c:lblAlgn val="ctr"/>
        <c:lblOffset val="100"/>
        <c:noMultiLvlLbl val="0"/>
      </c:catAx>
      <c:valAx>
        <c:axId val="168737014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68736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(Hoja1!$B$41,Hoja1!$D$41,Hoja1!$F$41)</c:f>
              <c:strCache>
                <c:ptCount val="3"/>
                <c:pt idx="0">
                  <c:v>Cantidad Pequena </c:v>
                </c:pt>
                <c:pt idx="1">
                  <c:v>Cantidad Media</c:v>
                </c:pt>
                <c:pt idx="2">
                  <c:v>Cantidad Grande</c:v>
                </c:pt>
              </c:strCache>
            </c:strRef>
          </c:cat>
          <c:val>
            <c:numRef>
              <c:f>(Hoja1!$B$43,Hoja1!$D$43,Hoja1!$F$43)</c:f>
              <c:numCache>
                <c:formatCode>General</c:formatCode>
                <c:ptCount val="3"/>
                <c:pt idx="0">
                  <c:v>5</c:v>
                </c:pt>
                <c:pt idx="1">
                  <c:v>18.8</c:v>
                </c:pt>
                <c:pt idx="2">
                  <c:v>32.799999999999997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60-4AD8-8D35-5DEEEEB51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1687349504"/>
        <c:axId val="1687348544"/>
        <c:axId val="0"/>
      </c:bar3DChart>
      <c:catAx>
        <c:axId val="168734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687348544"/>
        <c:crosses val="autoZero"/>
        <c:auto val="1"/>
        <c:lblAlgn val="ctr"/>
        <c:lblOffset val="100"/>
        <c:noMultiLvlLbl val="0"/>
      </c:catAx>
      <c:valAx>
        <c:axId val="1687348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68734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Hoja1!$B$41:$F$41</c:f>
              <c:strCache>
                <c:ptCount val="3"/>
                <c:pt idx="0">
                  <c:v>Cantidad Pequena </c:v>
                </c:pt>
                <c:pt idx="1">
                  <c:v>Cantidad Media</c:v>
                </c:pt>
                <c:pt idx="2">
                  <c:v>Cantidad Grande</c:v>
                </c:pt>
              </c:strCache>
            </c:strRef>
          </c:cat>
          <c:val>
            <c:numRef>
              <c:f>Hoja1!$B$44:$F$44</c:f>
              <c:numCache>
                <c:formatCode>General</c:formatCode>
                <c:ptCount val="3"/>
                <c:pt idx="0">
                  <c:v>3.2</c:v>
                </c:pt>
                <c:pt idx="1">
                  <c:v>23.6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B-4A06-9FA4-F7926F602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1687377344"/>
        <c:axId val="1687361024"/>
        <c:axId val="0"/>
      </c:bar3DChart>
      <c:catAx>
        <c:axId val="168737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687361024"/>
        <c:crosses val="autoZero"/>
        <c:auto val="1"/>
        <c:lblAlgn val="ctr"/>
        <c:lblOffset val="100"/>
        <c:noMultiLvlLbl val="0"/>
      </c:catAx>
      <c:valAx>
        <c:axId val="1687361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68737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Hoja1!$B$41:$F$41</c:f>
              <c:strCache>
                <c:ptCount val="3"/>
                <c:pt idx="0">
                  <c:v>Cantidad Pequena </c:v>
                </c:pt>
                <c:pt idx="1">
                  <c:v>Cantidad Media</c:v>
                </c:pt>
                <c:pt idx="2">
                  <c:v>Cantidad Grande</c:v>
                </c:pt>
              </c:strCache>
            </c:strRef>
          </c:cat>
          <c:val>
            <c:numRef>
              <c:f>Hoja1!$B$45:$F$45</c:f>
              <c:numCache>
                <c:formatCode>General</c:formatCode>
                <c:ptCount val="3"/>
                <c:pt idx="0">
                  <c:v>4.5999999999999996</c:v>
                </c:pt>
                <c:pt idx="1">
                  <c:v>30.2</c:v>
                </c:pt>
                <c:pt idx="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F-4851-9633-CEBE49FDC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3983472"/>
        <c:axId val="1963986352"/>
        <c:axId val="0"/>
      </c:bar3DChart>
      <c:catAx>
        <c:axId val="196398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963986352"/>
        <c:crosses val="autoZero"/>
        <c:auto val="1"/>
        <c:lblAlgn val="ctr"/>
        <c:lblOffset val="100"/>
        <c:noMultiLvlLbl val="0"/>
      </c:catAx>
      <c:valAx>
        <c:axId val="196398635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96398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Hoja1!$B$41:$F$41</c:f>
              <c:strCache>
                <c:ptCount val="3"/>
                <c:pt idx="0">
                  <c:v>Cantidad Pequena </c:v>
                </c:pt>
                <c:pt idx="1">
                  <c:v>Cantidad Media</c:v>
                </c:pt>
                <c:pt idx="2">
                  <c:v>Cantidad Grande</c:v>
                </c:pt>
              </c:strCache>
            </c:strRef>
          </c:cat>
          <c:val>
            <c:numRef>
              <c:f>Hoja1!$B$46:$F$46</c:f>
              <c:numCache>
                <c:formatCode>General</c:formatCode>
                <c:ptCount val="3"/>
                <c:pt idx="0">
                  <c:v>77.2</c:v>
                </c:pt>
                <c:pt idx="1">
                  <c:v>7835.8</c:v>
                </c:pt>
                <c:pt idx="2">
                  <c:v>27489.200000000001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50-4A35-803B-A039BD9F9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57865072"/>
        <c:axId val="1957864592"/>
        <c:axId val="0"/>
      </c:bar3DChart>
      <c:catAx>
        <c:axId val="195786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957864592"/>
        <c:crosses val="autoZero"/>
        <c:auto val="1"/>
        <c:lblAlgn val="ctr"/>
        <c:lblOffset val="100"/>
        <c:noMultiLvlLbl val="0"/>
      </c:catAx>
      <c:valAx>
        <c:axId val="195786459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95786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Hoja1!$B$41:$F$41</c:f>
              <c:strCache>
                <c:ptCount val="3"/>
                <c:pt idx="0">
                  <c:v>Cantidad Pequena </c:v>
                </c:pt>
                <c:pt idx="1">
                  <c:v>Cantidad Media</c:v>
                </c:pt>
                <c:pt idx="2">
                  <c:v>Cantidad Grande</c:v>
                </c:pt>
              </c:strCache>
            </c:strRef>
          </c:cat>
          <c:val>
            <c:numRef>
              <c:f>Hoja1!$B$47:$F$47</c:f>
              <c:numCache>
                <c:formatCode>General</c:formatCode>
                <c:ptCount val="3"/>
                <c:pt idx="0">
                  <c:v>143.80000000000001</c:v>
                </c:pt>
                <c:pt idx="1">
                  <c:v>28645.599999999999</c:v>
                </c:pt>
                <c:pt idx="2">
                  <c:v>87851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1-4BBD-829F-3D169E4B7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90475952"/>
        <c:axId val="1990477872"/>
        <c:axId val="0"/>
      </c:bar3DChart>
      <c:catAx>
        <c:axId val="199047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990477872"/>
        <c:crosses val="autoZero"/>
        <c:auto val="1"/>
        <c:lblAlgn val="ctr"/>
        <c:lblOffset val="100"/>
        <c:noMultiLvlLbl val="0"/>
      </c:catAx>
      <c:valAx>
        <c:axId val="19904778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99047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Hoja1!$B$41:$F$41</c:f>
              <c:strCache>
                <c:ptCount val="3"/>
                <c:pt idx="0">
                  <c:v>Cantidad Pequena </c:v>
                </c:pt>
                <c:pt idx="1">
                  <c:v>Cantidad Media</c:v>
                </c:pt>
                <c:pt idx="2">
                  <c:v>Cantidad Grande</c:v>
                </c:pt>
              </c:strCache>
            </c:strRef>
          </c:cat>
          <c:val>
            <c:numRef>
              <c:f>Hoja1!$B$42:$F$42</c:f>
              <c:numCache>
                <c:formatCode>General</c:formatCode>
                <c:ptCount val="3"/>
                <c:pt idx="0">
                  <c:v>76.599999999999994</c:v>
                </c:pt>
                <c:pt idx="1">
                  <c:v>4456.3999999999996</c:v>
                </c:pt>
                <c:pt idx="2">
                  <c:v>14584.4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E-4279-B173-D50E3BC60A4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Hoja1!$B$41:$F$41</c:f>
              <c:strCache>
                <c:ptCount val="3"/>
                <c:pt idx="0">
                  <c:v>Cantidad Pequena </c:v>
                </c:pt>
                <c:pt idx="1">
                  <c:v>Cantidad Media</c:v>
                </c:pt>
                <c:pt idx="2">
                  <c:v>Cantidad Grande</c:v>
                </c:pt>
              </c:strCache>
            </c:strRef>
          </c:cat>
          <c:val>
            <c:numRef>
              <c:f>Hoja1!$B$47:$F$47</c:f>
              <c:numCache>
                <c:formatCode>General</c:formatCode>
                <c:ptCount val="3"/>
                <c:pt idx="0">
                  <c:v>143.80000000000001</c:v>
                </c:pt>
                <c:pt idx="1">
                  <c:v>28645.599999999999</c:v>
                </c:pt>
                <c:pt idx="2">
                  <c:v>87851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BE-4279-B173-D50E3BC60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1769200"/>
        <c:axId val="1961767760"/>
      </c:barChart>
      <c:catAx>
        <c:axId val="196176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961767760"/>
        <c:crosses val="autoZero"/>
        <c:auto val="1"/>
        <c:lblAlgn val="ctr"/>
        <c:lblOffset val="100"/>
        <c:noMultiLvlLbl val="0"/>
      </c:catAx>
      <c:valAx>
        <c:axId val="196176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96176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Hoja1!$B$41:$F$41</c:f>
              <c:strCache>
                <c:ptCount val="3"/>
                <c:pt idx="0">
                  <c:v>Cantidad Pequena </c:v>
                </c:pt>
                <c:pt idx="1">
                  <c:v>Cantidad Media</c:v>
                </c:pt>
                <c:pt idx="2">
                  <c:v>Cantidad Grande</c:v>
                </c:pt>
              </c:strCache>
            </c:strRef>
          </c:cat>
          <c:val>
            <c:numRef>
              <c:f>Hoja1!$B$43:$F$43</c:f>
              <c:numCache>
                <c:formatCode>General</c:formatCode>
                <c:ptCount val="3"/>
                <c:pt idx="0">
                  <c:v>5</c:v>
                </c:pt>
                <c:pt idx="1">
                  <c:v>18.8</c:v>
                </c:pt>
                <c:pt idx="2">
                  <c:v>32.799999999999997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7-47F4-917A-D08E5C71F66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Hoja1!$B$41:$F$41</c:f>
              <c:strCache>
                <c:ptCount val="3"/>
                <c:pt idx="0">
                  <c:v>Cantidad Pequena </c:v>
                </c:pt>
                <c:pt idx="1">
                  <c:v>Cantidad Media</c:v>
                </c:pt>
                <c:pt idx="2">
                  <c:v>Cantidad Grande</c:v>
                </c:pt>
              </c:strCache>
            </c:strRef>
          </c:cat>
          <c:val>
            <c:numRef>
              <c:f>Hoja1!$B$46:$F$46</c:f>
              <c:numCache>
                <c:formatCode>General</c:formatCode>
                <c:ptCount val="3"/>
                <c:pt idx="0">
                  <c:v>77.2</c:v>
                </c:pt>
                <c:pt idx="1">
                  <c:v>7835.8</c:v>
                </c:pt>
                <c:pt idx="2">
                  <c:v>27489.200000000001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07-47F4-917A-D08E5C71F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388384"/>
        <c:axId val="1687387904"/>
      </c:barChart>
      <c:catAx>
        <c:axId val="168738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687387904"/>
        <c:crosses val="autoZero"/>
        <c:auto val="1"/>
        <c:lblAlgn val="ctr"/>
        <c:lblOffset val="100"/>
        <c:noMultiLvlLbl val="0"/>
      </c:catAx>
      <c:valAx>
        <c:axId val="16873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68738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Hoja1!$B$41:$F$41</c:f>
              <c:strCache>
                <c:ptCount val="3"/>
                <c:pt idx="0">
                  <c:v>Cantidad Pequena </c:v>
                </c:pt>
                <c:pt idx="1">
                  <c:v>Cantidad Media</c:v>
                </c:pt>
                <c:pt idx="2">
                  <c:v>Cantidad Grande</c:v>
                </c:pt>
              </c:strCache>
            </c:strRef>
          </c:cat>
          <c:val>
            <c:numRef>
              <c:f>Hoja1!$B$44:$F$44</c:f>
              <c:numCache>
                <c:formatCode>General</c:formatCode>
                <c:ptCount val="3"/>
                <c:pt idx="0">
                  <c:v>3.2</c:v>
                </c:pt>
                <c:pt idx="1">
                  <c:v>23.6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F-4B20-B3A6-BF7B75E89EA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Hoja1!$B$41:$F$41</c:f>
              <c:strCache>
                <c:ptCount val="3"/>
                <c:pt idx="0">
                  <c:v>Cantidad Pequena </c:v>
                </c:pt>
                <c:pt idx="1">
                  <c:v>Cantidad Media</c:v>
                </c:pt>
                <c:pt idx="2">
                  <c:v>Cantidad Grande</c:v>
                </c:pt>
              </c:strCache>
            </c:strRef>
          </c:cat>
          <c:val>
            <c:numRef>
              <c:f>Hoja1!$B$45:$F$45</c:f>
              <c:numCache>
                <c:formatCode>General</c:formatCode>
                <c:ptCount val="3"/>
                <c:pt idx="0">
                  <c:v>4.5999999999999996</c:v>
                </c:pt>
                <c:pt idx="1">
                  <c:v>30.2</c:v>
                </c:pt>
                <c:pt idx="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BF-4B20-B3A6-BF7B75E89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381664"/>
        <c:axId val="1687382144"/>
      </c:barChart>
      <c:catAx>
        <c:axId val="168738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687382144"/>
        <c:crosses val="autoZero"/>
        <c:auto val="1"/>
        <c:lblAlgn val="ctr"/>
        <c:lblOffset val="100"/>
        <c:noMultiLvlLbl val="0"/>
      </c:catAx>
      <c:valAx>
        <c:axId val="168738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68738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53</xdr:row>
      <xdr:rowOff>25400</xdr:rowOff>
    </xdr:from>
    <xdr:to>
      <xdr:col>6</xdr:col>
      <xdr:colOff>0</xdr:colOff>
      <xdr:row>68</xdr:row>
      <xdr:rowOff>6350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2EC22CC-463C-DB0A-0D50-8A3DD992F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</xdr:colOff>
      <xdr:row>70</xdr:row>
      <xdr:rowOff>0</xdr:rowOff>
    </xdr:from>
    <xdr:to>
      <xdr:col>6</xdr:col>
      <xdr:colOff>0</xdr:colOff>
      <xdr:row>84</xdr:row>
      <xdr:rowOff>165100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E353E42-CA06-40DF-B662-74A1BB0A3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87</xdr:row>
      <xdr:rowOff>6350</xdr:rowOff>
    </xdr:from>
    <xdr:to>
      <xdr:col>5</xdr:col>
      <xdr:colOff>1003300</xdr:colOff>
      <xdr:row>101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8C31CA1-834A-0068-6473-CEEF7E14E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103</xdr:row>
      <xdr:rowOff>165100</xdr:rowOff>
    </xdr:from>
    <xdr:to>
      <xdr:col>5</xdr:col>
      <xdr:colOff>1003300</xdr:colOff>
      <xdr:row>118</xdr:row>
      <xdr:rowOff>146050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40A35DE-76D0-2E8C-00B9-44A4E0A4F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3175</xdr:colOff>
      <xdr:row>121</xdr:row>
      <xdr:rowOff>38100</xdr:rowOff>
    </xdr:from>
    <xdr:to>
      <xdr:col>5</xdr:col>
      <xdr:colOff>1006475</xdr:colOff>
      <xdr:row>136</xdr:row>
      <xdr:rowOff>19050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87E3197-5316-17FD-03DA-8EFB41EFD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6350</xdr:colOff>
      <xdr:row>138</xdr:row>
      <xdr:rowOff>25400</xdr:rowOff>
    </xdr:from>
    <xdr:to>
      <xdr:col>6</xdr:col>
      <xdr:colOff>0</xdr:colOff>
      <xdr:row>153</xdr:row>
      <xdr:rowOff>6350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1068917-4928-E254-00DB-BB710683F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155</xdr:row>
      <xdr:rowOff>0</xdr:rowOff>
    </xdr:from>
    <xdr:to>
      <xdr:col>5</xdr:col>
      <xdr:colOff>1003300</xdr:colOff>
      <xdr:row>169</xdr:row>
      <xdr:rowOff>165100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17543A31-A52D-4225-875B-F084A6F68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3175</xdr:colOff>
      <xdr:row>172</xdr:row>
      <xdr:rowOff>44450</xdr:rowOff>
    </xdr:from>
    <xdr:to>
      <xdr:col>5</xdr:col>
      <xdr:colOff>1006475</xdr:colOff>
      <xdr:row>187</xdr:row>
      <xdr:rowOff>25400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7E855788-ECA5-C3D6-6845-A9AD19292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6350</xdr:colOff>
      <xdr:row>189</xdr:row>
      <xdr:rowOff>19050</xdr:rowOff>
    </xdr:from>
    <xdr:to>
      <xdr:col>6</xdr:col>
      <xdr:colOff>0</xdr:colOff>
      <xdr:row>204</xdr:row>
      <xdr:rowOff>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1EB7A7AC-A36F-1ABF-8407-C58B65EA8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DB2B-6BE7-4AAA-9666-AC1088470666}">
  <dimension ref="A1:G205"/>
  <sheetViews>
    <sheetView tabSelected="1" workbookViewId="0">
      <selection activeCell="A206" sqref="A206:XFD1048576"/>
    </sheetView>
  </sheetViews>
  <sheetFormatPr baseColWidth="10" defaultColWidth="0" defaultRowHeight="14.5" zeroHeight="1" x14ac:dyDescent="0.35"/>
  <cols>
    <col min="1" max="1" width="21.54296875" style="4" bestFit="1" customWidth="1"/>
    <col min="2" max="2" width="16.08984375" style="4" bestFit="1" customWidth="1"/>
    <col min="3" max="3" width="6.7265625" style="4" hidden="1" customWidth="1"/>
    <col min="4" max="4" width="13.453125" style="4" bestFit="1" customWidth="1"/>
    <col min="5" max="5" width="6.7265625" style="4" hidden="1" customWidth="1"/>
    <col min="6" max="6" width="14.453125" style="4" bestFit="1" customWidth="1"/>
    <col min="7" max="7" width="10.90625" style="4" hidden="1" customWidth="1"/>
    <col min="8" max="16384" width="10.90625" style="4" hidden="1"/>
  </cols>
  <sheetData>
    <row r="1" spans="1:7" x14ac:dyDescent="0.35">
      <c r="A1" s="2" t="s">
        <v>14</v>
      </c>
      <c r="B1" s="2" t="s">
        <v>9</v>
      </c>
      <c r="C1" s="3" t="s">
        <v>6</v>
      </c>
      <c r="D1" s="2" t="s">
        <v>7</v>
      </c>
      <c r="E1" s="3" t="s">
        <v>6</v>
      </c>
      <c r="F1" s="2" t="s">
        <v>8</v>
      </c>
      <c r="G1" s="3" t="s">
        <v>6</v>
      </c>
    </row>
    <row r="2" spans="1:7" s="6" customFormat="1" x14ac:dyDescent="0.35">
      <c r="A2" s="5" t="s">
        <v>13</v>
      </c>
      <c r="B2" s="5">
        <v>79</v>
      </c>
      <c r="C2" s="5"/>
      <c r="D2" s="5">
        <v>2453</v>
      </c>
      <c r="E2" s="5"/>
      <c r="F2" s="5">
        <v>8971</v>
      </c>
      <c r="G2" s="5"/>
    </row>
    <row r="3" spans="1:7" x14ac:dyDescent="0.35">
      <c r="A3" s="7" t="s">
        <v>1</v>
      </c>
      <c r="B3" s="7">
        <v>9</v>
      </c>
      <c r="C3" s="7"/>
      <c r="D3" s="7">
        <v>14</v>
      </c>
      <c r="E3" s="7"/>
      <c r="F3" s="7">
        <v>24</v>
      </c>
      <c r="G3" s="7"/>
    </row>
    <row r="4" spans="1:7" s="6" customFormat="1" x14ac:dyDescent="0.35">
      <c r="A4" s="5" t="s">
        <v>2</v>
      </c>
      <c r="B4" s="5">
        <v>3</v>
      </c>
      <c r="C4" s="5"/>
      <c r="D4" s="5">
        <v>13</v>
      </c>
      <c r="E4" s="5"/>
      <c r="F4" s="5">
        <v>25</v>
      </c>
      <c r="G4" s="5"/>
    </row>
    <row r="5" spans="1:7" x14ac:dyDescent="0.35">
      <c r="A5" s="7" t="s">
        <v>3</v>
      </c>
      <c r="B5" s="7">
        <v>5</v>
      </c>
      <c r="C5" s="7"/>
      <c r="D5" s="7">
        <v>20</v>
      </c>
      <c r="E5" s="7"/>
      <c r="F5" s="7">
        <v>28</v>
      </c>
      <c r="G5" s="7"/>
    </row>
    <row r="6" spans="1:7" s="6" customFormat="1" x14ac:dyDescent="0.35">
      <c r="A6" s="5" t="s">
        <v>4</v>
      </c>
      <c r="B6" s="5">
        <v>72</v>
      </c>
      <c r="C6" s="5"/>
      <c r="D6" s="5">
        <v>5271</v>
      </c>
      <c r="E6" s="5"/>
      <c r="F6" s="5">
        <v>17019</v>
      </c>
      <c r="G6" s="5"/>
    </row>
    <row r="7" spans="1:7" x14ac:dyDescent="0.35">
      <c r="A7" s="7" t="s">
        <v>5</v>
      </c>
      <c r="B7" s="7">
        <v>146</v>
      </c>
      <c r="C7" s="7"/>
      <c r="D7" s="7">
        <v>16940</v>
      </c>
      <c r="E7" s="7"/>
      <c r="F7" s="7">
        <v>63075</v>
      </c>
      <c r="G7" s="7"/>
    </row>
    <row r="8" spans="1:7" x14ac:dyDescent="0.35"/>
    <row r="9" spans="1:7" x14ac:dyDescent="0.35">
      <c r="A9" s="2" t="s">
        <v>15</v>
      </c>
      <c r="B9" s="2" t="s">
        <v>9</v>
      </c>
      <c r="C9" s="3" t="s">
        <v>6</v>
      </c>
      <c r="D9" s="2" t="s">
        <v>7</v>
      </c>
      <c r="E9" s="3" t="s">
        <v>6</v>
      </c>
      <c r="F9" s="2" t="s">
        <v>8</v>
      </c>
      <c r="G9" s="3" t="s">
        <v>6</v>
      </c>
    </row>
    <row r="10" spans="1:7" s="6" customFormat="1" x14ac:dyDescent="0.35">
      <c r="A10" s="5" t="s">
        <v>13</v>
      </c>
      <c r="B10" s="5">
        <v>62</v>
      </c>
      <c r="C10" s="5"/>
      <c r="D10" s="5">
        <v>4126</v>
      </c>
      <c r="E10" s="5"/>
      <c r="F10" s="5">
        <v>16797</v>
      </c>
      <c r="G10" s="5"/>
    </row>
    <row r="11" spans="1:7" x14ac:dyDescent="0.35">
      <c r="A11" s="7" t="s">
        <v>1</v>
      </c>
      <c r="B11" s="7">
        <v>4</v>
      </c>
      <c r="C11" s="7"/>
      <c r="D11" s="7">
        <v>20</v>
      </c>
      <c r="E11" s="7"/>
      <c r="F11" s="7">
        <v>36</v>
      </c>
      <c r="G11" s="7"/>
    </row>
    <row r="12" spans="1:7" s="6" customFormat="1" x14ac:dyDescent="0.35">
      <c r="A12" s="5" t="s">
        <v>2</v>
      </c>
      <c r="B12" s="5">
        <v>4</v>
      </c>
      <c r="C12" s="5"/>
      <c r="D12" s="5">
        <v>27</v>
      </c>
      <c r="E12" s="5"/>
      <c r="F12" s="5">
        <v>42</v>
      </c>
      <c r="G12" s="5"/>
    </row>
    <row r="13" spans="1:7" x14ac:dyDescent="0.35">
      <c r="A13" s="7" t="s">
        <v>3</v>
      </c>
      <c r="B13" s="7">
        <v>3</v>
      </c>
      <c r="C13" s="7"/>
      <c r="D13" s="7">
        <v>33</v>
      </c>
      <c r="E13" s="7"/>
      <c r="F13" s="7">
        <v>45</v>
      </c>
      <c r="G13" s="7"/>
    </row>
    <row r="14" spans="1:7" s="6" customFormat="1" x14ac:dyDescent="0.35">
      <c r="A14" s="5" t="s">
        <v>4</v>
      </c>
      <c r="B14" s="5">
        <v>82</v>
      </c>
      <c r="C14" s="5"/>
      <c r="D14" s="5">
        <v>8838</v>
      </c>
      <c r="E14" s="5"/>
      <c r="F14" s="5">
        <v>35701</v>
      </c>
      <c r="G14" s="5"/>
    </row>
    <row r="15" spans="1:7" x14ac:dyDescent="0.35">
      <c r="A15" s="7" t="s">
        <v>5</v>
      </c>
      <c r="B15" s="7">
        <v>145</v>
      </c>
      <c r="C15" s="7"/>
      <c r="D15" s="7">
        <v>30650</v>
      </c>
      <c r="E15" s="7"/>
      <c r="F15" s="7">
        <v>64065</v>
      </c>
      <c r="G15" s="7"/>
    </row>
    <row r="16" spans="1:7" x14ac:dyDescent="0.35">
      <c r="A16" s="8"/>
      <c r="B16" s="8"/>
      <c r="C16" s="8"/>
      <c r="D16" s="8"/>
      <c r="E16" s="8"/>
      <c r="F16" s="8"/>
      <c r="G16" s="8"/>
    </row>
    <row r="17" spans="1:7" x14ac:dyDescent="0.35">
      <c r="A17" s="2" t="s">
        <v>16</v>
      </c>
      <c r="B17" s="2" t="s">
        <v>9</v>
      </c>
      <c r="C17" s="3" t="s">
        <v>6</v>
      </c>
      <c r="D17" s="2" t="s">
        <v>7</v>
      </c>
      <c r="E17" s="3" t="s">
        <v>6</v>
      </c>
      <c r="F17" s="2" t="s">
        <v>8</v>
      </c>
      <c r="G17" s="3" t="s">
        <v>6</v>
      </c>
    </row>
    <row r="18" spans="1:7" s="6" customFormat="1" x14ac:dyDescent="0.35">
      <c r="A18" s="5" t="s">
        <v>13</v>
      </c>
      <c r="B18" s="5">
        <v>68</v>
      </c>
      <c r="C18" s="5"/>
      <c r="D18" s="5">
        <v>5525</v>
      </c>
      <c r="E18" s="5"/>
      <c r="F18" s="5">
        <v>15050</v>
      </c>
      <c r="G18" s="5"/>
    </row>
    <row r="19" spans="1:7" x14ac:dyDescent="0.35">
      <c r="A19" s="7" t="s">
        <v>1</v>
      </c>
      <c r="B19" s="7">
        <v>3</v>
      </c>
      <c r="C19" s="7"/>
      <c r="D19" s="7">
        <v>20</v>
      </c>
      <c r="E19" s="7"/>
      <c r="F19" s="7">
        <v>26</v>
      </c>
      <c r="G19" s="7"/>
    </row>
    <row r="20" spans="1:7" s="6" customFormat="1" x14ac:dyDescent="0.35">
      <c r="A20" s="5" t="s">
        <v>2</v>
      </c>
      <c r="B20" s="5">
        <v>3</v>
      </c>
      <c r="C20" s="5"/>
      <c r="D20" s="5">
        <v>30</v>
      </c>
      <c r="E20" s="5"/>
      <c r="F20" s="5">
        <v>27</v>
      </c>
      <c r="G20" s="5"/>
    </row>
    <row r="21" spans="1:7" x14ac:dyDescent="0.35">
      <c r="A21" s="7" t="s">
        <v>3</v>
      </c>
      <c r="B21" s="7">
        <v>5</v>
      </c>
      <c r="C21" s="7"/>
      <c r="D21" s="7">
        <v>32</v>
      </c>
      <c r="E21" s="7"/>
      <c r="F21" s="7">
        <v>28</v>
      </c>
      <c r="G21" s="7"/>
    </row>
    <row r="22" spans="1:7" s="6" customFormat="1" x14ac:dyDescent="0.35">
      <c r="A22" s="5" t="s">
        <v>4</v>
      </c>
      <c r="B22" s="5">
        <v>81</v>
      </c>
      <c r="C22" s="5"/>
      <c r="D22" s="5">
        <v>8656</v>
      </c>
      <c r="E22" s="5"/>
      <c r="F22" s="5">
        <v>17250</v>
      </c>
      <c r="G22" s="5"/>
    </row>
    <row r="23" spans="1:7" x14ac:dyDescent="0.35">
      <c r="A23" s="7" t="s">
        <v>5</v>
      </c>
      <c r="B23" s="7">
        <v>154</v>
      </c>
      <c r="C23" s="7"/>
      <c r="D23" s="7">
        <v>35867</v>
      </c>
      <c r="E23" s="7"/>
      <c r="F23" s="7">
        <v>62990</v>
      </c>
      <c r="G23" s="7"/>
    </row>
    <row r="24" spans="1:7" x14ac:dyDescent="0.35">
      <c r="A24" s="8"/>
      <c r="B24" s="8"/>
      <c r="C24" s="8"/>
      <c r="D24" s="8"/>
      <c r="E24" s="8"/>
      <c r="F24" s="8"/>
      <c r="G24" s="8"/>
    </row>
    <row r="25" spans="1:7" x14ac:dyDescent="0.35">
      <c r="A25" s="2" t="s">
        <v>17</v>
      </c>
      <c r="B25" s="2" t="s">
        <v>9</v>
      </c>
      <c r="C25" s="3" t="s">
        <v>6</v>
      </c>
      <c r="D25" s="2" t="s">
        <v>7</v>
      </c>
      <c r="E25" s="3" t="s">
        <v>6</v>
      </c>
      <c r="F25" s="2" t="s">
        <v>8</v>
      </c>
      <c r="G25" s="3" t="s">
        <v>6</v>
      </c>
    </row>
    <row r="26" spans="1:7" s="6" customFormat="1" x14ac:dyDescent="0.35">
      <c r="A26" s="5" t="s">
        <v>13</v>
      </c>
      <c r="B26" s="5">
        <v>86</v>
      </c>
      <c r="C26" s="5"/>
      <c r="D26" s="5">
        <v>4690</v>
      </c>
      <c r="E26" s="5"/>
      <c r="F26" s="5">
        <v>17011</v>
      </c>
      <c r="G26" s="5"/>
    </row>
    <row r="27" spans="1:7" x14ac:dyDescent="0.35">
      <c r="A27" s="7" t="s">
        <v>1</v>
      </c>
      <c r="B27" s="7">
        <v>6</v>
      </c>
      <c r="C27" s="7"/>
      <c r="D27" s="7">
        <v>20</v>
      </c>
      <c r="E27" s="7"/>
      <c r="F27" s="7">
        <v>36</v>
      </c>
      <c r="G27" s="7"/>
    </row>
    <row r="28" spans="1:7" s="6" customFormat="1" x14ac:dyDescent="0.35">
      <c r="A28" s="5" t="s">
        <v>2</v>
      </c>
      <c r="B28" s="5">
        <v>3</v>
      </c>
      <c r="C28" s="5"/>
      <c r="D28" s="5">
        <v>24</v>
      </c>
      <c r="E28" s="5"/>
      <c r="F28" s="5">
        <v>50</v>
      </c>
      <c r="G28" s="5"/>
    </row>
    <row r="29" spans="1:7" x14ac:dyDescent="0.35">
      <c r="A29" s="7" t="s">
        <v>3</v>
      </c>
      <c r="B29" s="7">
        <v>5</v>
      </c>
      <c r="C29" s="7"/>
      <c r="D29" s="7">
        <v>33</v>
      </c>
      <c r="E29" s="7"/>
      <c r="F29" s="7">
        <v>46</v>
      </c>
      <c r="G29" s="7"/>
    </row>
    <row r="30" spans="1:7" s="6" customFormat="1" x14ac:dyDescent="0.35">
      <c r="A30" s="5" t="s">
        <v>4</v>
      </c>
      <c r="B30" s="5">
        <v>77</v>
      </c>
      <c r="C30" s="5"/>
      <c r="D30" s="5">
        <v>8218</v>
      </c>
      <c r="E30" s="5"/>
      <c r="F30" s="5">
        <v>33450</v>
      </c>
      <c r="G30" s="5"/>
    </row>
    <row r="31" spans="1:7" x14ac:dyDescent="0.35">
      <c r="A31" s="7" t="s">
        <v>5</v>
      </c>
      <c r="B31" s="7">
        <v>158</v>
      </c>
      <c r="C31" s="7"/>
      <c r="D31" s="7">
        <v>29721</v>
      </c>
      <c r="E31" s="7"/>
      <c r="F31" s="7">
        <v>124108</v>
      </c>
      <c r="G31" s="7"/>
    </row>
    <row r="32" spans="1:7" x14ac:dyDescent="0.35">
      <c r="A32" s="8"/>
      <c r="B32" s="8"/>
      <c r="C32" s="8"/>
      <c r="D32" s="8"/>
      <c r="E32" s="8"/>
      <c r="F32" s="8"/>
      <c r="G32" s="8"/>
    </row>
    <row r="33" spans="1:7" x14ac:dyDescent="0.35">
      <c r="A33" s="2" t="s">
        <v>18</v>
      </c>
      <c r="B33" s="2" t="s">
        <v>9</v>
      </c>
      <c r="C33" s="3" t="s">
        <v>6</v>
      </c>
      <c r="D33" s="2" t="s">
        <v>7</v>
      </c>
      <c r="E33" s="3" t="s">
        <v>6</v>
      </c>
      <c r="F33" s="2" t="s">
        <v>8</v>
      </c>
      <c r="G33" s="3" t="s">
        <v>6</v>
      </c>
    </row>
    <row r="34" spans="1:7" s="6" customFormat="1" x14ac:dyDescent="0.35">
      <c r="A34" s="5" t="s">
        <v>13</v>
      </c>
      <c r="B34" s="5">
        <v>88</v>
      </c>
      <c r="C34" s="5"/>
      <c r="D34" s="5">
        <v>5488</v>
      </c>
      <c r="E34" s="5"/>
      <c r="F34" s="5">
        <v>15093</v>
      </c>
      <c r="G34" s="5"/>
    </row>
    <row r="35" spans="1:7" x14ac:dyDescent="0.35">
      <c r="A35" s="7" t="s">
        <v>1</v>
      </c>
      <c r="B35" s="7">
        <v>3</v>
      </c>
      <c r="C35" s="7"/>
      <c r="D35" s="7">
        <v>20</v>
      </c>
      <c r="E35" s="7"/>
      <c r="F35" s="7">
        <v>42</v>
      </c>
      <c r="G35" s="7"/>
    </row>
    <row r="36" spans="1:7" s="6" customFormat="1" x14ac:dyDescent="0.35">
      <c r="A36" s="5" t="s">
        <v>2</v>
      </c>
      <c r="B36" s="5">
        <v>3</v>
      </c>
      <c r="C36" s="5"/>
      <c r="D36" s="5">
        <v>24</v>
      </c>
      <c r="E36" s="5"/>
      <c r="F36" s="5">
        <v>41</v>
      </c>
      <c r="G36" s="5"/>
    </row>
    <row r="37" spans="1:7" x14ac:dyDescent="0.35">
      <c r="A37" s="7" t="s">
        <v>3</v>
      </c>
      <c r="B37" s="7">
        <v>5</v>
      </c>
      <c r="C37" s="7"/>
      <c r="D37" s="7">
        <v>33</v>
      </c>
      <c r="E37" s="7"/>
      <c r="F37" s="7">
        <v>43</v>
      </c>
      <c r="G37" s="7"/>
    </row>
    <row r="38" spans="1:7" s="6" customFormat="1" x14ac:dyDescent="0.35">
      <c r="A38" s="5" t="s">
        <v>4</v>
      </c>
      <c r="B38" s="5">
        <v>74</v>
      </c>
      <c r="C38" s="5"/>
      <c r="D38" s="5">
        <v>8196</v>
      </c>
      <c r="E38" s="5"/>
      <c r="F38" s="5">
        <v>34026</v>
      </c>
      <c r="G38" s="5"/>
    </row>
    <row r="39" spans="1:7" x14ac:dyDescent="0.35">
      <c r="A39" s="7" t="s">
        <v>5</v>
      </c>
      <c r="B39" s="7">
        <v>116</v>
      </c>
      <c r="C39" s="7"/>
      <c r="D39" s="7">
        <v>30050</v>
      </c>
      <c r="E39" s="7"/>
      <c r="F39" s="7">
        <v>125017</v>
      </c>
      <c r="G39" s="7"/>
    </row>
    <row r="40" spans="1:7" x14ac:dyDescent="0.35">
      <c r="A40" s="8"/>
      <c r="B40" s="8"/>
      <c r="C40" s="8"/>
      <c r="D40" s="8"/>
      <c r="E40" s="8"/>
      <c r="F40" s="8"/>
      <c r="G40" s="8"/>
    </row>
    <row r="41" spans="1:7" x14ac:dyDescent="0.35">
      <c r="A41" s="2" t="s">
        <v>19</v>
      </c>
      <c r="B41" s="2" t="s">
        <v>9</v>
      </c>
      <c r="C41" s="3" t="s">
        <v>6</v>
      </c>
      <c r="D41" s="2" t="s">
        <v>7</v>
      </c>
      <c r="E41" s="3" t="s">
        <v>6</v>
      </c>
      <c r="F41" s="2" t="s">
        <v>8</v>
      </c>
      <c r="G41" s="3" t="s">
        <v>6</v>
      </c>
    </row>
    <row r="42" spans="1:7" s="6" customFormat="1" x14ac:dyDescent="0.35">
      <c r="A42" s="5" t="s">
        <v>13</v>
      </c>
      <c r="B42" s="5">
        <f>AVERAGE(B2,B10,B18,B26,B34)</f>
        <v>76.599999999999994</v>
      </c>
      <c r="C42" s="5" t="e">
        <f t="shared" ref="C42:E42" si="0">AVERAGE(C2,C10,C18,C26,C34)</f>
        <v>#DIV/0!</v>
      </c>
      <c r="D42" s="5">
        <f t="shared" si="0"/>
        <v>4456.3999999999996</v>
      </c>
      <c r="E42" s="5" t="e">
        <f t="shared" si="0"/>
        <v>#DIV/0!</v>
      </c>
      <c r="F42" s="5">
        <f>AVERAGE(F2,F10,F18,F26,F34)</f>
        <v>14584.4</v>
      </c>
      <c r="G42" s="5"/>
    </row>
    <row r="43" spans="1:7" x14ac:dyDescent="0.35">
      <c r="A43" s="7" t="s">
        <v>1</v>
      </c>
      <c r="B43" s="5">
        <f t="shared" ref="B43:B47" si="1">AVERAGE(B3,B11,B19,B27,B35)</f>
        <v>5</v>
      </c>
      <c r="C43" s="7"/>
      <c r="D43" s="5">
        <f t="shared" ref="D43" si="2">AVERAGE(D3,D11,D19,D27,D35)</f>
        <v>18.8</v>
      </c>
      <c r="E43" s="7"/>
      <c r="F43" s="5">
        <f t="shared" ref="F43:F46" si="3">AVERAGE(F3,F11,F19,F27,F35)</f>
        <v>32.799999999999997</v>
      </c>
      <c r="G43" s="7"/>
    </row>
    <row r="44" spans="1:7" s="6" customFormat="1" x14ac:dyDescent="0.35">
      <c r="A44" s="5" t="s">
        <v>2</v>
      </c>
      <c r="B44" s="5">
        <f t="shared" si="1"/>
        <v>3.2</v>
      </c>
      <c r="C44" s="5"/>
      <c r="D44" s="5">
        <f t="shared" ref="D44" si="4">AVERAGE(D4,D12,D20,D28,D36)</f>
        <v>23.6</v>
      </c>
      <c r="E44" s="5"/>
      <c r="F44" s="5">
        <f t="shared" si="3"/>
        <v>37</v>
      </c>
      <c r="G44" s="5"/>
    </row>
    <row r="45" spans="1:7" x14ac:dyDescent="0.35">
      <c r="A45" s="7" t="s">
        <v>3</v>
      </c>
      <c r="B45" s="5">
        <f t="shared" si="1"/>
        <v>4.5999999999999996</v>
      </c>
      <c r="C45" s="7"/>
      <c r="D45" s="5">
        <f t="shared" ref="D45" si="5">AVERAGE(D5,D13,D21,D29,D37)</f>
        <v>30.2</v>
      </c>
      <c r="E45" s="7"/>
      <c r="F45" s="5">
        <f t="shared" si="3"/>
        <v>38</v>
      </c>
      <c r="G45" s="7"/>
    </row>
    <row r="46" spans="1:7" s="6" customFormat="1" x14ac:dyDescent="0.35">
      <c r="A46" s="5" t="s">
        <v>4</v>
      </c>
      <c r="B46" s="5">
        <f t="shared" si="1"/>
        <v>77.2</v>
      </c>
      <c r="C46" s="5"/>
      <c r="D46" s="5">
        <f t="shared" ref="D46" si="6">AVERAGE(D6,D14,D22,D30,D38)</f>
        <v>7835.8</v>
      </c>
      <c r="E46" s="5"/>
      <c r="F46" s="5">
        <f t="shared" si="3"/>
        <v>27489.200000000001</v>
      </c>
      <c r="G46" s="5"/>
    </row>
    <row r="47" spans="1:7" x14ac:dyDescent="0.35">
      <c r="A47" s="7" t="s">
        <v>5</v>
      </c>
      <c r="B47" s="5">
        <f t="shared" si="1"/>
        <v>143.80000000000001</v>
      </c>
      <c r="C47" s="7"/>
      <c r="D47" s="5">
        <f t="shared" ref="D47" si="7">AVERAGE(D7,D15,D23,D31,D39)</f>
        <v>28645.599999999999</v>
      </c>
      <c r="E47" s="7"/>
      <c r="F47" s="5">
        <f>AVERAGE(F7,F15,F23,F31,F39)</f>
        <v>87851</v>
      </c>
      <c r="G47" s="7"/>
    </row>
    <row r="48" spans="1:7" x14ac:dyDescent="0.35"/>
    <row r="49" spans="1:6" x14ac:dyDescent="0.35">
      <c r="A49" s="5" t="s">
        <v>11</v>
      </c>
      <c r="B49" s="5">
        <v>10000</v>
      </c>
    </row>
    <row r="50" spans="1:6" s="6" customFormat="1" x14ac:dyDescent="0.35">
      <c r="A50" s="7" t="s">
        <v>12</v>
      </c>
      <c r="B50" s="7">
        <v>100000</v>
      </c>
      <c r="D50" s="4"/>
      <c r="E50" s="4"/>
      <c r="F50" s="4"/>
    </row>
    <row r="51" spans="1:6" x14ac:dyDescent="0.35">
      <c r="A51" s="5" t="s">
        <v>10</v>
      </c>
      <c r="B51" s="5">
        <v>200000</v>
      </c>
    </row>
    <row r="52" spans="1:6" x14ac:dyDescent="0.35"/>
    <row r="53" spans="1:6" x14ac:dyDescent="0.35">
      <c r="A53" s="1" t="s">
        <v>0</v>
      </c>
      <c r="B53" s="1"/>
      <c r="C53" s="1"/>
      <c r="D53" s="1"/>
      <c r="E53" s="1"/>
      <c r="F53" s="1"/>
    </row>
    <row r="54" spans="1:6" x14ac:dyDescent="0.35"/>
    <row r="55" spans="1:6" x14ac:dyDescent="0.35"/>
    <row r="56" spans="1:6" x14ac:dyDescent="0.35"/>
    <row r="57" spans="1:6" x14ac:dyDescent="0.35"/>
    <row r="58" spans="1:6" x14ac:dyDescent="0.35"/>
    <row r="59" spans="1:6" x14ac:dyDescent="0.35"/>
    <row r="60" spans="1:6" x14ac:dyDescent="0.35"/>
    <row r="61" spans="1:6" x14ac:dyDescent="0.35"/>
    <row r="62" spans="1:6" x14ac:dyDescent="0.35"/>
    <row r="63" spans="1:6" x14ac:dyDescent="0.35"/>
    <row r="64" spans="1:6" x14ac:dyDescent="0.35"/>
    <row r="65" spans="1:6" x14ac:dyDescent="0.35"/>
    <row r="66" spans="1:6" x14ac:dyDescent="0.35"/>
    <row r="67" spans="1:6" x14ac:dyDescent="0.35"/>
    <row r="68" spans="1:6" x14ac:dyDescent="0.35"/>
    <row r="69" spans="1:6" x14ac:dyDescent="0.35"/>
    <row r="70" spans="1:6" x14ac:dyDescent="0.35">
      <c r="A70" s="1" t="s">
        <v>1</v>
      </c>
      <c r="B70" s="1"/>
      <c r="C70" s="1"/>
      <c r="D70" s="1"/>
      <c r="E70" s="1"/>
      <c r="F70" s="1"/>
    </row>
    <row r="71" spans="1:6" x14ac:dyDescent="0.35"/>
    <row r="72" spans="1:6" x14ac:dyDescent="0.35"/>
    <row r="73" spans="1:6" x14ac:dyDescent="0.35"/>
    <row r="74" spans="1:6" x14ac:dyDescent="0.35"/>
    <row r="75" spans="1:6" x14ac:dyDescent="0.35"/>
    <row r="76" spans="1:6" x14ac:dyDescent="0.35"/>
    <row r="77" spans="1:6" x14ac:dyDescent="0.35"/>
    <row r="78" spans="1:6" x14ac:dyDescent="0.35"/>
    <row r="79" spans="1:6" x14ac:dyDescent="0.35"/>
    <row r="80" spans="1:6" x14ac:dyDescent="0.35"/>
    <row r="81" spans="1:6" x14ac:dyDescent="0.35"/>
    <row r="82" spans="1:6" x14ac:dyDescent="0.35"/>
    <row r="83" spans="1:6" x14ac:dyDescent="0.35"/>
    <row r="84" spans="1:6" x14ac:dyDescent="0.35"/>
    <row r="85" spans="1:6" x14ac:dyDescent="0.35"/>
    <row r="86" spans="1:6" x14ac:dyDescent="0.35"/>
    <row r="87" spans="1:6" x14ac:dyDescent="0.35">
      <c r="A87" s="1" t="s">
        <v>2</v>
      </c>
      <c r="B87" s="1"/>
      <c r="C87" s="1"/>
      <c r="D87" s="1"/>
      <c r="E87" s="1"/>
      <c r="F87" s="1"/>
    </row>
    <row r="88" spans="1:6" x14ac:dyDescent="0.35"/>
    <row r="89" spans="1:6" x14ac:dyDescent="0.35"/>
    <row r="90" spans="1:6" x14ac:dyDescent="0.35"/>
    <row r="91" spans="1:6" x14ac:dyDescent="0.35"/>
    <row r="92" spans="1:6" x14ac:dyDescent="0.35"/>
    <row r="93" spans="1:6" x14ac:dyDescent="0.35"/>
    <row r="94" spans="1:6" x14ac:dyDescent="0.35"/>
    <row r="95" spans="1:6" x14ac:dyDescent="0.35"/>
    <row r="96" spans="1:6" x14ac:dyDescent="0.35"/>
    <row r="97" spans="1:6" x14ac:dyDescent="0.35"/>
    <row r="98" spans="1:6" x14ac:dyDescent="0.35"/>
    <row r="99" spans="1:6" x14ac:dyDescent="0.35"/>
    <row r="100" spans="1:6" x14ac:dyDescent="0.35"/>
    <row r="101" spans="1:6" x14ac:dyDescent="0.35"/>
    <row r="102" spans="1:6" x14ac:dyDescent="0.35"/>
    <row r="103" spans="1:6" x14ac:dyDescent="0.35"/>
    <row r="104" spans="1:6" x14ac:dyDescent="0.35">
      <c r="A104" s="1" t="s">
        <v>3</v>
      </c>
      <c r="B104" s="1"/>
      <c r="C104" s="1"/>
      <c r="D104" s="1"/>
      <c r="E104" s="1"/>
      <c r="F104" s="1"/>
    </row>
    <row r="105" spans="1:6" x14ac:dyDescent="0.35"/>
    <row r="106" spans="1:6" x14ac:dyDescent="0.35"/>
    <row r="107" spans="1:6" x14ac:dyDescent="0.35"/>
    <row r="108" spans="1:6" x14ac:dyDescent="0.35"/>
    <row r="109" spans="1:6" x14ac:dyDescent="0.35"/>
    <row r="110" spans="1:6" x14ac:dyDescent="0.35"/>
    <row r="111" spans="1:6" x14ac:dyDescent="0.35"/>
    <row r="112" spans="1:6" x14ac:dyDescent="0.35"/>
    <row r="113" spans="1:6" x14ac:dyDescent="0.35"/>
    <row r="114" spans="1:6" x14ac:dyDescent="0.35"/>
    <row r="115" spans="1:6" x14ac:dyDescent="0.35"/>
    <row r="116" spans="1:6" x14ac:dyDescent="0.35"/>
    <row r="117" spans="1:6" x14ac:dyDescent="0.35"/>
    <row r="118" spans="1:6" x14ac:dyDescent="0.35"/>
    <row r="119" spans="1:6" x14ac:dyDescent="0.35"/>
    <row r="120" spans="1:6" x14ac:dyDescent="0.35"/>
    <row r="121" spans="1:6" x14ac:dyDescent="0.35">
      <c r="A121" s="1" t="s">
        <v>4</v>
      </c>
      <c r="B121" s="1"/>
      <c r="C121" s="1"/>
      <c r="D121" s="1"/>
      <c r="E121" s="1"/>
      <c r="F121" s="1"/>
    </row>
    <row r="122" spans="1:6" x14ac:dyDescent="0.35"/>
    <row r="123" spans="1:6" x14ac:dyDescent="0.35"/>
    <row r="124" spans="1:6" x14ac:dyDescent="0.35"/>
    <row r="125" spans="1:6" x14ac:dyDescent="0.35"/>
    <row r="126" spans="1:6" x14ac:dyDescent="0.35"/>
    <row r="127" spans="1:6" x14ac:dyDescent="0.35"/>
    <row r="128" spans="1:6" x14ac:dyDescent="0.35"/>
    <row r="129" spans="1:6" x14ac:dyDescent="0.35"/>
    <row r="130" spans="1:6" x14ac:dyDescent="0.35"/>
    <row r="131" spans="1:6" x14ac:dyDescent="0.35"/>
    <row r="132" spans="1:6" x14ac:dyDescent="0.35"/>
    <row r="133" spans="1:6" x14ac:dyDescent="0.35"/>
    <row r="134" spans="1:6" x14ac:dyDescent="0.35"/>
    <row r="135" spans="1:6" x14ac:dyDescent="0.35"/>
    <row r="136" spans="1:6" x14ac:dyDescent="0.35"/>
    <row r="137" spans="1:6" x14ac:dyDescent="0.35"/>
    <row r="138" spans="1:6" x14ac:dyDescent="0.35">
      <c r="A138" s="1" t="s">
        <v>5</v>
      </c>
      <c r="B138" s="1"/>
      <c r="C138" s="1"/>
      <c r="D138" s="1"/>
      <c r="E138" s="1"/>
      <c r="F138" s="1"/>
    </row>
    <row r="139" spans="1:6" x14ac:dyDescent="0.35"/>
    <row r="140" spans="1:6" x14ac:dyDescent="0.35"/>
    <row r="141" spans="1:6" x14ac:dyDescent="0.35"/>
    <row r="142" spans="1:6" x14ac:dyDescent="0.35"/>
    <row r="143" spans="1:6" x14ac:dyDescent="0.35"/>
    <row r="144" spans="1:6" x14ac:dyDescent="0.35"/>
    <row r="145" spans="1:6" x14ac:dyDescent="0.35"/>
    <row r="146" spans="1:6" x14ac:dyDescent="0.35"/>
    <row r="147" spans="1:6" x14ac:dyDescent="0.35"/>
    <row r="148" spans="1:6" x14ac:dyDescent="0.35"/>
    <row r="149" spans="1:6" x14ac:dyDescent="0.35"/>
    <row r="150" spans="1:6" x14ac:dyDescent="0.35"/>
    <row r="151" spans="1:6" x14ac:dyDescent="0.35"/>
    <row r="152" spans="1:6" x14ac:dyDescent="0.35"/>
    <row r="153" spans="1:6" x14ac:dyDescent="0.35"/>
    <row r="154" spans="1:6" x14ac:dyDescent="0.35"/>
    <row r="155" spans="1:6" x14ac:dyDescent="0.35">
      <c r="A155" s="1" t="s">
        <v>20</v>
      </c>
      <c r="B155" s="1"/>
      <c r="C155" s="1"/>
      <c r="D155" s="1"/>
      <c r="E155" s="1"/>
      <c r="F155" s="1"/>
    </row>
    <row r="156" spans="1:6" x14ac:dyDescent="0.35"/>
    <row r="157" spans="1:6" x14ac:dyDescent="0.35"/>
    <row r="158" spans="1:6" x14ac:dyDescent="0.35"/>
    <row r="159" spans="1:6" x14ac:dyDescent="0.35"/>
    <row r="160" spans="1:6" x14ac:dyDescent="0.35"/>
    <row r="161" spans="1:6" x14ac:dyDescent="0.35"/>
    <row r="162" spans="1:6" x14ac:dyDescent="0.35"/>
    <row r="163" spans="1:6" x14ac:dyDescent="0.35"/>
    <row r="164" spans="1:6" x14ac:dyDescent="0.35"/>
    <row r="165" spans="1:6" x14ac:dyDescent="0.35"/>
    <row r="166" spans="1:6" x14ac:dyDescent="0.35"/>
    <row r="167" spans="1:6" x14ac:dyDescent="0.35"/>
    <row r="168" spans="1:6" x14ac:dyDescent="0.35"/>
    <row r="169" spans="1:6" x14ac:dyDescent="0.35"/>
    <row r="170" spans="1:6" x14ac:dyDescent="0.35"/>
    <row r="171" spans="1:6" x14ac:dyDescent="0.35"/>
    <row r="172" spans="1:6" x14ac:dyDescent="0.35">
      <c r="A172" s="1" t="s">
        <v>21</v>
      </c>
      <c r="B172" s="1"/>
      <c r="C172" s="1"/>
      <c r="D172" s="1"/>
      <c r="E172" s="1"/>
      <c r="F172" s="1"/>
    </row>
    <row r="173" spans="1:6" x14ac:dyDescent="0.35"/>
    <row r="174" spans="1:6" x14ac:dyDescent="0.35"/>
    <row r="175" spans="1:6" x14ac:dyDescent="0.35"/>
    <row r="176" spans="1:6" x14ac:dyDescent="0.35"/>
    <row r="177" spans="1:6" x14ac:dyDescent="0.35"/>
    <row r="178" spans="1:6" x14ac:dyDescent="0.35"/>
    <row r="179" spans="1:6" x14ac:dyDescent="0.35"/>
    <row r="180" spans="1:6" x14ac:dyDescent="0.35"/>
    <row r="181" spans="1:6" x14ac:dyDescent="0.35"/>
    <row r="182" spans="1:6" x14ac:dyDescent="0.35"/>
    <row r="183" spans="1:6" x14ac:dyDescent="0.35"/>
    <row r="184" spans="1:6" x14ac:dyDescent="0.35"/>
    <row r="185" spans="1:6" x14ac:dyDescent="0.35"/>
    <row r="186" spans="1:6" x14ac:dyDescent="0.35"/>
    <row r="187" spans="1:6" x14ac:dyDescent="0.35"/>
    <row r="188" spans="1:6" x14ac:dyDescent="0.35"/>
    <row r="189" spans="1:6" x14ac:dyDescent="0.35">
      <c r="A189" s="1" t="s">
        <v>22</v>
      </c>
      <c r="B189" s="1"/>
      <c r="C189" s="1"/>
      <c r="D189" s="1"/>
      <c r="E189" s="1"/>
      <c r="F189" s="1"/>
    </row>
    <row r="190" spans="1:6" x14ac:dyDescent="0.35"/>
    <row r="191" spans="1:6" x14ac:dyDescent="0.35"/>
    <row r="192" spans="1:6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</sheetData>
  <mergeCells count="9">
    <mergeCell ref="A155:F155"/>
    <mergeCell ref="A172:F172"/>
    <mergeCell ref="A189:F189"/>
    <mergeCell ref="A53:F53"/>
    <mergeCell ref="A70:F70"/>
    <mergeCell ref="A87:F87"/>
    <mergeCell ref="A104:F104"/>
    <mergeCell ref="A121:F121"/>
    <mergeCell ref="A138:F138"/>
  </mergeCells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23B5B0423DB948A2F069B546328458" ma:contentTypeVersion="16" ma:contentTypeDescription="Create a new document." ma:contentTypeScope="" ma:versionID="6456085929889081750f3faa86b6d1a2">
  <xsd:schema xmlns:xsd="http://www.w3.org/2001/XMLSchema" xmlns:xs="http://www.w3.org/2001/XMLSchema" xmlns:p="http://schemas.microsoft.com/office/2006/metadata/properties" xmlns:ns3="75ae4aac-b2f3-4f4a-aa41-50192dc0c352" xmlns:ns4="4955cb5c-ff26-4d34-8d71-e245703c4ff6" targetNamespace="http://schemas.microsoft.com/office/2006/metadata/properties" ma:root="true" ma:fieldsID="39b288d8dddea8bddfdf8c4f3060b097" ns3:_="" ns4:_="">
    <xsd:import namespace="75ae4aac-b2f3-4f4a-aa41-50192dc0c352"/>
    <xsd:import namespace="4955cb5c-ff26-4d34-8d71-e245703c4f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e4aac-b2f3-4f4a-aa41-50192dc0c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55cb5c-ff26-4d34-8d71-e245703c4ff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ae4aac-b2f3-4f4a-aa41-50192dc0c352" xsi:nil="true"/>
  </documentManagement>
</p:properties>
</file>

<file path=customXml/itemProps1.xml><?xml version="1.0" encoding="utf-8"?>
<ds:datastoreItem xmlns:ds="http://schemas.openxmlformats.org/officeDocument/2006/customXml" ds:itemID="{A64E81EE-2661-4A2C-8117-B4A5B4C30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e4aac-b2f3-4f4a-aa41-50192dc0c352"/>
    <ds:schemaRef ds:uri="4955cb5c-ff26-4d34-8d71-e245703c4f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396B5A-8893-44EC-98D6-E562558CFD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A20C3A-FFE5-4DD5-AB37-3A1324E24363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75ae4aac-b2f3-4f4a-aa41-50192dc0c352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955cb5c-ff26-4d34-8d71-e245703c4f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ABRAHAM REYES DURON</dc:creator>
  <cp:lastModifiedBy>JOSE ABRAHAM REYES DURON</cp:lastModifiedBy>
  <dcterms:created xsi:type="dcterms:W3CDTF">2025-05-30T00:15:32Z</dcterms:created>
  <dcterms:modified xsi:type="dcterms:W3CDTF">2025-05-30T03:13:08Z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0x0101002723B5B0423DB948A2F069B546328458</vt:lpwstr>
  </property>
</Properties>
</file>