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Desktop\excel\"/>
    </mc:Choice>
  </mc:AlternateContent>
  <xr:revisionPtr revIDLastSave="0" documentId="13_ncr:1_{F5003609-1C89-4DA8-BE75-D00FDC9392EE}" xr6:coauthVersionLast="47" xr6:coauthVersionMax="47" xr10:uidLastSave="{00000000-0000-0000-0000-000000000000}"/>
  <bookViews>
    <workbookView xWindow="-120" yWindow="-120" windowWidth="20730" windowHeight="11310" activeTab="2" xr2:uid="{337F9220-47F4-45B0-95A0-8EE15EC034C5}"/>
  </bookViews>
  <sheets>
    <sheet name="Base Cambiar" sheetId="1" r:id="rId1"/>
    <sheet name="notas" sheetId="3" r:id="rId2"/>
    <sheet name="Interes" sheetId="4" r:id="rId3"/>
    <sheet name="Notas Cambiar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4" l="1" a="1"/>
  <c r="I5" i="4" s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5" i="3"/>
  <c r="D6" i="3" a="1"/>
  <c r="D6" i="3" s="1"/>
  <c r="D7" i="3" a="1"/>
  <c r="D7" i="3"/>
  <c r="D8" i="3" a="1"/>
  <c r="D8" i="3" s="1"/>
  <c r="D9" i="3" a="1"/>
  <c r="D9" i="3"/>
  <c r="D10" i="3" a="1"/>
  <c r="D10" i="3" s="1"/>
  <c r="D11" i="3" a="1"/>
  <c r="D11" i="3"/>
  <c r="D12" i="3" a="1"/>
  <c r="D12" i="3" s="1"/>
  <c r="D13" i="3" a="1"/>
  <c r="D13" i="3"/>
  <c r="D14" i="3" a="1"/>
  <c r="D14" i="3" s="1"/>
  <c r="D15" i="3" a="1"/>
  <c r="D15" i="3"/>
  <c r="D16" i="3" a="1"/>
  <c r="D16" i="3" s="1"/>
  <c r="D17" i="3" a="1"/>
  <c r="D17" i="3"/>
  <c r="D18" i="3" a="1"/>
  <c r="D18" i="3" s="1"/>
  <c r="D5" i="3" a="1"/>
  <c r="D5" i="3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6" i="1" a="1"/>
  <c r="C6" i="1" s="1"/>
  <c r="C5" i="1" a="1"/>
  <c r="C5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<sst xmlns="http://schemas.openxmlformats.org/spreadsheetml/2006/main" count="31" uniqueCount="30">
  <si>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N° del dia</t>
  </si>
  <si>
    <t>Dia de la semana</t>
  </si>
  <si>
    <t>cambiar if.e</t>
  </si>
  <si>
    <t>ALUMNOS</t>
  </si>
  <si>
    <t>Parcial 1</t>
  </si>
  <si>
    <t>CALIFICACION</t>
  </si>
  <si>
    <t>BECA</t>
  </si>
  <si>
    <t>Adiela</t>
  </si>
  <si>
    <t>Yoyo</t>
  </si>
  <si>
    <t>Carlos</t>
  </si>
  <si>
    <t>Alan</t>
  </si>
  <si>
    <t>Marco</t>
  </si>
  <si>
    <t>Mariana</t>
  </si>
  <si>
    <t>Karla</t>
  </si>
  <si>
    <t>Gauss</t>
  </si>
  <si>
    <t>Alim</t>
  </si>
  <si>
    <t xml:space="preserve">Aleman </t>
  </si>
  <si>
    <t>Sebastian</t>
  </si>
  <si>
    <t>Diego</t>
  </si>
  <si>
    <t>Ana</t>
  </si>
  <si>
    <t>Rosa</t>
  </si>
  <si>
    <t>Tipos de interes</t>
  </si>
  <si>
    <t>Bajo</t>
  </si>
  <si>
    <t>Normal</t>
  </si>
  <si>
    <t>Alto</t>
  </si>
  <si>
    <t>Interes</t>
  </si>
  <si>
    <t>valid</t>
  </si>
  <si>
    <t>martes</t>
  </si>
  <si>
    <t>miercoles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</si>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</sst>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43" fontId="1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4" borderId="0" xfId="3" applyAlignment="1">
      <alignment horizontal="center"/>
    </xf>
    <xf numFmtId="0" fontId="3" fillId="2" borderId="0" xfId="1" applyAlignment="1">
      <alignment horizontal="center"/>
    </xf>
    <xf numFmtId="0" fontId="3" fillId="6" borderId="0" xfId="6" applyAlignment="1">
      <alignment horizontal="center"/>
    </xf>
    <xf numFmtId="0" fontId="0" fillId="0" borderId="1" xfId="0" applyBorder="1"/>
    <xf numFmtId="0" fontId="3" fillId="6" borderId="2" xfId="6" applyBorder="1" applyAlignment="1">
      <alignment horizontal="center"/>
    </xf>
    <xf numFmtId="0" fontId="3" fillId="4" borderId="2" xfId="3" applyBorder="1" applyAlignment="1">
      <alignment horizontal="center"/>
    </xf>
    <xf numFmtId="0" fontId="0" fillId="0" borderId="2" xfId="0" applyBorder="1"/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7" xfId="3" applyBorder="1" applyAlignment="1">
      <alignment horizontal="center"/>
    </xf>
    <xf numFmtId="0" fontId="3" fillId="4" borderId="10" xfId="3" applyBorder="1" applyAlignment="1">
      <alignment horizontal="center"/>
    </xf>
    <xf numFmtId="10" fontId="1" fillId="7" borderId="5" xfId="7" applyNumberFormat="1" applyBorder="1" applyAlignment="1">
      <alignment horizontal="center"/>
    </xf>
    <xf numFmtId="10" fontId="1" fillId="7" borderId="6" xfId="7" applyNumberFormat="1" applyBorder="1" applyAlignment="1">
      <alignment horizontal="center"/>
    </xf>
    <xf numFmtId="10" fontId="1" fillId="7" borderId="4" xfId="7" applyNumberFormat="1" applyBorder="1" applyAlignment="1">
      <alignment horizontal="center"/>
    </xf>
    <xf numFmtId="10" fontId="1" fillId="7" borderId="8" xfId="7" applyNumberFormat="1" applyBorder="1" applyAlignment="1">
      <alignment horizontal="center"/>
    </xf>
    <xf numFmtId="10" fontId="1" fillId="7" borderId="9" xfId="7" applyNumberFormat="1" applyBorder="1" applyAlignment="1">
      <alignment horizontal="center"/>
    </xf>
    <xf numFmtId="10" fontId="1" fillId="7" borderId="7" xfId="7" applyNumberFormat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1" fillId="3" borderId="4" xfId="2" applyBorder="1" applyAlignment="1">
      <alignment horizontal="center"/>
    </xf>
    <xf numFmtId="0" fontId="3" fillId="5" borderId="0" xfId="5"/>
    <xf numFmtId="0" fontId="3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9" xfId="2" applyBorder="1" applyAlignment="1">
      <alignment horizontal="center"/>
    </xf>
    <xf numFmtId="0" fontId="1" fillId="3" borderId="8" xfId="2" applyBorder="1" applyAlignment="1">
      <alignment horizontal="center"/>
    </xf>
    <xf numFmtId="0" fontId="3" fillId="4" borderId="5" xfId="3" applyBorder="1" applyAlignment="1">
      <alignment horizontal="center"/>
    </xf>
    <xf numFmtId="0" fontId="1" fillId="7" borderId="2" xfId="7" applyBorder="1" applyAlignment="1">
      <alignment horizontal="center"/>
    </xf>
    <xf numFmtId="0" fontId="1" fillId="7" borderId="8" xfId="7" applyBorder="1" applyAlignment="1">
      <alignment horizontal="center"/>
    </xf>
    <xf numFmtId="0" fontId="1" fillId="7" borderId="7" xfId="7" applyBorder="1" applyAlignment="1">
      <alignment horizontal="center"/>
    </xf>
    <xf numFmtId="0" fontId="1" fillId="7" borderId="9" xfId="7" applyBorder="1" applyAlignment="1">
      <alignment horizontal="center"/>
    </xf>
    <xf numFmtId="10" fontId="1" fillId="3" borderId="2" xfId="4" applyNumberFormat="1" applyFill="1" applyBorder="1"/>
    <xf numFmtId="0" fontId="4" fillId="0" borderId="0" xfId="0" applyFont="1"/>
  </cellXfs>
  <cellStyles count="8">
    <cellStyle name="20% - Énfasis5" xfId="2" builtinId="46"/>
    <cellStyle name="20% - Énfasis6" xfId="7" builtinId="50"/>
    <cellStyle name="Énfasis1" xfId="1" builtinId="29"/>
    <cellStyle name="Énfasis2" xfId="5" builtinId="33"/>
    <cellStyle name="Énfasis5" xfId="6" builtinId="45"/>
    <cellStyle name="Énfasis6" xfId="3" builtinId="49"/>
    <cellStyle name="Millares" xfId="4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8041-BC45-448A-BAE1-51D57E3AEF11}">
  <dimension ref="B1:E17"/>
  <sheetViews>
    <sheetView topLeftCell="A3" zoomScale="130" zoomScaleNormal="130" workbookViewId="0">
      <selection activeCell="B6" sqref="B6:C6"/>
    </sheetView>
  </sheetViews>
  <sheetFormatPr baseColWidth="10" defaultRowHeight="15" x14ac:dyDescent="0.25"/>
  <cols>
    <col min="2" max="2" width="15.85546875" bestFit="1" customWidth="1"/>
    <col min="3" max="3" width="16.85546875" customWidth="1"/>
  </cols>
  <sheetData>
    <row r="1" spans="2:5" x14ac:dyDescent="0.25">
      <c r="B1" s="1" t="s">
        <v>2</v>
      </c>
    </row>
    <row r="3" spans="2:5" ht="15.75" thickBot="1" x14ac:dyDescent="0.3">
      <c r="B3" s="31" t="s">
        <v>0</v>
      </c>
      <c r="C3" s="10" t="s">
        <v>1</v>
      </c>
    </row>
    <row r="4" spans="2:5" ht="16.5" thickTop="1" thickBot="1" x14ac:dyDescent="0.3">
      <c r="B4" s="33">
        <v>2</v>
      </c>
      <c r="C4" s="34" t="str" cm="1">
        <f t="array" ref="C4">_xlfn.SWITCH(B4,1,$E$4,2,"martes",3,"miercoles",4,"Jueves",5,"viernes",6,"sabado",7,"Domingo")</f>
        <v>martes</v>
      </c>
      <c r="E4" t="s">
        <v>29</v>
      </c>
    </row>
    <row r="5" spans="2:5" ht="16.5" thickTop="1" thickBot="1" x14ac:dyDescent="0.3">
      <c r="B5" s="33">
        <v>3</v>
      </c>
      <c r="C5" s="34" t="str" cm="1">
        <f t="array" ref="C5">_xlfn.SWITCH(B5,1,$E$4,2,"martes",3,"miercoles",4,"Jueves",5,"viernes",6,"sabado",7,"Domingo")</f>
        <v>miercoles</v>
      </c>
      <c r="E5" t="s">
        <v>27</v>
      </c>
    </row>
    <row r="6" spans="2:5" ht="16.5" thickTop="1" thickBot="1" x14ac:dyDescent="0.3">
      <c r="B6" s="33">
        <v>10</v>
      </c>
      <c r="C6" s="34" t="str" cm="1">
        <f t="array" ref="C6">_xlfn.SWITCH(B6,10,$E$4,2,"martes",3,"miercoles",4,"Jueves",5,"viernes",6,"sabado",7,"Domingo")</f>
        <v>Excelente</v>
      </c>
      <c r="E6" t="s">
        <v>28</v>
      </c>
    </row>
    <row r="7" spans="2:5" ht="16.5" thickTop="1" thickBot="1" x14ac:dyDescent="0.3">
      <c r="B7" s="33">
        <v>7</v>
      </c>
      <c r="C7" s="34" t="str" cm="1">
        <f t="array" ref="C7">_xlfn.SWITCH(B7,10,$E$4,2,"martes",3,"miercoles",4,"Jueves",5,"viernes",6,"sabado",7,"Domingo")</f>
        <v>Domingo</v>
      </c>
    </row>
    <row r="8" spans="2:5" ht="16.5" thickTop="1" thickBot="1" x14ac:dyDescent="0.3">
      <c r="B8" s="33">
        <v>3</v>
      </c>
      <c r="C8" s="34" t="str" cm="1">
        <f t="array" ref="C8">_xlfn.SWITCH(B8,10,$E$4,2,"martes",3,"miercoles",4,"Jueves",5,"viernes",6,"sabado",7,"Domingo")</f>
        <v>miercoles</v>
      </c>
    </row>
    <row r="9" spans="2:5" ht="16.5" thickTop="1" thickBot="1" x14ac:dyDescent="0.3">
      <c r="B9" s="35">
        <v>2</v>
      </c>
      <c r="C9" s="34" t="str" cm="1">
        <f t="array" ref="C9">_xlfn.SWITCH(B9,10,$E$4,2,"martes",3,"miercoles",4,"Jueves",5,"viernes",6,"sabado",7,"Domingo")</f>
        <v>martes</v>
      </c>
    </row>
    <row r="10" spans="2:5" ht="16.5" thickTop="1" thickBot="1" x14ac:dyDescent="0.3">
      <c r="B10" s="33">
        <v>4</v>
      </c>
      <c r="C10" s="34" t="str" cm="1">
        <f t="array" ref="C10">_xlfn.SWITCH(B10,10,$E$4,2,"martes",3,"miercoles",4,"Jueves",5,"viernes",6,"sabado",7,"Domingo")</f>
        <v>Jueves</v>
      </c>
    </row>
    <row r="11" spans="2:5" ht="16.5" thickTop="1" thickBot="1" x14ac:dyDescent="0.3">
      <c r="B11" s="33">
        <v>10</v>
      </c>
      <c r="C11" s="34" t="str" cm="1">
        <f t="array" ref="C11">_xlfn.SWITCH(B11,10,$E$4,2,"martes",3,"miercoles",4,"Jueves",5,"viernes",6,"sabado",7,"Domingo")</f>
        <v>Excelente</v>
      </c>
    </row>
    <row r="12" spans="2:5" ht="16.5" thickTop="1" thickBot="1" x14ac:dyDescent="0.3">
      <c r="B12" s="35">
        <v>5</v>
      </c>
      <c r="C12" s="34" t="str" cm="1">
        <f t="array" ref="C12">_xlfn.SWITCH(B12,10,$E$4,2,"martes",3,"miercoles",4,"Jueves",5,"viernes",6,"sabado",7,"Domingo")</f>
        <v>viernes</v>
      </c>
    </row>
    <row r="13" spans="2:5" ht="16.5" thickTop="1" thickBot="1" x14ac:dyDescent="0.3">
      <c r="B13" s="33">
        <v>5</v>
      </c>
      <c r="C13" s="34" t="str" cm="1">
        <f t="array" ref="C13">_xlfn.SWITCH(B13,10,$E$4,2,"martes",3,"miercoles",4,"Jueves",5,"viernes",6,"sabado",7,"Domingo")</f>
        <v>viernes</v>
      </c>
    </row>
    <row r="14" spans="2:5" ht="16.5" thickTop="1" thickBot="1" x14ac:dyDescent="0.3">
      <c r="B14" s="35">
        <v>3</v>
      </c>
      <c r="C14" s="34" t="str" cm="1">
        <f t="array" ref="C14">_xlfn.SWITCH(B14,10,$E$4,2,"martes",3,"miercoles",4,"Jueves",5,"viernes",6,"sabado",7,"Domingo")</f>
        <v>miercoles</v>
      </c>
    </row>
    <row r="15" spans="2:5" ht="16.5" thickTop="1" thickBot="1" x14ac:dyDescent="0.3">
      <c r="B15" s="35">
        <v>10</v>
      </c>
      <c r="C15" s="34" t="str" cm="1">
        <f t="array" ref="C15">_xlfn.SWITCH(B15,10,$E$4,2,"martes",3,"miercoles",4,"Jueves",5,"viernes",6,"sabado",7,"Domingo")</f>
        <v>Excelente</v>
      </c>
    </row>
    <row r="16" spans="2:5" ht="16.5" thickTop="1" thickBot="1" x14ac:dyDescent="0.3">
      <c r="B16" s="32">
        <v>7</v>
      </c>
      <c r="C16" s="34" t="str" cm="1">
        <f t="array" ref="C16">_xlfn.SWITCH(B16,10,$E$4,2,"martes",3,"miercoles",4,"Jueves",5,"viernes",6,"sabado",7,"Domingo")</f>
        <v>Domingo</v>
      </c>
    </row>
    <row r="1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7402-1D2B-421A-8AAD-B53B4067A45F}">
  <dimension ref="B4:E19"/>
  <sheetViews>
    <sheetView topLeftCell="A2" zoomScale="145" zoomScaleNormal="145" workbookViewId="0">
      <selection activeCell="D5" sqref="D5"/>
    </sheetView>
  </sheetViews>
  <sheetFormatPr baseColWidth="10" defaultRowHeight="15" x14ac:dyDescent="0.25"/>
  <cols>
    <col min="4" max="4" width="13.42578125" customWidth="1"/>
    <col min="5" max="5" width="12.42578125" customWidth="1"/>
  </cols>
  <sheetData>
    <row r="4" spans="2:5" ht="15.75" thickBot="1" x14ac:dyDescent="0.3">
      <c r="B4" s="25" t="s">
        <v>3</v>
      </c>
      <c r="C4" s="27" t="s">
        <v>4</v>
      </c>
      <c r="D4" s="27" t="s">
        <v>5</v>
      </c>
      <c r="E4" s="3" t="s">
        <v>6</v>
      </c>
    </row>
    <row r="5" spans="2:5" ht="16.5" thickTop="1" thickBot="1" x14ac:dyDescent="0.3">
      <c r="B5" s="29" t="s">
        <v>7</v>
      </c>
      <c r="C5" s="29">
        <v>7</v>
      </c>
      <c r="D5" s="29" t="str" cm="1">
        <f t="array" ref="D5">_xlfn.SWITCH(C5,5,"Reprodo",6,"Aprobado",7,"Bueno",8,"Muy bueno",9,"Muy bueno",10,"excelente")</f>
        <v>Bueno</v>
      </c>
      <c r="E5" s="30" t="str">
        <f>IF(OR(D5="Muy bueno",D5="excelente"),"tiene beca","No tiene beca")</f>
        <v>No tiene beca</v>
      </c>
    </row>
    <row r="6" spans="2:5" ht="16.5" thickTop="1" thickBot="1" x14ac:dyDescent="0.3">
      <c r="B6" s="26" t="s">
        <v>8</v>
      </c>
      <c r="C6" s="28">
        <v>10</v>
      </c>
      <c r="D6" s="29" t="str" cm="1">
        <f t="array" ref="D6">_xlfn.SWITCH(C6,5,"Reprodo",6,"Aprobado",7,"Bueno",8,"Muy bueno",9,"Muy bueno",10,"excelente")</f>
        <v>excelente</v>
      </c>
      <c r="E6" s="30" t="str">
        <f t="shared" ref="E6:E18" si="0">IF(OR(D6="Muy bueno",D6="excelente"),"tiene beca","No tiene beca")</f>
        <v>tiene beca</v>
      </c>
    </row>
    <row r="7" spans="2:5" ht="16.5" thickTop="1" thickBot="1" x14ac:dyDescent="0.3">
      <c r="B7" s="19" t="s">
        <v>9</v>
      </c>
      <c r="C7" s="20">
        <v>8</v>
      </c>
      <c r="D7" s="29" t="str" cm="1">
        <f t="array" ref="D7">_xlfn.SWITCH(C7,5,"Reprodo",6,"Aprobado",7,"Bueno",8,"Muy bueno",9,"Muy bueno",10,"excelente")</f>
        <v>Muy bueno</v>
      </c>
      <c r="E7" s="30" t="str">
        <f t="shared" si="0"/>
        <v>tiene beca</v>
      </c>
    </row>
    <row r="8" spans="2:5" ht="16.5" thickTop="1" thickBot="1" x14ac:dyDescent="0.3">
      <c r="B8" s="26" t="s">
        <v>10</v>
      </c>
      <c r="C8" s="28">
        <v>6</v>
      </c>
      <c r="D8" s="29" t="str" cm="1">
        <f t="array" ref="D8">_xlfn.SWITCH(C8,5,"Reprodo",6,"Aprobado",7,"Bueno",8,"Muy bueno",9,"Muy bueno",10,"excelente")</f>
        <v>Aprobado</v>
      </c>
      <c r="E8" s="30" t="str">
        <f t="shared" si="0"/>
        <v>No tiene beca</v>
      </c>
    </row>
    <row r="9" spans="2:5" ht="16.5" thickTop="1" thickBot="1" x14ac:dyDescent="0.3">
      <c r="B9" s="19" t="s">
        <v>11</v>
      </c>
      <c r="C9" s="20">
        <v>10</v>
      </c>
      <c r="D9" s="29" t="str" cm="1">
        <f t="array" ref="D9">_xlfn.SWITCH(C9,5,"Reprodo",6,"Aprobado",7,"Bueno",8,"Muy bueno",9,"Muy bueno",10,"excelente")</f>
        <v>excelente</v>
      </c>
      <c r="E9" s="30" t="str">
        <f t="shared" si="0"/>
        <v>tiene beca</v>
      </c>
    </row>
    <row r="10" spans="2:5" ht="16.5" thickTop="1" thickBot="1" x14ac:dyDescent="0.3">
      <c r="B10" s="26" t="s">
        <v>12</v>
      </c>
      <c r="C10" s="28">
        <v>7</v>
      </c>
      <c r="D10" s="29" t="str" cm="1">
        <f t="array" ref="D10">_xlfn.SWITCH(C10,5,"Reprodo",6,"Aprobado",7,"Bueno",8,"Muy bueno",9,"Muy bueno",10,"excelente")</f>
        <v>Bueno</v>
      </c>
      <c r="E10" s="30" t="str">
        <f t="shared" si="0"/>
        <v>No tiene beca</v>
      </c>
    </row>
    <row r="11" spans="2:5" ht="16.5" thickTop="1" thickBot="1" x14ac:dyDescent="0.3">
      <c r="B11" s="19" t="s">
        <v>13</v>
      </c>
      <c r="C11" s="20">
        <v>9</v>
      </c>
      <c r="D11" s="29" t="str" cm="1">
        <f t="array" ref="D11">_xlfn.SWITCH(C11,5,"Reprodo",6,"Aprobado",7,"Bueno",8,"Muy bueno",9,"Muy bueno",10,"excelente")</f>
        <v>Muy bueno</v>
      </c>
      <c r="E11" s="30" t="str">
        <f t="shared" si="0"/>
        <v>tiene beca</v>
      </c>
    </row>
    <row r="12" spans="2:5" ht="16.5" thickTop="1" thickBot="1" x14ac:dyDescent="0.3">
      <c r="B12" s="26" t="s">
        <v>14</v>
      </c>
      <c r="C12" s="28">
        <v>5</v>
      </c>
      <c r="D12" s="29" t="str" cm="1">
        <f t="array" ref="D12">_xlfn.SWITCH(C12,5,"Reprodo",6,"Aprobado",7,"Bueno",8,"Muy bueno",9,"Muy bueno",10,"excelente")</f>
        <v>Reprodo</v>
      </c>
      <c r="E12" s="30" t="str">
        <f t="shared" si="0"/>
        <v>No tiene beca</v>
      </c>
    </row>
    <row r="13" spans="2:5" ht="16.5" thickTop="1" thickBot="1" x14ac:dyDescent="0.3">
      <c r="B13" s="19" t="s">
        <v>15</v>
      </c>
      <c r="C13" s="20">
        <v>6</v>
      </c>
      <c r="D13" s="29" t="str" cm="1">
        <f t="array" ref="D13">_xlfn.SWITCH(C13,5,"Reprodo",6,"Aprobado",7,"Bueno",8,"Muy bueno",9,"Muy bueno",10,"excelente")</f>
        <v>Aprobado</v>
      </c>
      <c r="E13" s="30" t="str">
        <f t="shared" si="0"/>
        <v>No tiene beca</v>
      </c>
    </row>
    <row r="14" spans="2:5" ht="16.5" thickTop="1" thickBot="1" x14ac:dyDescent="0.3">
      <c r="B14" s="26" t="s">
        <v>16</v>
      </c>
      <c r="C14" s="28">
        <v>10</v>
      </c>
      <c r="D14" s="29" t="str" cm="1">
        <f t="array" ref="D14">_xlfn.SWITCH(C14,5,"Reprodo",6,"Aprobado",7,"Bueno",8,"Muy bueno",9,"Muy bueno",10,"excelente")</f>
        <v>excelente</v>
      </c>
      <c r="E14" s="30" t="str">
        <f t="shared" si="0"/>
        <v>tiene beca</v>
      </c>
    </row>
    <row r="15" spans="2:5" ht="16.5" thickTop="1" thickBot="1" x14ac:dyDescent="0.3">
      <c r="B15" s="19" t="s">
        <v>17</v>
      </c>
      <c r="C15" s="20">
        <v>9</v>
      </c>
      <c r="D15" s="29" t="str" cm="1">
        <f t="array" ref="D15">_xlfn.SWITCH(C15,5,"Reprodo",6,"Aprobado",7,"Bueno",8,"Muy bueno",9,"Muy bueno",10,"excelente")</f>
        <v>Muy bueno</v>
      </c>
      <c r="E15" s="30" t="str">
        <f t="shared" si="0"/>
        <v>tiene beca</v>
      </c>
    </row>
    <row r="16" spans="2:5" ht="16.5" thickTop="1" thickBot="1" x14ac:dyDescent="0.3">
      <c r="B16" s="26" t="s">
        <v>18</v>
      </c>
      <c r="C16" s="28">
        <v>6</v>
      </c>
      <c r="D16" s="29" t="str" cm="1">
        <f t="array" ref="D16">_xlfn.SWITCH(C16,5,"Reprodo",6,"Aprobado",7,"Bueno",8,"Muy bueno",9,"Muy bueno",10,"excelente")</f>
        <v>Aprobado</v>
      </c>
      <c r="E16" s="30" t="str">
        <f t="shared" si="0"/>
        <v>No tiene beca</v>
      </c>
    </row>
    <row r="17" spans="2:5" ht="16.5" thickTop="1" thickBot="1" x14ac:dyDescent="0.3">
      <c r="B17" s="19" t="s">
        <v>19</v>
      </c>
      <c r="C17" s="20">
        <v>9</v>
      </c>
      <c r="D17" s="29" t="str" cm="1">
        <f t="array" ref="D17">_xlfn.SWITCH(C17,5,"Reprodo",6,"Aprobado",7,"Bueno",8,"Muy bueno",9,"Muy bueno",10,"excelente")</f>
        <v>Muy bueno</v>
      </c>
      <c r="E17" s="30" t="str">
        <f t="shared" si="0"/>
        <v>tiene beca</v>
      </c>
    </row>
    <row r="18" spans="2:5" ht="16.5" thickTop="1" thickBot="1" x14ac:dyDescent="0.3">
      <c r="B18" s="26" t="s">
        <v>20</v>
      </c>
      <c r="C18" s="28">
        <v>6</v>
      </c>
      <c r="D18" s="29" t="str" cm="1">
        <f t="array" ref="D18">_xlfn.SWITCH(C18,5,"Reprodo",6,"Aprobado",7,"Bueno",8,"Muy bueno",9,"Muy bueno",10,"excelente")</f>
        <v>Aprobado</v>
      </c>
      <c r="E18" s="30" t="str">
        <f t="shared" si="0"/>
        <v>No tiene beca</v>
      </c>
    </row>
    <row r="19" spans="2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DF2E-233C-4D99-BF90-C5AFFAA0DA24}">
  <dimension ref="B1:M9"/>
  <sheetViews>
    <sheetView tabSelected="1" zoomScale="115" zoomScaleNormal="115" workbookViewId="0">
      <selection activeCell="H4" sqref="H4"/>
    </sheetView>
  </sheetViews>
  <sheetFormatPr baseColWidth="10" defaultRowHeight="15" x14ac:dyDescent="0.25"/>
  <cols>
    <col min="2" max="2" width="15.140625" bestFit="1" customWidth="1"/>
    <col min="9" max="9" width="15.140625" customWidth="1"/>
  </cols>
  <sheetData>
    <row r="1" spans="2:13" x14ac:dyDescent="0.25">
      <c r="J1" s="37" t="s">
        <v>26</v>
      </c>
    </row>
    <row r="2" spans="2:13" x14ac:dyDescent="0.25">
      <c r="B2" s="24" t="s">
        <v>21</v>
      </c>
    </row>
    <row r="3" spans="2:13" x14ac:dyDescent="0.25">
      <c r="C3" s="7">
        <v>2018</v>
      </c>
      <c r="D3" s="9">
        <v>2019</v>
      </c>
      <c r="E3" s="9">
        <v>2020</v>
      </c>
      <c r="F3" s="9">
        <v>2021</v>
      </c>
      <c r="G3" s="2">
        <v>2022</v>
      </c>
      <c r="I3" s="6" t="s">
        <v>25</v>
      </c>
      <c r="J3" s="4" t="s">
        <v>24</v>
      </c>
    </row>
    <row r="4" spans="2:13" ht="15.75" thickBot="1" x14ac:dyDescent="0.3">
      <c r="B4" s="10" t="s">
        <v>22</v>
      </c>
      <c r="C4" s="13">
        <v>2.75E-2</v>
      </c>
      <c r="D4" s="14">
        <v>2.35E-2</v>
      </c>
      <c r="E4" s="14">
        <v>2.4E-2</v>
      </c>
      <c r="F4" s="14">
        <v>2.2499999999999999E-2</v>
      </c>
      <c r="G4" s="15">
        <v>1.8599999999999998E-2</v>
      </c>
      <c r="I4" s="21">
        <v>2018</v>
      </c>
      <c r="J4" s="22">
        <v>2019</v>
      </c>
      <c r="K4" s="21">
        <v>2020</v>
      </c>
      <c r="L4" s="22">
        <v>2021</v>
      </c>
      <c r="M4" s="23">
        <v>2022</v>
      </c>
    </row>
    <row r="5" spans="2:13" ht="16.5" thickTop="1" thickBot="1" x14ac:dyDescent="0.3">
      <c r="B5" s="11" t="s">
        <v>23</v>
      </c>
      <c r="C5" s="16">
        <v>3.2500000000000001E-2</v>
      </c>
      <c r="D5" s="17">
        <v>2.8500000000000001E-2</v>
      </c>
      <c r="E5" s="17">
        <v>2.9000000000000001E-2</v>
      </c>
      <c r="F5" s="17">
        <v>2.75E-2</v>
      </c>
      <c r="G5" s="18">
        <v>2.3599999999999999E-2</v>
      </c>
      <c r="I5" s="36" cm="1">
        <f t="array" ref="I5:M5">_xlfn.SWITCH($J$3,B4,C4:G4,B5,C5:G5,B6,C6:G6)</f>
        <v>3.7499999999999999E-2</v>
      </c>
      <c r="J5" s="36">
        <v>3.3500000000000002E-2</v>
      </c>
      <c r="K5" s="36">
        <v>3.4000000000000002E-2</v>
      </c>
      <c r="L5" s="36">
        <v>3.2500000000000001E-2</v>
      </c>
      <c r="M5" s="36">
        <v>2.86E-2</v>
      </c>
    </row>
    <row r="6" spans="2:13" ht="16.5" thickTop="1" thickBot="1" x14ac:dyDescent="0.3">
      <c r="B6" s="12" t="s">
        <v>24</v>
      </c>
      <c r="C6" s="16">
        <v>3.7499999999999999E-2</v>
      </c>
      <c r="D6" s="17">
        <v>3.3500000000000002E-2</v>
      </c>
      <c r="E6" s="17">
        <v>3.4000000000000002E-2</v>
      </c>
      <c r="F6" s="17">
        <v>3.2500000000000001E-2</v>
      </c>
      <c r="G6" s="16">
        <v>2.86E-2</v>
      </c>
    </row>
    <row r="7" spans="2:13" ht="15.75" thickTop="1" x14ac:dyDescent="0.25">
      <c r="C7" s="8"/>
    </row>
    <row r="9" spans="2:13" x14ac:dyDescent="0.25">
      <c r="I9" s="5"/>
    </row>
  </sheetData>
  <dataValidations count="1">
    <dataValidation type="list" allowBlank="1" showInputMessage="1" showErrorMessage="1" sqref="J3" xr:uid="{FD60D51C-259B-48F2-8DE4-EBEA4C54F20A}">
      <formula1>"Bajo,Normal,Alto"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5732-3BF7-4833-BE1A-6B0D7B37C62A}">
  <dimension ref="A1"/>
  <sheetViews>
    <sheetView workbookViewId="0">
      <selection activeCell="D10" sqref="D10"/>
    </sheetView>
  </sheetViews>
  <sheetFormatPr baseColWidth="10" defaultRowHeight="15" x14ac:dyDescent="0.25"/>
  <cols>
    <col min="4" max="4" width="14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Cambiar</vt:lpstr>
      <vt:lpstr>notas</vt:lpstr>
      <vt:lpstr>Interes</vt:lpstr>
      <vt:lpstr>Notas Cambiar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Campos</dc:creator>
  <cp:lastModifiedBy>Abraham Campos</cp:lastModifiedBy>
  <dcterms:created xsi:type="dcterms:W3CDTF">2022-02-02T04:46:34Z</dcterms:created>
  <dcterms:modified xsi:type="dcterms:W3CDTF">2022-02-03T00:25:02Z</dcterms:modified>
</cp:coreProperties>
</file>