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brar\Downloads\Latest\Nash results\"/>
    </mc:Choice>
  </mc:AlternateContent>
  <xr:revisionPtr revIDLastSave="0" documentId="13_ncr:1_{28EC357C-72BC-4473-9DD0-E8D7BE563969}" xr6:coauthVersionLast="47" xr6:coauthVersionMax="47" xr10:uidLastSave="{00000000-0000-0000-0000-000000000000}"/>
  <bookViews>
    <workbookView xWindow="4800" yWindow="852" windowWidth="11148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G6" i="1"/>
  <c r="F6" i="1"/>
  <c r="G20" i="1"/>
  <c r="G21" i="1"/>
  <c r="G19" i="1"/>
  <c r="F20" i="1"/>
  <c r="F21" i="1"/>
  <c r="F19" i="1"/>
  <c r="F3" i="1"/>
  <c r="F4" i="1"/>
  <c r="F5" i="1"/>
  <c r="G3" i="1"/>
  <c r="G5" i="1"/>
  <c r="G4" i="1"/>
</calcChain>
</file>

<file path=xl/sharedStrings.xml><?xml version="1.0" encoding="utf-8"?>
<sst xmlns="http://schemas.openxmlformats.org/spreadsheetml/2006/main" count="27" uniqueCount="19">
  <si>
    <t>Species</t>
  </si>
  <si>
    <t>hg19/monDom5</t>
  </si>
  <si>
    <t>Number</t>
  </si>
  <si>
    <t>Mean width (kb)</t>
  </si>
  <si>
    <t>hg19/canFam3</t>
  </si>
  <si>
    <t>hg19/galGal4</t>
  </si>
  <si>
    <t>Mean width deviation</t>
  </si>
  <si>
    <t>Number deviation</t>
  </si>
  <si>
    <t>N/L's Published Results (using wrong coordinates)</t>
  </si>
  <si>
    <t>Refined Results (using correct coordinates)</t>
  </si>
  <si>
    <t>Deviations</t>
  </si>
  <si>
    <t>Divergence time (MYA)</t>
  </si>
  <si>
    <t>hg19/gorGor3</t>
  </si>
  <si>
    <t>hg19/xenTro3</t>
  </si>
  <si>
    <t>hg19/LepOcu1</t>
  </si>
  <si>
    <t>hg19/equCab2</t>
  </si>
  <si>
    <t>hg19/ornAna1</t>
  </si>
  <si>
    <t>hg19/anoCar2</t>
  </si>
  <si>
    <t>hg19/rn5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</si>
</sst>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12" sqref="A12"/>
    </sheetView>
  </sheetViews>
  <sheetFormatPr defaultRowHeight="14.4" x14ac:dyDescent="0.3"/>
  <cols>
    <col min="1" max="1" width="17.44140625" customWidth="1"/>
    <col min="2" max="2" width="14.77734375" customWidth="1"/>
    <col min="3" max="4" width="20" customWidth="1"/>
    <col min="6" max="6" width="17.21875" customWidth="1"/>
    <col min="7" max="7" width="22.109375" customWidth="1"/>
  </cols>
  <sheetData>
    <row r="1" spans="1:7" x14ac:dyDescent="0.3">
      <c r="A1" s="2" t="s">
        <v>9</v>
      </c>
      <c r="B1" s="2"/>
      <c r="C1" s="2"/>
      <c r="D1" s="2"/>
      <c r="F1" s="2" t="s">
        <v>10</v>
      </c>
      <c r="G1" s="2"/>
    </row>
    <row r="2" spans="1:7" x14ac:dyDescent="0.3">
      <c r="A2" s="1" t="s">
        <v>0</v>
      </c>
      <c r="B2" s="1" t="s">
        <v>2</v>
      </c>
      <c r="C2" s="1" t="s">
        <v>3</v>
      </c>
      <c r="D2" s="1" t="s">
        <v>11</v>
      </c>
      <c r="F2" s="1" t="s">
        <v>7</v>
      </c>
      <c r="G2" s="1" t="s">
        <v>6</v>
      </c>
    </row>
    <row r="3" spans="1:7" x14ac:dyDescent="0.3">
      <c r="A3" t="s">
        <v>4</v>
      </c>
      <c r="B3">
        <v>554</v>
      </c>
      <c r="C3">
        <v>1333.7</v>
      </c>
      <c r="D3">
        <v>94</v>
      </c>
      <c r="F3">
        <f>ABS(B3-B19)</f>
        <v>5</v>
      </c>
      <c r="G3">
        <f>ABS(C3-C19)</f>
        <v>100.60000000000014</v>
      </c>
    </row>
    <row r="4" spans="1:7" x14ac:dyDescent="0.3">
      <c r="A4" t="s">
        <v>1</v>
      </c>
      <c r="B4">
        <v>455</v>
      </c>
      <c r="C4">
        <v>1267.52</v>
      </c>
      <c r="D4">
        <v>160</v>
      </c>
      <c r="F4">
        <f>ABS(B4-B20)</f>
        <v>32</v>
      </c>
      <c r="G4">
        <f>ABS(C4-C20)</f>
        <v>72.519999999999982</v>
      </c>
    </row>
    <row r="5" spans="1:7" x14ac:dyDescent="0.3">
      <c r="A5" t="s">
        <v>5</v>
      </c>
      <c r="B5">
        <v>453</v>
      </c>
      <c r="C5">
        <v>829.47</v>
      </c>
      <c r="D5">
        <v>319</v>
      </c>
      <c r="F5">
        <f>ABS(B5-B21)</f>
        <v>27</v>
      </c>
      <c r="G5">
        <f>ABS(C5-C21)</f>
        <v>149.23000000000002</v>
      </c>
    </row>
    <row r="6" spans="1:7" x14ac:dyDescent="0.3">
      <c r="A6" t="s">
        <v>12</v>
      </c>
      <c r="B6">
        <v>511</v>
      </c>
      <c r="C6">
        <v>1276.1500000000001</v>
      </c>
      <c r="D6">
        <v>8.6</v>
      </c>
      <c r="F6">
        <f>ABS(B6-B22)</f>
        <v>28</v>
      </c>
      <c r="G6">
        <f>ABS(C6-C22)</f>
        <v>33.25</v>
      </c>
    </row>
    <row r="7" spans="1:7" x14ac:dyDescent="0.3">
      <c r="A7" t="s">
        <v>13</v>
      </c>
      <c r="D7">
        <v>353</v>
      </c>
    </row>
    <row r="8" spans="1:7" x14ac:dyDescent="0.3">
      <c r="A8" t="s">
        <v>14</v>
      </c>
      <c r="D8">
        <v>431</v>
      </c>
    </row>
    <row r="9" spans="1:7" x14ac:dyDescent="0.3">
      <c r="A9" t="s">
        <v>15</v>
      </c>
      <c r="D9">
        <v>94</v>
      </c>
    </row>
    <row r="10" spans="1:7" x14ac:dyDescent="0.3">
      <c r="A10" t="s">
        <v>16</v>
      </c>
      <c r="D10">
        <v>180</v>
      </c>
    </row>
    <row r="11" spans="1:7" x14ac:dyDescent="0.3">
      <c r="A11" t="s">
        <v>17</v>
      </c>
      <c r="D11">
        <v>319</v>
      </c>
    </row>
    <row r="12" spans="1:7" x14ac:dyDescent="0.3">
      <c r="A12" t="s">
        <v>18</v>
      </c>
      <c r="D12">
        <v>87</v>
      </c>
    </row>
    <row r="17" spans="1:7" x14ac:dyDescent="0.3">
      <c r="A17" s="2" t="s">
        <v>8</v>
      </c>
      <c r="B17" s="2"/>
      <c r="C17" s="2"/>
      <c r="D17" s="2"/>
    </row>
    <row r="18" spans="1:7" x14ac:dyDescent="0.3">
      <c r="A18" s="1" t="s">
        <v>0</v>
      </c>
      <c r="B18" s="1" t="s">
        <v>2</v>
      </c>
      <c r="C18" s="1" t="s">
        <v>3</v>
      </c>
      <c r="D18" s="1" t="s">
        <v>11</v>
      </c>
    </row>
    <row r="19" spans="1:7" x14ac:dyDescent="0.3">
      <c r="A19" t="s">
        <v>4</v>
      </c>
      <c r="B19">
        <v>559</v>
      </c>
      <c r="C19">
        <v>1233.0999999999999</v>
      </c>
      <c r="D19">
        <v>94</v>
      </c>
      <c r="F19">
        <f>ABS(B3-B19)</f>
        <v>5</v>
      </c>
      <c r="G19">
        <f>ABS(C19-C3)</f>
        <v>100.60000000000014</v>
      </c>
    </row>
    <row r="20" spans="1:7" x14ac:dyDescent="0.3">
      <c r="A20" t="s">
        <v>1</v>
      </c>
      <c r="B20">
        <v>487</v>
      </c>
      <c r="C20">
        <v>1195</v>
      </c>
      <c r="D20">
        <v>160</v>
      </c>
      <c r="F20">
        <f>ABS(B4-B20)</f>
        <v>32</v>
      </c>
      <c r="G20">
        <f>ABS(C20-C4)</f>
        <v>72.519999999999982</v>
      </c>
    </row>
    <row r="21" spans="1:7" x14ac:dyDescent="0.3">
      <c r="A21" t="s">
        <v>5</v>
      </c>
      <c r="B21">
        <v>426</v>
      </c>
      <c r="C21">
        <v>978.7</v>
      </c>
      <c r="D21">
        <v>319</v>
      </c>
      <c r="F21">
        <f>ABS(B5-B21)</f>
        <v>27</v>
      </c>
      <c r="G21">
        <f>ABS(C21-C5)</f>
        <v>149.23000000000002</v>
      </c>
    </row>
    <row r="22" spans="1:7" x14ac:dyDescent="0.3">
      <c r="A22" t="s">
        <v>12</v>
      </c>
      <c r="B22">
        <v>483</v>
      </c>
      <c r="C22">
        <v>1242.9000000000001</v>
      </c>
      <c r="D22">
        <v>8.6</v>
      </c>
      <c r="F22">
        <f>ABS(B6-B22)</f>
        <v>28</v>
      </c>
      <c r="G22">
        <f>ABS(C22-C6)</f>
        <v>33.25</v>
      </c>
    </row>
  </sheetData>
  <sortState xmlns:xlrd2="http://schemas.microsoft.com/office/spreadsheetml/2017/richdata2" ref="A19:D21">
    <sortCondition descending="1" ref="B19:B21"/>
  </sortState>
  <mergeCells count="3">
    <mergeCell ref="F1:G1"/>
    <mergeCell ref="A17:D17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Abrar Jahin</dc:creator>
  <cp:lastModifiedBy>Md. Abrar Jahin</cp:lastModifiedBy>
  <dcterms:created xsi:type="dcterms:W3CDTF">2015-06-05T18:17:20Z</dcterms:created>
  <dcterms:modified xsi:type="dcterms:W3CDTF">2022-07-20T16:23:00Z</dcterms:modified>
</cp:coreProperties>
</file>